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3000" windowWidth="28000"/>
  </bookViews>
  <sheets>
    <sheet xmlns:r="http://schemas.openxmlformats.org/officeDocument/2006/relationships" name="Panduan" sheetId="1" state="visible" r:id="rId1"/>
    <sheet xmlns:r="http://schemas.openxmlformats.org/officeDocument/2006/relationships" name="Template" sheetId="2" state="visible" r:id="rId2"/>
    <sheet xmlns:r="http://schemas.openxmlformats.org/officeDocument/2006/relationships" name="Jangka Dikirim Dalam Pre-order" sheetId="3" state="visible" r:id="rId3"/>
    <sheet xmlns:r="http://schemas.openxmlformats.org/officeDocument/2006/relationships" name="Contoh Upload" sheetId="4" state="visible" r:id="rId4"/>
  </sheets>
  <definedNames/>
  <calcPr calcCompleted="0" calcId="144525" calcOnSave="0" concurrentCalc="0" fullCalcOnLoad="1"/>
</workbook>
</file>

<file path=xl/sharedStrings.xml><?xml version="1.0" encoding="utf-8"?>
<sst xmlns="http://schemas.openxmlformats.org/spreadsheetml/2006/main" uniqueCount="214">
  <si>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</si>
  <si>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</si>
  <si>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</si>
  <si>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</si>
  <si>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</si>
  <si>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</si>
  <si>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</si>
  <si>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</si>
  <si>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</si>
  <si>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SKU Induk</t>
  </si>
  <si>
    <t>SKU induk digunakan untuk mengidentifikasi setiap produk di Shopee. Satu SKU induk hanya bisa untuk satu produk.</t>
  </si>
  <si>
    <t>Kode Variasi</t>
  </si>
  <si>
    <t>Kode variasi digunakan untuk mengidentifikasi setiap variasi produk. Disarankan untuk tidak menduplikasi kode ini untuk produk lain dalam tokomu.</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</si>
  <si>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</si>
  <si>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</si>
  <si>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</si>
  <si>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</si>
  <si>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</si>
  <si>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</si>
  <si>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Foto Produk</t>
  </si>
  <si>
    <t>Foto produk digunakan untuk menampilkan produkmu. Foto sampul wajib ditambahkan saat mengupload suatu produk. Kamu bisa menambah foto sampul dengan mengupload foto produk atau memasukkan link foto pada kolom Foto Produk.</t>
  </si>
  <si>
    <t>Dikirim Dalam Pre-order</t>
  </si>
  <si>
    <t>Dikirim Dalam Pre-order menunjukkan jumlah hari yang dibutuhkan untuk mengirim produk Pre-order.</t>
  </si>
  <si>
    <t>Cara mengupload produk dengan 2 level variasi</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</si>
  <si>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</si>
  <si>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</si>
  <si>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Kode Integrasi Variasi</t>
  </si>
  <si>
    <t>Kode Integrasi Variasi digunakan sistem untuk mengidentifikasi varian dari baris yang berbeda sebagai satu produk (cth: varian biru, merah, dan ungu dalam variasi "Warna" produk X).</t>
  </si>
  <si>
    <t>Nama Variasi</t>
  </si>
  <si>
    <t>Dibutuhkan min. 1 nama variasi. Varian dalam satu produk harus memiliki nama variasi yang sama (cth: varian "Biru" dalam nama variasi "Warna")</t>
  </si>
  <si>
    <t>Varian</t>
  </si>
  <si>
    <t>Nama untuk varian diperlukan. Varian atau kombinasi varian tidak boleh sama dalam satu produk.</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</si>
  <si>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</si>
  <si>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</si>
  <si>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</si>
  <si>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</si>
  <si>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</si>
  <si>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</si>
  <si>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</si>
  <si>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</si>
  <si>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</si>
  <si>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</si>
  <si>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</si>
  <si>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</si>
  <si>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</si>
  <si>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</si>
  <si>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</si>
  <si>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</si>
  <si>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</si>
  <si>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</si>
  <si>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</si>
  <si>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</si>
  <si>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</si>
  <si>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</si>
  <si>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</si>
  <si>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</si>
  <si>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</si>
  <si>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</si>
  <si>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</si>
  <si>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</si>
  <si>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channel_id_80022</t>
  </si>
  <si>
    <t>channel_id_80015</t>
  </si>
  <si>
    <t>channel_id_80014</t>
  </si>
  <si>
    <t>channel_id_80016</t>
  </si>
  <si>
    <t>channel_id_80005</t>
  </si>
  <si>
    <t>channel_id_80018</t>
  </si>
  <si>
    <t>channel_id_80088</t>
  </si>
  <si>
    <t>ps_product_pre_order_dts_range</t>
  </si>
  <si>
    <t>ps_product_pre_order_dts</t>
  </si>
  <si>
    <t>Kategori</t>
  </si>
  <si>
    <t>Nama Produk</t>
  </si>
  <si>
    <t>Deskripsi Produk</t>
  </si>
  <si>
    <t>Nama Variasi 1</t>
  </si>
  <si>
    <t>Varian untuk Variasi 1</t>
  </si>
  <si>
    <t>Nama Variasi 2</t>
  </si>
  <si>
    <t>Varian untuk Variasi 2</t>
  </si>
  <si>
    <t>Harga</t>
  </si>
  <si>
    <t>Stok</t>
  </si>
  <si>
    <t>Foto Sampul</t>
  </si>
  <si>
    <t>Foto Produk 1</t>
  </si>
  <si>
    <t>Foto Produk 2</t>
  </si>
  <si>
    <t>Foto Produk 3</t>
  </si>
  <si>
    <t>Foto Produk 4</t>
  </si>
  <si>
    <t>Foto Produk 5</t>
  </si>
  <si>
    <t>Foto Produk 6</t>
  </si>
  <si>
    <t>Foto Produk 7</t>
  </si>
  <si>
    <t>Foto Produk 8</t>
  </si>
  <si>
    <t>Panjang</t>
  </si>
  <si>
    <t>Lebar</t>
  </si>
  <si>
    <t>Tinggi</t>
  </si>
  <si>
    <t>Shopee Express Instant</t>
  </si>
  <si>
    <t>SiCepat REG</t>
  </si>
  <si>
    <t>J&amp;T Express</t>
  </si>
  <si>
    <t>SiCepat Halu</t>
  </si>
  <si>
    <t>JNE Reguler (Cashless)</t>
  </si>
  <si>
    <t>GrabExpress Sameday</t>
  </si>
  <si>
    <t>Shopee Express Standard</t>
  </si>
  <si>
    <t>Jangka Dikirim Dalam Pre-order</t>
  </si>
  <si>
    <t>Wajib</t>
  </si>
  <si>
    <t>Opsional</t>
  </si>
  <si>
    <t>Wajib Bersyarat</t>
  </si>
  <si>
    <t>Otomatis Diisi Sistem</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</si>
  <si>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</si>
  <si>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t>
  </si>
  <si>
    <t>Mohon masukkan deskripsi produk yang relevan. Deskripsi produk penting untuk memberikan informasi yang lengkap kepada Pembeli.</t>
  </si>
  <si>
    <t>SKU induk digunakan untuk mengidentifikasi produk induk. Disarankan untuk tidak menduplikasi SKU induk untuk produk lain dalam tokomu.</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</si>
  <si>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</si>
  <si>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</si>
  <si>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</si>
  <si>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</si>
  <si>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</si>
  <si>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</si>
  <si>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</si>
  <si>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</si>
  <si>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Masukkan link foto produkmu. Foto tidak boleh sama dengan foto produk lain di tokomu.</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</si>
  <si>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</si>
  <si>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</si>
  <si>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</si>
  <si>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</si>
  <si>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</si>
  <si>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Silakan mengacu pada jangka Dikirim Dalam Pre-order pada kolom ini.</t>
  </si>
  <si>
    <t>Dikirim Dalam Pre-order menunjukkan jumlah hari yang dibutuhkan untuk mengirim produk Pre-order. Jika dikosongkan, kamu harus mengirimkan produk dalam 2 hari.</t>
  </si>
  <si>
    <t>Pilih kategori yang tepat dari menu drop-down.</t>
  </si>
  <si>
    <t>Masukkan 5 s/d 100 karakter untuk nama produk.</t>
  </si>
  <si>
    <t>Masukkan 20 s/d 3000 karakter untuk deskripsi produk.</t>
  </si>
  <si>
    <t>Masukkan 1-100 karakter untuk SKU induk.</t>
  </si>
  <si>
    <t>Masukkan 1-100 karakter untuk kode integrasi variasi</t>
  </si>
  <si>
    <t>Masukkan maks. 14 karakter untuk nama variasi.</t>
  </si>
  <si>
    <t>Masukkan maks. 20 karakter untuk nama varian.</t>
  </si>
  <si>
    <t>Masukkan link foto produk.</t>
  </si>
  <si>
    <t>Masukkan Rp99.0 s/d Rp150000000.0 untuk harga produk.</t>
  </si>
  <si>
    <t>Masukkan 0 s/d 999999 untuk stok produk.</t>
  </si>
  <si>
    <t>Masukkan maks. 100 karakter untuk kode variasi.</t>
  </si>
  <si>
    <t>"Ukuran file: maks. 2 MB untuk setiap foto. Format file: JPG, JPEG, PNG. Minimum dimensi yang diperbolehkan: 1 x 1 px"</t>
  </si>
  <si>
    <t>Masukkan 1.0 s/d 1000000.0 untuk berat produk.</t>
  </si>
  <si>
    <t>Masukkan 0 s/d 1000000 untuk panjang produk.</t>
  </si>
  <si>
    <t>Masukkan 0 s/d 1000000 untuk lebar produk.</t>
  </si>
  <si>
    <t>Masukkan 0 s/d 1000000 untuk tinggi produk.</t>
  </si>
  <si>
    <t>Aktif/ Nonaktif</t>
  </si>
  <si>
    <t>Mohon untuk tidak mengubah kolom ini.</t>
  </si>
  <si>
    <t>Silakan mengacu pada jangka Dikirim Dalam Pre-order pada tab "Kategori" dalam file ini jika kamu ingin mengatur produkmu sebagai Pre-order.</t>
  </si>
  <si>
    <t>36 - Tas Wanita</t>
  </si>
  <si>
    <t>Nama Kategori</t>
  </si>
  <si>
    <t>Kode Kategori</t>
  </si>
  <si>
    <t>18442 - Tas Wanita/Top Handle/Top Handle</t>
  </si>
  <si>
    <t>7 - 15</t>
  </si>
  <si>
    <t>5516 - Tas Wanita/Tas Tote/Tas Tote</t>
  </si>
  <si>
    <t>5514 - Tas Wanita/Tas Selempang/Tas Selempang</t>
  </si>
  <si>
    <t>18440 - Tas Wanita/Tas Pinggang/Tas Pinggang</t>
  </si>
  <si>
    <t>5512 - Tas Wanita/Clutch/Clutch</t>
  </si>
  <si>
    <t>7383 - Tas Wanita/Ransel/Stylish Backpack</t>
  </si>
  <si>
    <t>12598 - Tas Wanita/Ransel/Backpack Multifungsi</t>
  </si>
  <si>
    <t>12607 - Tas Wanita/Tas Laptop/Ransel Laptop</t>
  </si>
  <si>
    <t>17880 - Tas Wanita/Tas Laptop/Tas Selempang Laptop</t>
  </si>
  <si>
    <t>12608 - Tas Wanita/Tas Laptop/Tas Jinjing Laptop</t>
  </si>
  <si>
    <t>17882 - Tas Wanita/Tas Olahraga/Tas Duffel</t>
  </si>
  <si>
    <t>17883 - Tas Wanita/Tas Olahraga/Tas Gym</t>
  </si>
  <si>
    <t>7391 - Tas Wanita/Dompet/Dompet Panjang</t>
  </si>
  <si>
    <t>7392 - Tas Wanita/Dompet/Dompet Lipat</t>
  </si>
  <si>
    <t>7393 - Tas Wanita/Dompet/Dompet Kartu</t>
  </si>
  <si>
    <t>7396 - Tas Wanita/Dompet/Dompet Kunci &amp; HP</t>
  </si>
  <si>
    <t>7394 - Tas Wanita/Dompet/Dompet Koin</t>
  </si>
  <si>
    <t>7404 - Tas Wanita/Tas Travel &amp; Koper/Koper</t>
  </si>
  <si>
    <t>7405 - Tas Wanita/Tas Travel &amp; Koper/Tas Travel</t>
  </si>
  <si>
    <t>7406 - Tas Wanita/Tas Travel &amp; Koper/Sarung Koper</t>
  </si>
  <si>
    <t>16974 - Tas Wanita/Tas Travel &amp; Koper/Travel Organizer</t>
  </si>
  <si>
    <t>7407 - Tas Wanita/Tas Travel &amp; Koper/Luggage Tag</t>
  </si>
  <si>
    <t>16973 - Tas Wanita/Tas Travel &amp; Koper/Passport Cover</t>
  </si>
  <si>
    <t>17884 - Tas Wanita/Tas Travel &amp; Koper/Pouch Kosmetik</t>
  </si>
  <si>
    <t>16631 - Tas Wanita/Aksesoris Tas/Strap Tas</t>
  </si>
  <si>
    <t>16632 - Tas Wanita/Aksesoris Tas/Hiasan &amp; Gantungan Kunci</t>
  </si>
  <si>
    <t>5515 - Tas Wanita/Shoulder Bag/Shoulder Bag</t>
  </si>
  <si>
    <t>Jasa Kirim 1</t>
  </si>
  <si>
    <t>Jasa Kirim 2</t>
  </si>
  <si>
    <t>Jasa Kirim 3</t>
  </si>
  <si>
    <t>Dikirim Dalam</t>
  </si>
  <si>
    <t>Masukkan link foto produkmu</t>
  </si>
  <si>
    <t>7278 - Pakaian Wanita/Atasan/Kaos</t>
  </si>
  <si>
    <t>Kaos santai</t>
  </si>
  <si>
    <t>Kaos santai, 100% katun, desain simpel</t>
  </si>
  <si>
    <t>101</t>
  </si>
  <si>
    <t>warna</t>
  </si>
  <si>
    <t>merah</t>
  </si>
  <si>
    <t>&lt;masukkan link di sini&gt;</t>
  </si>
  <si>
    <t>ukuran</t>
  </si>
  <si>
    <t>L</t>
  </si>
  <si>
    <t>30000</t>
  </si>
  <si>
    <t>1001</t>
  </si>
  <si>
    <t>&lt;masukkan link disini&gt;</t>
  </si>
  <si>
    <t>0,2</t>
  </si>
  <si>
    <t>Aktif</t>
  </si>
  <si>
    <t>Produk kategori ini tidak mendukung Pre-order</t>
  </si>
  <si>
    <t>&lt;masukkan link yang sama dengan baris 5&gt;</t>
  </si>
  <si>
    <t>M</t>
  </si>
  <si>
    <t>1002</t>
  </si>
  <si>
    <t>kuning</t>
  </si>
  <si>
    <t>S</t>
  </si>
  <si>
    <t>1003</t>
  </si>
  <si>
    <t>18331 - Perawatan &amp; Kecantikan/Perawatan Rambut/Hair Styling</t>
  </si>
  <si>
    <t>Gunting rambut</t>
  </si>
  <si>
    <t>Gunting rambut, terbuat dari stainless steel premium grade</t>
  </si>
  <si>
    <t>20000</t>
  </si>
  <si>
    <t>0,3</t>
  </si>
  <si>
    <t>Nonaktif</t>
  </si>
  <si>
    <t>7-15</t>
  </si>
  <si>
    <t>7429 - Handphone &amp; Tablet/Handphone &amp; Tablet/iPhone</t>
  </si>
  <si>
    <t>Casing iPhone 11</t>
  </si>
  <si>
    <t>Tahan banting, terbuat dari bahan titanium</t>
  </si>
  <si>
    <t>543</t>
  </si>
  <si>
    <t>merah muda</t>
  </si>
  <si>
    <t>50000</t>
  </si>
  <si>
    <t>0,1</t>
  </si>
  <si>
    <t>biru langit</t>
  </si>
  <si>
    <t>&lt;masukkan link yang sama dengan baris 9&gt;</t>
  </si>
</sst>
</file>

<file path=xl/styles.xml><?xml version="1.0" encoding="utf-8"?>
<styleSheet xmlns="http://schemas.openxmlformats.org/spreadsheetml/2006/main">
  <numFmts count="3">
    <numFmt formatCode="_(&quot;$&quot;* #,##0.00_);_(&quot;$&quot;* \(#,##0.00\);_(&quot;$&quot;* &quot;-&quot;??_);_(@_)" numFmtId="164"/>
    <numFmt formatCode="_ * #,##0_ ;_ * \-#,##0_ ;_ * &quot;-&quot;_ ;_ @_ " numFmtId="165"/>
    <numFmt formatCode="_ * #,##0.00_ ;_ * \-#,##0.00_ ;_ * &quot;-&quot;??_ ;_ @_ " numFmtId="166"/>
  </numFmts>
  <fonts count="36">
    <font>
      <name val="Calibri"/>
      <charset val="134"/>
      <color theme="1"/>
      <sz val="11"/>
      <scheme val="minor"/>
    </font>
    <font>
      <name val="Calibri"/>
      <charset val="134"/>
      <color theme="1"/>
      <sz val="12"/>
      <scheme val="minor"/>
    </font>
    <font>
      <name val="Arial"/>
      <charset val="134"/>
      <color theme="1"/>
      <sz val="10"/>
    </font>
    <font>
      <name val="Arial"/>
      <charset val="134"/>
      <b val="1"/>
      <color rgb="FFFFFFFF"/>
      <sz val="10"/>
    </font>
    <font>
      <name val="Arial"/>
      <charset val="134"/>
      <b val="1"/>
      <color rgb="FFFF0000"/>
      <sz val="10"/>
    </font>
    <font>
      <name val="Calibri"/>
      <charset val="134"/>
      <color rgb="FF000000"/>
      <sz val="10"/>
      <scheme val="minor"/>
    </font>
    <font>
      <name val="Arial"/>
      <charset val="134"/>
      <color theme="1"/>
      <sz val="12"/>
    </font>
    <font>
      <name val="Arial"/>
      <charset val="134"/>
      <color rgb="FF000000"/>
      <sz val="10"/>
    </font>
    <font>
      <name val="Times New Roman"/>
      <charset val="134"/>
      <color theme="1"/>
      <sz val="11"/>
    </font>
    <font>
      <name val="Times New Roman"/>
      <charset val="134"/>
      <b val="1"/>
      <color theme="1"/>
      <sz val="20"/>
    </font>
    <font>
      <name val="Times New Roman"/>
      <charset val="134"/>
      <color theme="1"/>
      <sz val="16"/>
    </font>
    <font>
      <name val="Times New Roman"/>
      <charset val="134"/>
      <b val="1"/>
      <color theme="1"/>
      <sz val="16"/>
    </font>
    <font>
      <name val="Times New Roman"/>
      <charset val="134"/>
      <color theme="1"/>
      <sz val="14"/>
    </font>
    <font>
      <name val="Calibri"/>
      <charset val="134"/>
      <color rgb="FF000000"/>
      <sz val="11"/>
      <scheme val="minor"/>
    </font>
    <font>
      <name val="Calibri"/>
      <charset val="0"/>
      <color theme="0"/>
      <sz val="11"/>
      <scheme val="minor"/>
    </font>
    <font>
      <name val="Calibri"/>
      <charset val="0"/>
      <b val="1"/>
      <color rgb="FFFFFFFF"/>
      <sz val="11"/>
      <scheme val="minor"/>
    </font>
    <font>
      <name val="Calibri"/>
      <charset val="0"/>
      <color theme="1"/>
      <sz val="11"/>
      <scheme val="minor"/>
    </font>
    <font>
      <name val="Calibri"/>
      <charset val="134"/>
      <b val="1"/>
      <color theme="3"/>
      <sz val="13"/>
      <scheme val="minor"/>
    </font>
    <font>
      <name val="Calibri"/>
      <charset val="0"/>
      <color rgb="FF800080"/>
      <sz val="11"/>
      <u val="single"/>
      <scheme val="minor"/>
    </font>
    <font>
      <name val="Calibri"/>
      <charset val="0"/>
      <i val="1"/>
      <color rgb="FF7F7F7F"/>
      <sz val="11"/>
      <scheme val="minor"/>
    </font>
    <font>
      <name val="Calibri"/>
      <charset val="0"/>
      <color rgb="FF006100"/>
      <sz val="11"/>
      <scheme val="minor"/>
    </font>
    <font>
      <name val="Calibri"/>
      <charset val="134"/>
      <b val="1"/>
      <color theme="3"/>
      <sz val="11"/>
      <scheme val="minor"/>
    </font>
    <font>
      <name val="Calibri"/>
      <charset val="0"/>
      <color rgb="FF3F3F76"/>
      <sz val="11"/>
      <scheme val="minor"/>
    </font>
    <font>
      <name val="Calibri"/>
      <charset val="0"/>
      <b val="1"/>
      <color rgb="FF3F3F3F"/>
      <sz val="11"/>
      <scheme val="minor"/>
    </font>
    <font>
      <name val="Calibri"/>
      <charset val="0"/>
      <color rgb="FF9C0006"/>
      <sz val="11"/>
      <scheme val="minor"/>
    </font>
    <font>
      <name val="Calibri"/>
      <charset val="0"/>
      <color rgb="FF9C6500"/>
      <sz val="11"/>
      <scheme val="minor"/>
    </font>
    <font>
      <name val="Calibri"/>
      <charset val="134"/>
      <b val="1"/>
      <color theme="3"/>
      <sz val="18"/>
      <scheme val="minor"/>
    </font>
    <font>
      <name val="Calibri"/>
      <charset val="0"/>
      <color rgb="FFFA7D00"/>
      <sz val="11"/>
      <scheme val="minor"/>
    </font>
    <font>
      <name val="Calibri"/>
      <charset val="0"/>
      <color rgb="FF0000FF"/>
      <sz val="11"/>
      <u val="single"/>
      <scheme val="minor"/>
    </font>
    <font>
      <name val="Calibri"/>
      <charset val="0"/>
      <b val="1"/>
      <color theme="1"/>
      <sz val="11"/>
      <scheme val="minor"/>
    </font>
    <font>
      <name val="Calibri"/>
      <charset val="0"/>
      <color rgb="FFFF0000"/>
      <sz val="11"/>
      <scheme val="minor"/>
    </font>
    <font>
      <name val="Calibri"/>
      <charset val="134"/>
      <b val="1"/>
      <color theme="3"/>
      <sz val="15"/>
      <scheme val="minor"/>
    </font>
    <font>
      <name val="Calibri"/>
      <charset val="0"/>
      <b val="1"/>
      <color rgb="FFFA7D00"/>
      <sz val="11"/>
      <scheme val="minor"/>
    </font>
    <font>
      <name val="Arial"/>
      <b val="1"/>
      <color rgb="00FFFFFF"/>
      <sz val="10"/>
    </font>
    <font>
      <name val="Arial"/>
      <b val="1"/>
      <color rgb="00FF0000"/>
      <sz val="10"/>
    </font>
    <font>
      <name val="Arial"/>
      <b val="1"/>
      <color rgb="00000000"/>
      <sz val="10"/>
    </font>
  </fonts>
  <fills count="39">
    <fill>
      <patternFill/>
    </fill>
    <fill>
      <patternFill patternType="gray125"/>
    </fill>
    <fill>
      <patternFill patternType="solid">
        <fgColor rgb="FFED7D31"/>
        <bgColor theme="5"/>
      </patternFill>
    </fill>
    <fill>
      <patternFill patternType="solid">
        <fgColor theme="0" tint="-0.14996795556505"/>
        <bgColor indexed="64"/>
      </patternFill>
    </fill>
    <fill>
      <patternFill patternType="solid">
        <fgColor rgb="FFD9D9D9"/>
        <bgColor rgb="FFD9D9D9"/>
      </patternFill>
    </fill>
    <fill>
      <patternFill patternType="solid">
        <fgColor theme="2"/>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8"/>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6"/>
        <bgColor indexed="64"/>
      </patternFill>
    </fill>
    <fill>
      <patternFill patternType="solid">
        <fgColor rgb="FFFFFFCC"/>
        <bgColor indexed="64"/>
      </patternFill>
    </fill>
    <fill>
      <patternFill patternType="solid">
        <fgColor theme="5" tint="0.399975585192419"/>
        <bgColor indexed="64"/>
      </patternFill>
    </fill>
    <fill>
      <patternFill patternType="solid">
        <fgColor rgb="00ED7D31"/>
        <bgColor rgb="00ED7D31"/>
      </patternFill>
    </fill>
    <fill>
      <patternFill patternType="solid">
        <fgColor rgb="00D9D9D9"/>
        <bgColor rgb="00D9D9D9"/>
      </patternFill>
    </fill>
  </fills>
  <borders count="23">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diagonal/>
    </border>
    <border>
      <left/>
      <right/>
      <top/>
      <bottom style="medium">
        <color rgb="00000000"/>
      </bottom>
      <diagonal/>
    </border>
  </borders>
  <cellStyleXfs count="54">
    <xf borderId="0" fillId="0" fontId="0" numFmtId="0"/>
    <xf applyAlignment="1" borderId="1" fillId="4" fontId="7" numFmtId="0">
      <alignment horizontal="center" vertical="center" wrapText="1"/>
    </xf>
    <xf applyAlignment="1" borderId="0" fillId="31" fontId="14" numFmtId="0">
      <alignment vertical="center"/>
    </xf>
    <xf applyAlignment="1" borderId="0" fillId="10" fontId="16" numFmtId="0">
      <alignment vertical="center"/>
    </xf>
    <xf applyAlignment="1" borderId="0" fillId="30" fontId="14" numFmtId="0">
      <alignment vertical="center"/>
    </xf>
    <xf applyAlignment="1" borderId="0" fillId="28" fontId="14" numFmtId="0">
      <alignment vertical="center"/>
    </xf>
    <xf applyAlignment="1" borderId="0" fillId="29" fontId="16" numFmtId="0">
      <alignment vertical="center"/>
    </xf>
    <xf applyAlignment="1" borderId="0" fillId="26" fontId="16" numFmtId="0">
      <alignment vertical="center"/>
    </xf>
    <xf applyAlignment="1" borderId="0" fillId="25" fontId="14" numFmtId="0">
      <alignment vertical="center"/>
    </xf>
    <xf applyAlignment="1" borderId="0" fillId="13" fontId="14" numFmtId="0">
      <alignment vertical="center"/>
    </xf>
    <xf applyAlignment="1" borderId="0" fillId="17" fontId="16" numFmtId="0">
      <alignment vertical="center"/>
    </xf>
    <xf applyAlignment="1" borderId="0" fillId="22" fontId="14" numFmtId="0">
      <alignment vertical="center"/>
    </xf>
    <xf applyAlignment="1" borderId="17" fillId="0" fontId="27" numFmtId="0">
      <alignment vertical="center"/>
    </xf>
    <xf applyAlignment="1" borderId="0" fillId="21" fontId="16" numFmtId="0">
      <alignment vertical="center"/>
    </xf>
    <xf applyAlignment="1" borderId="0" fillId="36" fontId="14" numFmtId="0">
      <alignment vertical="center"/>
    </xf>
    <xf applyAlignment="1" borderId="0" fillId="34" fontId="14" numFmtId="0">
      <alignment vertical="center"/>
    </xf>
    <xf applyAlignment="1" borderId="0" fillId="27" fontId="16" numFmtId="0">
      <alignment vertical="center"/>
    </xf>
    <xf applyAlignment="1" borderId="0" fillId="20" fontId="16" numFmtId="0">
      <alignment vertical="center"/>
    </xf>
    <xf applyAlignment="1" borderId="0" fillId="23" fontId="14" numFmtId="0">
      <alignment vertical="center"/>
    </xf>
    <xf applyAlignment="1" borderId="0" fillId="24" fontId="16" numFmtId="0">
      <alignment vertical="center"/>
    </xf>
    <xf applyAlignment="1" borderId="0" fillId="8" fontId="16" numFmtId="0">
      <alignment vertical="center"/>
    </xf>
    <xf applyAlignment="1" borderId="0" fillId="32" fontId="14" numFmtId="0">
      <alignment vertical="center"/>
    </xf>
    <xf applyAlignment="1" borderId="0" fillId="19" fontId="25" numFmtId="0">
      <alignment vertical="center"/>
    </xf>
    <xf applyAlignment="1" borderId="0" fillId="16" fontId="14" numFmtId="0">
      <alignment vertical="center"/>
    </xf>
    <xf applyAlignment="1" borderId="0" fillId="18" fontId="24" numFmtId="0">
      <alignment vertical="center"/>
    </xf>
    <xf applyAlignment="1" borderId="0" fillId="15" fontId="16" numFmtId="0">
      <alignment vertical="center"/>
    </xf>
    <xf applyAlignment="1" borderId="18" fillId="0" fontId="29" numFmtId="0">
      <alignment vertical="center"/>
    </xf>
    <xf applyAlignment="1" borderId="16" fillId="14" fontId="23" numFmtId="0">
      <alignment vertical="center"/>
    </xf>
    <xf applyAlignment="1" borderId="0" fillId="0" fontId="0" numFmtId="164">
      <alignment vertical="center"/>
    </xf>
    <xf applyAlignment="1" borderId="0" fillId="33" fontId="16" numFmtId="0">
      <alignment vertical="center"/>
    </xf>
    <xf applyAlignment="1" borderId="19" fillId="35" fontId="0" numFmtId="0">
      <alignment vertical="center"/>
    </xf>
    <xf applyAlignment="1" borderId="15" fillId="11" fontId="22" numFmtId="0">
      <alignment vertical="center"/>
    </xf>
    <xf applyAlignment="1" borderId="0" fillId="0" fontId="21" numFmtId="0">
      <alignment vertical="center"/>
    </xf>
    <xf applyAlignment="1" borderId="15" fillId="14" fontId="32" numFmtId="0">
      <alignment vertical="center"/>
    </xf>
    <xf applyAlignment="1" borderId="0" fillId="9" fontId="20" numFmtId="0">
      <alignment vertical="center"/>
    </xf>
    <xf applyAlignment="1" borderId="20" fillId="0" fontId="21" numFmtId="0">
      <alignment vertical="center"/>
    </xf>
    <xf applyAlignment="1" borderId="0" fillId="0" fontId="19" numFmtId="0">
      <alignment vertical="center"/>
    </xf>
    <xf applyAlignment="1" borderId="14" fillId="0" fontId="31" numFmtId="0">
      <alignment vertical="center"/>
    </xf>
    <xf applyAlignment="1" borderId="2" fillId="4" fontId="7" numFmtId="0">
      <alignment horizontal="center" vertical="center" wrapText="1"/>
    </xf>
    <xf applyAlignment="1" borderId="0" fillId="0" fontId="0" numFmtId="165">
      <alignment vertical="center"/>
    </xf>
    <xf applyAlignment="1" borderId="0" fillId="12" fontId="16" numFmtId="0">
      <alignment vertical="center"/>
    </xf>
    <xf applyAlignment="1" borderId="0" fillId="0" fontId="26" numFmtId="0">
      <alignment vertical="center"/>
    </xf>
    <xf applyAlignment="1" borderId="0" fillId="0" fontId="0" numFmtId="42">
      <alignment vertical="center"/>
    </xf>
    <xf applyAlignment="1" borderId="0" fillId="0" fontId="30" numFmtId="0">
      <alignment vertical="center"/>
    </xf>
    <xf applyAlignment="1" borderId="0" fillId="0" fontId="18" numFmtId="0">
      <alignment vertical="center"/>
    </xf>
    <xf applyAlignment="1" borderId="14" fillId="0" fontId="17" numFmtId="0">
      <alignment vertical="center"/>
    </xf>
    <xf applyAlignment="1" borderId="0" fillId="0" fontId="0" numFmtId="166">
      <alignment vertical="center"/>
    </xf>
    <xf applyAlignment="1" borderId="13" fillId="7" fontId="15" numFmtId="0">
      <alignment vertical="center"/>
    </xf>
    <xf applyAlignment="1" borderId="0" fillId="6" fontId="14" numFmtId="0">
      <alignment vertical="center"/>
    </xf>
    <xf applyAlignment="1" borderId="0" fillId="0" fontId="0" numFmtId="0">
      <alignment vertical="center"/>
    </xf>
    <xf applyAlignment="1" borderId="0" fillId="0" fontId="28" numFmtId="0">
      <alignment vertical="center"/>
    </xf>
    <xf applyAlignment="1" borderId="21" fillId="37" fontId="33" numFmtId="0">
      <alignment horizontal="center" vertical="center" wrapText="1"/>
    </xf>
    <xf applyAlignment="1" borderId="22" fillId="38" fontId="34" numFmtId="0">
      <alignment horizontal="center" vertical="center" wrapText="1"/>
    </xf>
    <xf applyAlignment="1" borderId="22" fillId="38" fontId="35" numFmtId="0">
      <alignment horizontal="center" vertical="center" wrapText="1"/>
    </xf>
  </cellStyleXfs>
  <cellXfs count="45">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applyAlignment="1" borderId="4" fillId="5" fontId="9" numFmtId="0" pivotButton="0" quotePrefix="0" xfId="0">
      <alignment horizontal="center"/>
    </xf>
    <xf applyAlignment="1" borderId="3" fillId="5" fontId="9" numFmtId="0" pivotButton="0" quotePrefix="0" xfId="0">
      <alignment horizontal="center"/>
    </xf>
    <xf applyAlignment="1" borderId="5" fillId="0" fontId="10" numFmtId="0" pivotButton="0" quotePrefix="0" xfId="0">
      <alignment horizontal="left" vertical="center" wrapText="1"/>
    </xf>
    <xf applyAlignment="1" borderId="6" fillId="0" fontId="10" numFmtId="0" pivotButton="0" quotePrefix="0" xfId="0">
      <alignment horizontal="left" vertical="center" wrapText="1"/>
    </xf>
    <xf applyAlignment="1" borderId="7"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8" fillId="0" fontId="10" numFmtId="0" pivotButton="0" quotePrefix="0" xfId="0">
      <alignment horizontal="left" vertical="center" wrapText="1"/>
    </xf>
    <xf applyAlignment="1" borderId="1" fillId="0" fontId="10" numFmtId="0" pivotButton="0" quotePrefix="0" xfId="0">
      <alignment horizontal="left" vertical="center" wrapText="1"/>
    </xf>
    <xf borderId="5" fillId="0" fontId="11" numFmtId="0" pivotButton="0" quotePrefix="0" xfId="0"/>
    <xf applyAlignment="1" borderId="6" fillId="0" fontId="12" numFmtId="0" pivotButton="0" quotePrefix="0" xfId="0">
      <alignment horizontal="left"/>
    </xf>
    <xf borderId="7" fillId="0" fontId="11" numFmtId="0" pivotButton="0" quotePrefix="0" xfId="0"/>
    <xf applyAlignment="1" borderId="0" fillId="0" fontId="12" numFmtId="0" pivotButton="0" quotePrefix="0" xfId="0">
      <alignment horizontal="left"/>
    </xf>
    <xf borderId="8" fillId="0" fontId="11" numFmtId="0" pivotButton="0" quotePrefix="0" xfId="0"/>
    <xf applyAlignment="1" borderId="1" fillId="0" fontId="12" numFmtId="0" pivotButton="0" quotePrefix="0" xfId="0">
      <alignment horizontal="left"/>
    </xf>
    <xf borderId="0" fillId="0" fontId="13" numFmtId="0" pivotButton="0" quotePrefix="0" xfId="0"/>
    <xf applyAlignment="1" borderId="9" fillId="5" fontId="9" numFmtId="0" pivotButton="0" quotePrefix="0" xfId="0">
      <alignment horizontal="center"/>
    </xf>
    <xf applyAlignment="1" borderId="10" fillId="0" fontId="10" numFmtId="0" pivotButton="0" quotePrefix="0" xfId="0">
      <alignment horizontal="left" vertical="center" wrapText="1"/>
    </xf>
    <xf applyAlignment="1" borderId="11" fillId="0" fontId="10" numFmtId="0" pivotButton="0" quotePrefix="0" xfId="0">
      <alignment horizontal="left" vertical="center" wrapText="1"/>
    </xf>
    <xf applyAlignment="1" borderId="12" fillId="0" fontId="10" numFmtId="0" pivotButton="0" quotePrefix="0" xfId="0">
      <alignment horizontal="left" vertical="center" wrapText="1"/>
    </xf>
    <xf applyAlignment="1" borderId="10" fillId="0" fontId="12" numFmtId="0" pivotButton="0" quotePrefix="0" xfId="0">
      <alignment horizontal="left"/>
    </xf>
    <xf applyAlignment="1" borderId="11" fillId="0" fontId="12" numFmtId="0" pivotButton="0" quotePrefix="0" xfId="0">
      <alignment horizontal="left"/>
    </xf>
    <xf applyAlignment="1" borderId="12" fillId="0" fontId="12" numFmtId="0" pivotButton="0" quotePrefix="0" xfId="0">
      <alignment horizontal="left"/>
    </xf>
    <xf applyAlignment="1" borderId="21" fillId="37" fontId="33" numFmtId="0" pivotButton="0" quotePrefix="0" xfId="51">
      <alignment horizontal="center" vertical="center" wrapText="1"/>
    </xf>
    <xf applyAlignment="1" borderId="22" fillId="38" fontId="34" numFmtId="0" pivotButton="0" quotePrefix="0" xfId="52">
      <alignment horizontal="center" vertical="center" wrapText="1"/>
    </xf>
    <xf applyAlignment="1" borderId="2" fillId="4" fontId="7" numFmtId="0" pivotButton="0" quotePrefix="0" xfId="38">
      <alignment horizontal="center" vertical="center" wrapText="1"/>
    </xf>
    <xf applyAlignment="1" borderId="22" fillId="38" fontId="35" numFmtId="0" pivotButton="0" quotePrefix="0" xfId="53">
      <alignment horizontal="center" vertical="center" wrapText="1"/>
    </xf>
  </cellXfs>
  <cellStyles count="54">
    <cellStyle builtinId="0" name="Normal" xfId="0"/>
    <cellStyle name="hint_style" xfId="1"/>
    <cellStyle builtinId="52" name="60% - Accent6" xfId="2"/>
    <cellStyle builtinId="51" name="40% - Accent6" xfId="3"/>
    <cellStyle builtinId="48" name="60% - Accent5" xfId="4"/>
    <cellStyle builtinId="49" name="Accent6" xfId="5"/>
    <cellStyle builtinId="47" name="40% - Accent5" xfId="6"/>
    <cellStyle builtinId="46" name="20% - Accent5" xfId="7"/>
    <cellStyle builtinId="44" name="60% - Accent4" xfId="8"/>
    <cellStyle builtinId="45" name="Accent5" xfId="9"/>
    <cellStyle builtinId="43" name="40% - Accent4" xfId="10"/>
    <cellStyle builtinId="41" name="Accent4" xfId="11"/>
    <cellStyle builtinId="24" name="Linked Cell" xfId="12"/>
    <cellStyle builtinId="39" name="40% - Accent3" xfId="13"/>
    <cellStyle builtinId="36" name="60% - Accent2" xfId="14"/>
    <cellStyle builtinId="37" name="Accent3" xfId="15"/>
    <cellStyle builtinId="35" name="40% - Accent2" xfId="16"/>
    <cellStyle builtinId="34" name="20% - Accent2" xfId="17"/>
    <cellStyle builtinId="33" name="Accent2" xfId="18"/>
    <cellStyle builtinId="31" name="40% - Accent1" xfId="19"/>
    <cellStyle builtinId="30" name="20% - Accent1" xfId="20"/>
    <cellStyle builtinId="29" name="Accent1" xfId="21"/>
    <cellStyle builtinId="28" name="Neutral" xfId="22"/>
    <cellStyle builtinId="32" name="60% - Accent1" xfId="23"/>
    <cellStyle builtinId="27" name="Bad" xfId="24"/>
    <cellStyle builtinId="42" name="20% - Accent4" xfId="25"/>
    <cellStyle builtinId="25" name="Total" xfId="26"/>
    <cellStyle builtinId="21" name="Output" xfId="27"/>
    <cellStyle builtinId="4" name="Currency" xfId="28"/>
    <cellStyle builtinId="38" name="20% - Accent3" xfId="29"/>
    <cellStyle builtinId="10" name="Note" xfId="30"/>
    <cellStyle builtinId="20" name="Input" xfId="31"/>
    <cellStyle builtinId="19" name="Heading 4" xfId="32"/>
    <cellStyle builtinId="22" name="Calculation" xfId="33"/>
    <cellStyle builtinId="26" name="Good" xfId="34"/>
    <cellStyle builtinId="18" name="Heading 3" xfId="35"/>
    <cellStyle builtinId="53" name="CExplanatory Text" xfId="36"/>
    <cellStyle builtinId="16" name="Heading 1" xfId="37"/>
    <cellStyle name="optional_header_style" xfId="38"/>
    <cellStyle builtinId="6" name="Comma [0]" xfId="39"/>
    <cellStyle builtinId="50" name="20% - Accent6" xfId="40"/>
    <cellStyle builtinId="15" name="Title" xfId="41"/>
    <cellStyle builtinId="7" name="Currency [0]" xfId="42"/>
    <cellStyle builtinId="11" name="Warning Text" xfId="43"/>
    <cellStyle builtinId="9" name="Followed Hyperlink" xfId="44"/>
    <cellStyle builtinId="17" name="Heading 2" xfId="45"/>
    <cellStyle builtinId="3" name="Comma" xfId="46"/>
    <cellStyle builtinId="23" name="Check Cell" xfId="47"/>
    <cellStyle builtinId="40" name="60% - Accent3" xfId="48"/>
    <cellStyle builtinId="5" name="Percent" xfId="49"/>
    <cellStyle builtinId="8" name="Hyperlink" xfId="50"/>
    <cellStyle hidden="0" name="default_header_style" xfId="51"/>
    <cellStyle hidden="0" name="mandatory_header_style" xfId="52"/>
    <cellStyle hidden="0" name="condition_mandatory_header_style" xfId="5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8" defaultColWidth="10.8671875" defaultRowHeight="13.2" outlineLevelCol="0"/>
  <cols>
    <col customWidth="1" max="1" min="1" style="18" width="59.5"/>
    <col customWidth="1" max="13" min="2" style="18" width="10.8671875"/>
    <col customWidth="1" max="14" min="14" style="18" width="44.3984375"/>
    <col customWidth="1" max="16384" min="15" style="18" width="10.8671875"/>
  </cols>
  <sheetData>
    <row customHeight="1" ht="24.7" r="1" spans="1:14">
      <c r="A1" s="19" t="s">
        <v>0</v>
      </c>
    </row>
    <row customHeight="1" ht="14.25" r="2" spans="1:14">
      <c r="A2" s="21" t="s">
        <v>1</v>
      </c>
    </row>
    <row customHeight="1" ht="14.25" r="3" spans="1:14"/>
    <row customHeight="1" ht="14.25" r="4" spans="1:14"/>
    <row customHeight="1" ht="14.25" r="5" spans="1:14"/>
    <row customHeight="1" ht="14.25" r="6" spans="1:14"/>
    <row customHeight="1" ht="72" r="7" spans="1:14"/>
    <row customHeight="1" ht="23.95" r="8" spans="1:14">
      <c r="A8" s="19" t="s">
        <v>2</v>
      </c>
    </row>
    <row customHeight="1" ht="14.25" r="9" spans="1:14">
      <c r="A9" s="21" t="s">
        <v>3</v>
      </c>
    </row>
    <row customHeight="1" ht="14.25" r="10" spans="1:14"/>
    <row customHeight="1" ht="14.25" r="11" spans="1:14"/>
    <row customHeight="1" ht="55.5" r="12" spans="1:14"/>
    <row customHeight="1" ht="23.95" r="13" spans="1:14">
      <c r="A13" s="19" t="s">
        <v>4</v>
      </c>
    </row>
    <row customHeight="1" ht="18.8" r="14" spans="1:14">
      <c r="A14" s="27" t="s">
        <v>5</v>
      </c>
      <c r="B14" s="28" t="s">
        <v>6</v>
      </c>
    </row>
    <row customFormat="1" customHeight="1" ht="18.8" r="15" s="18" spans="1:14">
      <c r="A15" s="29" t="s">
        <v>7</v>
      </c>
      <c r="B15" s="30" t="s">
        <v>8</v>
      </c>
    </row>
    <row customFormat="1" customHeight="1" ht="18.8" r="16" s="18" spans="1:14">
      <c r="A16" s="29" t="s">
        <v>9</v>
      </c>
      <c r="B16" s="30" t="s">
        <v>10</v>
      </c>
    </row>
    <row customHeight="1" ht="18.8" r="17" spans="1:14">
      <c r="A17" s="29" t="s">
        <v>11</v>
      </c>
      <c r="B17" s="30" t="s">
        <v>12</v>
      </c>
    </row>
    <row customHeight="1" ht="18.8" r="18" spans="1:14">
      <c r="A18" s="29" t="s">
        <v>13</v>
      </c>
      <c r="B18" s="30" t="s">
        <v>14</v>
      </c>
    </row>
    <row customHeight="1" ht="18.8" r="19" spans="1:14">
      <c r="A19" s="29" t="s">
        <v>15</v>
      </c>
      <c r="B19" s="30" t="s">
        <v>16</v>
      </c>
    </row>
    <row customHeight="1" ht="18.8" r="20" spans="1:14">
      <c r="A20" s="29" t="s">
        <v>17</v>
      </c>
      <c r="B20" s="30" t="s">
        <v>18</v>
      </c>
    </row>
    <row customHeight="1" ht="18.8" r="21" spans="1:14">
      <c r="A21" s="29" t="s">
        <v>19</v>
      </c>
      <c r="B21" s="30" t="s">
        <v>20</v>
      </c>
    </row>
    <row customHeight="1" ht="19.55" r="22" spans="1:14">
      <c r="A22" s="31" t="s">
        <v>21</v>
      </c>
      <c r="B22" s="32" t="s">
        <v>22</v>
      </c>
    </row>
    <row customHeight="1" ht="23.95" r="23" spans="1:14">
      <c r="A23" s="19" t="s">
        <v>23</v>
      </c>
    </row>
    <row customHeight="1" ht="18.8" r="24" spans="1:14">
      <c r="A24" s="29" t="s">
        <v>24</v>
      </c>
      <c r="B24" s="30" t="s">
        <v>25</v>
      </c>
      <c r="C24" s="33" t="n"/>
      <c r="D24" s="33" t="n"/>
      <c r="E24" s="33" t="n"/>
      <c r="F24" s="33" t="n"/>
      <c r="G24" s="33" t="n"/>
      <c r="H24" s="33" t="n"/>
      <c r="I24" s="33" t="n"/>
      <c r="J24" s="33" t="n"/>
      <c r="K24" s="33" t="n"/>
      <c r="L24" s="33" t="n"/>
      <c r="M24" s="33" t="n"/>
      <c r="N24" s="33" t="n"/>
    </row>
    <row customHeight="1" ht="18.8" r="25" spans="1:14">
      <c r="A25" s="29" t="s">
        <v>26</v>
      </c>
      <c r="B25" s="30" t="s">
        <v>27</v>
      </c>
      <c r="C25" s="33" t="n"/>
      <c r="D25" s="33" t="n"/>
      <c r="E25" s="33" t="n"/>
      <c r="F25" s="33" t="n"/>
      <c r="G25" s="33" t="n"/>
      <c r="H25" s="33" t="n"/>
      <c r="I25" s="33" t="n"/>
      <c r="J25" s="33" t="n"/>
      <c r="K25" s="33" t="n"/>
      <c r="L25" s="33" t="n"/>
      <c r="M25" s="33" t="n"/>
      <c r="N25" s="33" t="n"/>
    </row>
    <row customHeight="1" ht="18.8" r="26" spans="1:14">
      <c r="A26" s="29" t="s">
        <v>28</v>
      </c>
      <c r="B26" s="30" t="s">
        <v>29</v>
      </c>
      <c r="C26" s="33" t="n"/>
      <c r="D26" s="33" t="n"/>
      <c r="E26" s="33" t="n"/>
      <c r="F26" s="33" t="n"/>
      <c r="G26" s="33" t="n"/>
      <c r="H26" s="33" t="n"/>
      <c r="I26" s="33" t="n"/>
      <c r="J26" s="33" t="n"/>
      <c r="K26" s="33" t="n"/>
      <c r="L26" s="33" t="n"/>
      <c r="M26" s="33" t="n"/>
      <c r="N26" s="33" t="n"/>
    </row>
    <row customHeight="1" ht="18.8" r="27" spans="1:14">
      <c r="A27" s="29" t="s">
        <v>30</v>
      </c>
      <c r="B27" s="30" t="s">
        <v>31</v>
      </c>
      <c r="C27" s="33" t="n"/>
      <c r="D27" s="33" t="n"/>
      <c r="E27" s="33" t="n"/>
      <c r="F27" s="33" t="n"/>
      <c r="G27" s="33" t="n"/>
      <c r="H27" s="33" t="n"/>
      <c r="I27" s="33" t="n"/>
      <c r="J27" s="33" t="n"/>
      <c r="K27" s="33" t="n"/>
      <c r="L27" s="33" t="n"/>
      <c r="M27" s="33" t="n"/>
      <c r="N27" s="33" t="n"/>
    </row>
    <row customHeight="1" ht="19.55" r="28" spans="1:14">
      <c r="A28" s="31" t="s">
        <v>32</v>
      </c>
      <c r="B28" s="32" t="s">
        <v>33</v>
      </c>
      <c r="C28" s="33" t="n"/>
      <c r="D28" s="33" t="n"/>
      <c r="E28" s="33" t="n"/>
      <c r="F28" s="33" t="n"/>
      <c r="G28" s="33" t="n"/>
      <c r="H28" s="33" t="n"/>
      <c r="I28" s="33" t="n"/>
      <c r="J28" s="33" t="n"/>
      <c r="K28" s="33" t="n"/>
      <c r="L28" s="33" t="n"/>
      <c r="M28" s="33" t="n"/>
      <c r="N28" s="33" t="n"/>
    </row>
  </sheetData>
  <mergeCells count="15">
    <mergeCell ref="A1:N1"/>
    <mergeCell ref="A8:N8"/>
    <mergeCell ref="A13:N13"/>
    <mergeCell ref="B14:N14"/>
    <mergeCell ref="B15:N15"/>
    <mergeCell ref="B16:N16"/>
    <mergeCell ref="B17:N17"/>
    <mergeCell ref="B18:N18"/>
    <mergeCell ref="B19:N19"/>
    <mergeCell ref="B20:N20"/>
    <mergeCell ref="B21:N21"/>
    <mergeCell ref="B22:N22"/>
    <mergeCell ref="A23:N23"/>
    <mergeCell ref="A2:N7"/>
    <mergeCell ref="A9:N12"/>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L99"/>
  <sheetViews>
    <sheetView tabSelected="1" workbookViewId="0">
      <selection activeCell="A6" sqref="A6"/>
    </sheetView>
  </sheetViews>
  <sheetFormatPr baseColWidth="8" defaultColWidth="16.8671875" defaultRowHeight="14" outlineLevelCol="0"/>
  <cols>
    <col customWidth="1" max="1" min="1" style="13" width="28.8671875"/>
    <col customWidth="1" max="10" min="2" style="14" width="28.8671875"/>
    <col customWidth="1" max="12" min="11" style="13" width="28.8671875"/>
    <col customWidth="1" max="13" min="13" style="14" width="28.8671875"/>
    <col customWidth="1" max="26" min="14" style="13" width="28.8671875"/>
  </cols>
  <sheetData>
    <row hidden="1" r="1" spans="1:38">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t="s">
        <v>60</v>
      </c>
      <c r="AB1" t="s">
        <v>61</v>
      </c>
      <c r="AC1" t="s">
        <v>62</v>
      </c>
      <c r="AD1" t="s">
        <v>63</v>
      </c>
      <c r="AE1" t="s">
        <v>64</v>
      </c>
      <c r="AF1" t="s">
        <v>65</v>
      </c>
      <c r="AG1" t="s">
        <v>66</v>
      </c>
      <c r="AH1" t="s">
        <v>67</v>
      </c>
      <c r="AI1" t="s">
        <v>68</v>
      </c>
    </row>
    <row customHeight="1" ht="50.85" r="2" spans="1:38">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41" t="s">
        <v>90</v>
      </c>
      <c r="AB2" s="41" t="s">
        <v>91</v>
      </c>
      <c r="AC2" s="41" t="s">
        <v>92</v>
      </c>
      <c r="AD2" s="41" t="s">
        <v>93</v>
      </c>
      <c r="AE2" s="41" t="s">
        <v>94</v>
      </c>
      <c r="AF2" s="41" t="s">
        <v>95</v>
      </c>
      <c r="AG2" s="41" t="s">
        <v>96</v>
      </c>
      <c r="AH2" s="41" t="s">
        <v>97</v>
      </c>
      <c r="AI2" s="41" t="s">
        <v>21</v>
      </c>
      <c r="AJ2" s="1" t="n"/>
      <c r="AK2" s="1" t="n"/>
      <c r="AL2" s="1" t="n"/>
    </row>
    <row customHeight="1" ht="45.6" r="3" spans="1:38">
      <c r="A3" s="42" t="s">
        <v>98</v>
      </c>
      <c r="B3" s="42" t="s">
        <v>98</v>
      </c>
      <c r="C3" s="42" t="s">
        <v>98</v>
      </c>
      <c r="D3" s="43" t="s">
        <v>99</v>
      </c>
      <c r="E3" s="44" t="s">
        <v>100</v>
      </c>
      <c r="F3" s="44" t="s">
        <v>100</v>
      </c>
      <c r="G3" s="44" t="s">
        <v>100</v>
      </c>
      <c r="H3" s="44" t="s">
        <v>100</v>
      </c>
      <c r="I3" s="44" t="s">
        <v>100</v>
      </c>
      <c r="J3" s="44" t="s">
        <v>100</v>
      </c>
      <c r="K3" s="42" t="s">
        <v>98</v>
      </c>
      <c r="L3" s="42" t="s">
        <v>98</v>
      </c>
      <c r="M3" s="43" t="s">
        <v>99</v>
      </c>
      <c r="N3" s="42" t="s">
        <v>98</v>
      </c>
      <c r="O3" s="43" t="s">
        <v>99</v>
      </c>
      <c r="P3" s="43" t="s">
        <v>99</v>
      </c>
      <c r="Q3" s="43" t="s">
        <v>99</v>
      </c>
      <c r="R3" s="43" t="s">
        <v>99</v>
      </c>
      <c r="S3" s="43" t="s">
        <v>99</v>
      </c>
      <c r="T3" s="43" t="s">
        <v>99</v>
      </c>
      <c r="U3" s="43" t="s">
        <v>99</v>
      </c>
      <c r="V3" s="43" t="s">
        <v>99</v>
      </c>
      <c r="W3" s="42" t="s">
        <v>98</v>
      </c>
      <c r="X3" s="43" t="s">
        <v>99</v>
      </c>
      <c r="Y3" s="43" t="s">
        <v>99</v>
      </c>
      <c r="Z3" s="43" t="s">
        <v>99</v>
      </c>
      <c r="AA3" s="44" t="s">
        <v>100</v>
      </c>
      <c r="AB3" s="44" t="s">
        <v>100</v>
      </c>
      <c r="AC3" s="44" t="s">
        <v>100</v>
      </c>
      <c r="AD3" s="44" t="s">
        <v>100</v>
      </c>
      <c r="AE3" s="44" t="s">
        <v>100</v>
      </c>
      <c r="AF3" s="44" t="s">
        <v>100</v>
      </c>
      <c r="AG3" s="44" t="s">
        <v>100</v>
      </c>
      <c r="AH3" s="43" t="s">
        <v>101</v>
      </c>
      <c r="AI3" s="43" t="s">
        <v>99</v>
      </c>
      <c r="AJ3" s="1" t="n"/>
      <c r="AK3" s="1" t="n"/>
      <c r="AL3" s="1" t="n"/>
    </row>
    <row customHeight="1" ht="80.09999999999999" r="4" spans="1:38">
      <c r="A4" s="17" t="s">
        <v>102</v>
      </c>
      <c r="B4" s="17" t="s">
        <v>103</v>
      </c>
      <c r="C4" s="17" t="s">
        <v>104</v>
      </c>
      <c r="D4" s="17" t="s">
        <v>105</v>
      </c>
      <c r="E4" s="17" t="s">
        <v>106</v>
      </c>
      <c r="F4" s="17" t="s">
        <v>107</v>
      </c>
      <c r="G4" s="17" t="s">
        <v>108</v>
      </c>
      <c r="H4" s="17" t="s">
        <v>109</v>
      </c>
      <c r="I4" s="17" t="s">
        <v>110</v>
      </c>
      <c r="J4" s="17" t="s">
        <v>111</v>
      </c>
      <c r="K4" s="17" t="s">
        <v>112</v>
      </c>
      <c r="L4" s="17" t="s">
        <v>113</v>
      </c>
      <c r="M4" s="17" t="s">
        <v>12</v>
      </c>
      <c r="N4" s="17" t="s">
        <v>114</v>
      </c>
      <c r="O4" s="17" t="n"/>
      <c r="P4" s="17" t="n"/>
      <c r="Q4" s="17" t="n"/>
      <c r="R4" s="17" t="n"/>
      <c r="S4" s="17" t="n"/>
      <c r="T4" s="17" t="n"/>
      <c r="U4" s="17" t="n"/>
      <c r="V4" s="17" t="n"/>
      <c r="W4" s="17" t="s">
        <v>115</v>
      </c>
      <c r="X4" s="17" t="s">
        <v>116</v>
      </c>
      <c r="Y4" s="17" t="s">
        <v>117</v>
      </c>
      <c r="Z4" s="17" t="s">
        <v>118</v>
      </c>
      <c r="AA4" s="17" t="s">
        <v>119</v>
      </c>
      <c r="AB4" s="17" t="s">
        <v>119</v>
      </c>
      <c r="AC4" s="17" t="s">
        <v>119</v>
      </c>
      <c r="AD4" s="17" t="s">
        <v>119</v>
      </c>
      <c r="AE4" s="17" t="s">
        <v>119</v>
      </c>
      <c r="AF4" s="17" t="s">
        <v>119</v>
      </c>
      <c r="AG4" s="17" t="s">
        <v>119</v>
      </c>
      <c r="AH4" s="17" t="s">
        <v>120</v>
      </c>
      <c r="AI4" s="17" t="s">
        <v>121</v>
      </c>
      <c r="AJ4" s="1" t="n"/>
      <c r="AK4" s="1" t="n"/>
      <c r="AL4" s="1" t="n"/>
    </row>
    <row customHeight="1" ht="130.35" r="5" spans="1:38">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7" t="n"/>
      <c r="P5" s="17" t="n"/>
      <c r="Q5" s="17" t="n"/>
      <c r="R5" s="17" t="n"/>
      <c r="S5" s="17" t="n"/>
      <c r="T5" s="17" t="n"/>
      <c r="U5" s="17" t="n"/>
      <c r="V5" s="17" t="n"/>
      <c r="W5" s="17" t="s">
        <v>134</v>
      </c>
      <c r="X5" s="17" t="s">
        <v>135</v>
      </c>
      <c r="Y5" s="17" t="s">
        <v>136</v>
      </c>
      <c r="Z5" s="17" t="s">
        <v>137</v>
      </c>
      <c r="AA5" s="17" t="s">
        <v>138</v>
      </c>
      <c r="AB5" s="17" t="s">
        <v>138</v>
      </c>
      <c r="AC5" s="17" t="s">
        <v>138</v>
      </c>
      <c r="AD5" s="17" t="s">
        <v>138</v>
      </c>
      <c r="AE5" s="17" t="s">
        <v>138</v>
      </c>
      <c r="AF5" s="17" t="s">
        <v>138</v>
      </c>
      <c r="AG5" s="17" t="s">
        <v>138</v>
      </c>
      <c r="AH5" s="17" t="s">
        <v>139</v>
      </c>
      <c r="AI5" s="17" t="s">
        <v>140</v>
      </c>
      <c r="AJ5" s="1" t="n"/>
      <c r="AK5" s="1" t="n"/>
      <c r="AL5" s="1" t="n"/>
    </row>
    <row r="6" spans="1:38">
      <c r="AH6">
        <f>IFERROR(VLOOKUP(INDIRECT(ADDRESS(ROW(),1)),'Jangka Dikirim Dalam Pre-order'!$A$1:$EA$20000,3,0),"")</f>
        <v/>
      </c>
    </row>
    <row r="7" spans="1:38">
      <c r="AH7">
        <f>IFERROR(VLOOKUP(INDIRECT(ADDRESS(ROW(),1)),'Jangka Dikirim Dalam Pre-order'!$A$1:$EA$20000,3,0),"")</f>
        <v/>
      </c>
    </row>
    <row r="8" spans="1:38">
      <c r="AH8">
        <f>IFERROR(VLOOKUP(INDIRECT(ADDRESS(ROW(),1)),'Jangka Dikirim Dalam Pre-order'!$A$1:$EA$20000,3,0),"")</f>
        <v/>
      </c>
    </row>
    <row r="9" spans="1:38">
      <c r="AH9">
        <f>IFERROR(VLOOKUP(INDIRECT(ADDRESS(ROW(),1)),'Jangka Dikirim Dalam Pre-order'!$A$1:$EA$20000,3,0),"")</f>
        <v/>
      </c>
    </row>
    <row r="10" spans="1:38">
      <c r="AH10">
        <f>IFERROR(VLOOKUP(INDIRECT(ADDRESS(ROW(),1)),'Jangka Dikirim Dalam Pre-order'!$A$1:$EA$20000,3,0),"")</f>
        <v/>
      </c>
    </row>
    <row r="11" spans="1:38">
      <c r="AH11">
        <f>IFERROR(VLOOKUP(INDIRECT(ADDRESS(ROW(),1)),'Jangka Dikirim Dalam Pre-order'!$A$1:$EA$20000,3,0),"")</f>
        <v/>
      </c>
    </row>
    <row r="12" spans="1:38">
      <c r="AH12">
        <f>IFERROR(VLOOKUP(INDIRECT(ADDRESS(ROW(),1)),'Jangka Dikirim Dalam Pre-order'!$A$1:$EA$20000,3,0),"")</f>
        <v/>
      </c>
    </row>
    <row r="13" spans="1:38">
      <c r="AH13">
        <f>IFERROR(VLOOKUP(INDIRECT(ADDRESS(ROW(),1)),'Jangka Dikirim Dalam Pre-order'!$A$1:$EA$20000,3,0),"")</f>
        <v/>
      </c>
    </row>
    <row r="14" spans="1:38">
      <c r="AH14">
        <f>IFERROR(VLOOKUP(INDIRECT(ADDRESS(ROW(),1)),'Jangka Dikirim Dalam Pre-order'!$A$1:$EA$20000,3,0),"")</f>
        <v/>
      </c>
    </row>
    <row r="15" spans="1:38">
      <c r="AH15">
        <f>IFERROR(VLOOKUP(INDIRECT(ADDRESS(ROW(),1)),'Jangka Dikirim Dalam Pre-order'!$A$1:$EA$20000,3,0),"")</f>
        <v/>
      </c>
    </row>
    <row r="16" spans="1:38">
      <c r="AH16">
        <f>IFERROR(VLOOKUP(INDIRECT(ADDRESS(ROW(),1)),'Jangka Dikirim Dalam Pre-order'!$A$1:$EA$20000,3,0),"")</f>
        <v/>
      </c>
    </row>
    <row r="17" spans="1:38">
      <c r="AH17">
        <f>IFERROR(VLOOKUP(INDIRECT(ADDRESS(ROW(),1)),'Jangka Dikirim Dalam Pre-order'!$A$1:$EA$20000,3,0),"")</f>
        <v/>
      </c>
    </row>
    <row r="18" spans="1:38">
      <c r="AH18">
        <f>IFERROR(VLOOKUP(INDIRECT(ADDRESS(ROW(),1)),'Jangka Dikirim Dalam Pre-order'!$A$1:$EA$20000,3,0),"")</f>
        <v/>
      </c>
    </row>
    <row r="19" spans="1:38">
      <c r="AH19">
        <f>IFERROR(VLOOKUP(INDIRECT(ADDRESS(ROW(),1)),'Jangka Dikirim Dalam Pre-order'!$A$1:$EA$20000,3,0),"")</f>
        <v/>
      </c>
    </row>
    <row r="20" spans="1:38">
      <c r="AH20">
        <f>IFERROR(VLOOKUP(INDIRECT(ADDRESS(ROW(),1)),'Jangka Dikirim Dalam Pre-order'!$A$1:$EA$20000,3,0),"")</f>
        <v/>
      </c>
    </row>
    <row r="21" spans="1:38">
      <c r="AH21">
        <f>IFERROR(VLOOKUP(INDIRECT(ADDRESS(ROW(),1)),'Jangka Dikirim Dalam Pre-order'!$A$1:$EA$20000,3,0),"")</f>
        <v/>
      </c>
    </row>
    <row r="22" spans="1:38">
      <c r="AH22">
        <f>IFERROR(VLOOKUP(INDIRECT(ADDRESS(ROW(),1)),'Jangka Dikirim Dalam Pre-order'!$A$1:$EA$20000,3,0),"")</f>
        <v/>
      </c>
    </row>
    <row r="23" spans="1:38">
      <c r="AH23">
        <f>IFERROR(VLOOKUP(INDIRECT(ADDRESS(ROW(),1)),'Jangka Dikirim Dalam Pre-order'!$A$1:$EA$20000,3,0),"")</f>
        <v/>
      </c>
    </row>
    <row r="24" spans="1:38">
      <c r="Q24" s="13" t="s"/>
      <c r="AH24">
        <f>IFERROR(VLOOKUP(INDIRECT(ADDRESS(ROW(),1)),'Jangka Dikirim Dalam Pre-order'!$A$1:$EA$20000,3,0),"")</f>
        <v/>
      </c>
    </row>
    <row r="25" spans="1:38">
      <c r="AH25">
        <f>IFERROR(VLOOKUP(INDIRECT(ADDRESS(ROW(),1)),'Jangka Dikirim Dalam Pre-order'!$A$1:$EA$20000,3,0),"")</f>
        <v/>
      </c>
    </row>
    <row r="26" spans="1:38">
      <c r="AH26">
        <f>IFERROR(VLOOKUP(INDIRECT(ADDRESS(ROW(),1)),'Jangka Dikirim Dalam Pre-order'!$A$1:$EA$20000,3,0),"")</f>
        <v/>
      </c>
    </row>
    <row r="27" spans="1:38">
      <c r="AH27">
        <f>IFERROR(VLOOKUP(INDIRECT(ADDRESS(ROW(),1)),'Jangka Dikirim Dalam Pre-order'!$A$1:$EA$20000,3,0),"")</f>
        <v/>
      </c>
    </row>
    <row r="28" spans="1:38">
      <c r="AH28">
        <f>IFERROR(VLOOKUP(INDIRECT(ADDRESS(ROW(),1)),'Jangka Dikirim Dalam Pre-order'!$A$1:$EA$20000,3,0),"")</f>
        <v/>
      </c>
    </row>
    <row r="29" spans="1:38">
      <c r="AH29">
        <f>IFERROR(VLOOKUP(INDIRECT(ADDRESS(ROW(),1)),'Jangka Dikirim Dalam Pre-order'!$A$1:$EA$20000,3,0),"")</f>
        <v/>
      </c>
    </row>
    <row r="30" spans="1:38">
      <c r="AH30">
        <f>IFERROR(VLOOKUP(INDIRECT(ADDRESS(ROW(),1)),'Jangka Dikirim Dalam Pre-order'!$A$1:$EA$20000,3,0),"")</f>
        <v/>
      </c>
    </row>
    <row r="31" spans="1:38">
      <c r="AH31">
        <f>IFERROR(VLOOKUP(INDIRECT(ADDRESS(ROW(),1)),'Jangka Dikirim Dalam Pre-order'!$A$1:$EA$20000,3,0),"")</f>
        <v/>
      </c>
    </row>
    <row r="32" spans="1:38">
      <c r="AH32">
        <f>IFERROR(VLOOKUP(INDIRECT(ADDRESS(ROW(),1)),'Jangka Dikirim Dalam Pre-order'!$A$1:$EA$20000,3,0),"")</f>
        <v/>
      </c>
    </row>
    <row r="33" spans="1:38">
      <c r="AH33">
        <f>IFERROR(VLOOKUP(INDIRECT(ADDRESS(ROW(),1)),'Jangka Dikirim Dalam Pre-order'!$A$1:$EA$20000,3,0),"")</f>
        <v/>
      </c>
    </row>
    <row r="34" spans="1:38">
      <c r="AH34">
        <f>IFERROR(VLOOKUP(INDIRECT(ADDRESS(ROW(),1)),'Jangka Dikirim Dalam Pre-order'!$A$1:$EA$20000,3,0),"")</f>
        <v/>
      </c>
    </row>
    <row r="35" spans="1:38">
      <c r="AH35">
        <f>IFERROR(VLOOKUP(INDIRECT(ADDRESS(ROW(),1)),'Jangka Dikirim Dalam Pre-order'!$A$1:$EA$20000,3,0),"")</f>
        <v/>
      </c>
    </row>
    <row r="36" spans="1:38">
      <c r="AH36">
        <f>IFERROR(VLOOKUP(INDIRECT(ADDRESS(ROW(),1)),'Jangka Dikirim Dalam Pre-order'!$A$1:$EA$20000,3,0),"")</f>
        <v/>
      </c>
    </row>
    <row r="37" spans="1:38">
      <c r="AH37">
        <f>IFERROR(VLOOKUP(INDIRECT(ADDRESS(ROW(),1)),'Jangka Dikirim Dalam Pre-order'!$A$1:$EA$20000,3,0),"")</f>
        <v/>
      </c>
    </row>
    <row r="38" spans="1:38">
      <c r="AH38">
        <f>IFERROR(VLOOKUP(INDIRECT(ADDRESS(ROW(),1)),'Jangka Dikirim Dalam Pre-order'!$A$1:$EA$20000,3,0),"")</f>
        <v/>
      </c>
    </row>
    <row r="39" spans="1:38">
      <c r="AH39">
        <f>IFERROR(VLOOKUP(INDIRECT(ADDRESS(ROW(),1)),'Jangka Dikirim Dalam Pre-order'!$A$1:$EA$20000,3,0),"")</f>
        <v/>
      </c>
    </row>
    <row r="40" spans="1:38">
      <c r="AH40">
        <f>IFERROR(VLOOKUP(INDIRECT(ADDRESS(ROW(),1)),'Jangka Dikirim Dalam Pre-order'!$A$1:$EA$20000,3,0),"")</f>
        <v/>
      </c>
    </row>
    <row r="41" spans="1:38">
      <c r="AH41">
        <f>IFERROR(VLOOKUP(INDIRECT(ADDRESS(ROW(),1)),'Jangka Dikirim Dalam Pre-order'!$A$1:$EA$20000,3,0),"")</f>
        <v/>
      </c>
    </row>
    <row r="42" spans="1:38">
      <c r="AH42">
        <f>IFERROR(VLOOKUP(INDIRECT(ADDRESS(ROW(),1)),'Jangka Dikirim Dalam Pre-order'!$A$1:$EA$20000,3,0),"")</f>
        <v/>
      </c>
    </row>
    <row r="43" spans="1:38">
      <c r="AH43">
        <f>IFERROR(VLOOKUP(INDIRECT(ADDRESS(ROW(),1)),'Jangka Dikirim Dalam Pre-order'!$A$1:$EA$20000,3,0),"")</f>
        <v/>
      </c>
    </row>
    <row r="44" spans="1:38">
      <c r="AH44">
        <f>IFERROR(VLOOKUP(INDIRECT(ADDRESS(ROW(),1)),'Jangka Dikirim Dalam Pre-order'!$A$1:$EA$20000,3,0),"")</f>
        <v/>
      </c>
    </row>
    <row r="45" spans="1:38">
      <c r="AH45">
        <f>IFERROR(VLOOKUP(INDIRECT(ADDRESS(ROW(),1)),'Jangka Dikirim Dalam Pre-order'!$A$1:$EA$20000,3,0),"")</f>
        <v/>
      </c>
    </row>
    <row r="46" spans="1:38">
      <c r="AH46">
        <f>IFERROR(VLOOKUP(INDIRECT(ADDRESS(ROW(),1)),'Jangka Dikirim Dalam Pre-order'!$A$1:$EA$20000,3,0),"")</f>
        <v/>
      </c>
    </row>
    <row r="47" spans="1:38">
      <c r="AH47">
        <f>IFERROR(VLOOKUP(INDIRECT(ADDRESS(ROW(),1)),'Jangka Dikirim Dalam Pre-order'!$A$1:$EA$20000,3,0),"")</f>
        <v/>
      </c>
    </row>
    <row r="48" spans="1:38">
      <c r="AH48">
        <f>IFERROR(VLOOKUP(INDIRECT(ADDRESS(ROW(),1)),'Jangka Dikirim Dalam Pre-order'!$A$1:$EA$20000,3,0),"")</f>
        <v/>
      </c>
    </row>
    <row r="49" spans="1:38">
      <c r="AH49">
        <f>IFERROR(VLOOKUP(INDIRECT(ADDRESS(ROW(),1)),'Jangka Dikirim Dalam Pre-order'!$A$1:$EA$20000,3,0),"")</f>
        <v/>
      </c>
    </row>
    <row r="50" spans="1:38">
      <c r="AH50">
        <f>IFERROR(VLOOKUP(INDIRECT(ADDRESS(ROW(),1)),'Jangka Dikirim Dalam Pre-order'!$A$1:$EA$20000,3,0),"")</f>
        <v/>
      </c>
    </row>
    <row r="51" spans="1:38">
      <c r="AH51">
        <f>IFERROR(VLOOKUP(INDIRECT(ADDRESS(ROW(),1)),'Jangka Dikirim Dalam Pre-order'!$A$1:$EA$20000,3,0),"")</f>
        <v/>
      </c>
    </row>
    <row r="52" spans="1:38">
      <c r="AH52">
        <f>IFERROR(VLOOKUP(INDIRECT(ADDRESS(ROW(),1)),'Jangka Dikirim Dalam Pre-order'!$A$1:$EA$20000,3,0),"")</f>
        <v/>
      </c>
    </row>
    <row r="53" spans="1:38">
      <c r="AH53">
        <f>IFERROR(VLOOKUP(INDIRECT(ADDRESS(ROW(),1)),'Jangka Dikirim Dalam Pre-order'!$A$1:$EA$20000,3,0),"")</f>
        <v/>
      </c>
    </row>
    <row r="54" spans="1:38">
      <c r="AH54">
        <f>IFERROR(VLOOKUP(INDIRECT(ADDRESS(ROW(),1)),'Jangka Dikirim Dalam Pre-order'!$A$1:$EA$20000,3,0),"")</f>
        <v/>
      </c>
    </row>
    <row r="55" spans="1:38">
      <c r="AH55">
        <f>IFERROR(VLOOKUP(INDIRECT(ADDRESS(ROW(),1)),'Jangka Dikirim Dalam Pre-order'!$A$1:$EA$20000,3,0),"")</f>
        <v/>
      </c>
    </row>
    <row r="56" spans="1:38">
      <c r="AH56">
        <f>IFERROR(VLOOKUP(INDIRECT(ADDRESS(ROW(),1)),'Jangka Dikirim Dalam Pre-order'!$A$1:$EA$20000,3,0),"")</f>
        <v/>
      </c>
    </row>
    <row r="57" spans="1:38">
      <c r="AH57">
        <f>IFERROR(VLOOKUP(INDIRECT(ADDRESS(ROW(),1)),'Jangka Dikirim Dalam Pre-order'!$A$1:$EA$20000,3,0),"")</f>
        <v/>
      </c>
    </row>
    <row r="58" spans="1:38">
      <c r="AH58">
        <f>IFERROR(VLOOKUP(INDIRECT(ADDRESS(ROW(),1)),'Jangka Dikirim Dalam Pre-order'!$A$1:$EA$20000,3,0),"")</f>
        <v/>
      </c>
    </row>
    <row r="59" spans="1:38">
      <c r="AH59">
        <f>IFERROR(VLOOKUP(INDIRECT(ADDRESS(ROW(),1)),'Jangka Dikirim Dalam Pre-order'!$A$1:$EA$20000,3,0),"")</f>
        <v/>
      </c>
    </row>
    <row r="60" spans="1:38">
      <c r="AH60">
        <f>IFERROR(VLOOKUP(INDIRECT(ADDRESS(ROW(),1)),'Jangka Dikirim Dalam Pre-order'!$A$1:$EA$20000,3,0),"")</f>
        <v/>
      </c>
    </row>
    <row r="61" spans="1:38">
      <c r="AH61">
        <f>IFERROR(VLOOKUP(INDIRECT(ADDRESS(ROW(),1)),'Jangka Dikirim Dalam Pre-order'!$A$1:$EA$20000,3,0),"")</f>
        <v/>
      </c>
    </row>
    <row r="62" spans="1:38">
      <c r="AH62">
        <f>IFERROR(VLOOKUP(INDIRECT(ADDRESS(ROW(),1)),'Jangka Dikirim Dalam Pre-order'!$A$1:$EA$20000,3,0),"")</f>
        <v/>
      </c>
    </row>
    <row r="63" spans="1:38">
      <c r="AH63">
        <f>IFERROR(VLOOKUP(INDIRECT(ADDRESS(ROW(),1)),'Jangka Dikirim Dalam Pre-order'!$A$1:$EA$20000,3,0),"")</f>
        <v/>
      </c>
    </row>
    <row r="64" spans="1:38">
      <c r="AH64">
        <f>IFERROR(VLOOKUP(INDIRECT(ADDRESS(ROW(),1)),'Jangka Dikirim Dalam Pre-order'!$A$1:$EA$20000,3,0),"")</f>
        <v/>
      </c>
    </row>
    <row r="65" spans="1:38">
      <c r="AH65">
        <f>IFERROR(VLOOKUP(INDIRECT(ADDRESS(ROW(),1)),'Jangka Dikirim Dalam Pre-order'!$A$1:$EA$20000,3,0),"")</f>
        <v/>
      </c>
    </row>
    <row r="66" spans="1:38">
      <c r="AH66">
        <f>IFERROR(VLOOKUP(INDIRECT(ADDRESS(ROW(),1)),'Jangka Dikirim Dalam Pre-order'!$A$1:$EA$20000,3,0),"")</f>
        <v/>
      </c>
    </row>
    <row r="67" spans="1:38">
      <c r="AH67">
        <f>IFERROR(VLOOKUP(INDIRECT(ADDRESS(ROW(),1)),'Jangka Dikirim Dalam Pre-order'!$A$1:$EA$20000,3,0),"")</f>
        <v/>
      </c>
    </row>
    <row r="68" spans="1:38">
      <c r="AH68">
        <f>IFERROR(VLOOKUP(INDIRECT(ADDRESS(ROW(),1)),'Jangka Dikirim Dalam Pre-order'!$A$1:$EA$20000,3,0),"")</f>
        <v/>
      </c>
    </row>
    <row r="69" spans="1:38">
      <c r="AH69">
        <f>IFERROR(VLOOKUP(INDIRECT(ADDRESS(ROW(),1)),'Jangka Dikirim Dalam Pre-order'!$A$1:$EA$20000,3,0),"")</f>
        <v/>
      </c>
    </row>
    <row r="70" spans="1:38">
      <c r="AH70">
        <f>IFERROR(VLOOKUP(INDIRECT(ADDRESS(ROW(),1)),'Jangka Dikirim Dalam Pre-order'!$A$1:$EA$20000,3,0),"")</f>
        <v/>
      </c>
    </row>
    <row r="71" spans="1:38">
      <c r="AH71">
        <f>IFERROR(VLOOKUP(INDIRECT(ADDRESS(ROW(),1)),'Jangka Dikirim Dalam Pre-order'!$A$1:$EA$20000,3,0),"")</f>
        <v/>
      </c>
    </row>
    <row r="72" spans="1:38">
      <c r="AH72">
        <f>IFERROR(VLOOKUP(INDIRECT(ADDRESS(ROW(),1)),'Jangka Dikirim Dalam Pre-order'!$A$1:$EA$20000,3,0),"")</f>
        <v/>
      </c>
    </row>
    <row r="73" spans="1:38">
      <c r="AH73">
        <f>IFERROR(VLOOKUP(INDIRECT(ADDRESS(ROW(),1)),'Jangka Dikirim Dalam Pre-order'!$A$1:$EA$20000,3,0),"")</f>
        <v/>
      </c>
    </row>
    <row r="74" spans="1:38">
      <c r="AH74">
        <f>IFERROR(VLOOKUP(INDIRECT(ADDRESS(ROW(),1)),'Jangka Dikirim Dalam Pre-order'!$A$1:$EA$20000,3,0),"")</f>
        <v/>
      </c>
    </row>
    <row r="75" spans="1:38">
      <c r="AH75">
        <f>IFERROR(VLOOKUP(INDIRECT(ADDRESS(ROW(),1)),'Jangka Dikirim Dalam Pre-order'!$A$1:$EA$20000,3,0),"")</f>
        <v/>
      </c>
    </row>
    <row r="76" spans="1:38">
      <c r="AH76">
        <f>IFERROR(VLOOKUP(INDIRECT(ADDRESS(ROW(),1)),'Jangka Dikirim Dalam Pre-order'!$A$1:$EA$20000,3,0),"")</f>
        <v/>
      </c>
    </row>
    <row r="77" spans="1:38">
      <c r="AH77">
        <f>IFERROR(VLOOKUP(INDIRECT(ADDRESS(ROW(),1)),'Jangka Dikirim Dalam Pre-order'!$A$1:$EA$20000,3,0),"")</f>
        <v/>
      </c>
    </row>
    <row r="78" spans="1:38">
      <c r="AH78">
        <f>IFERROR(VLOOKUP(INDIRECT(ADDRESS(ROW(),1)),'Jangka Dikirim Dalam Pre-order'!$A$1:$EA$20000,3,0),"")</f>
        <v/>
      </c>
    </row>
    <row r="79" spans="1:38">
      <c r="AH79">
        <f>IFERROR(VLOOKUP(INDIRECT(ADDRESS(ROW(),1)),'Jangka Dikirim Dalam Pre-order'!$A$1:$EA$20000,3,0),"")</f>
        <v/>
      </c>
    </row>
    <row r="80" spans="1:38">
      <c r="AH80">
        <f>IFERROR(VLOOKUP(INDIRECT(ADDRESS(ROW(),1)),'Jangka Dikirim Dalam Pre-order'!$A$1:$EA$20000,3,0),"")</f>
        <v/>
      </c>
    </row>
    <row r="81" spans="1:38">
      <c r="AH81">
        <f>IFERROR(VLOOKUP(INDIRECT(ADDRESS(ROW(),1)),'Jangka Dikirim Dalam Pre-order'!$A$1:$EA$20000,3,0),"")</f>
        <v/>
      </c>
    </row>
    <row r="82" spans="1:38">
      <c r="AH82">
        <f>IFERROR(VLOOKUP(INDIRECT(ADDRESS(ROW(),1)),'Jangka Dikirim Dalam Pre-order'!$A$1:$EA$20000,3,0),"")</f>
        <v/>
      </c>
    </row>
    <row r="83" spans="1:38">
      <c r="AH83">
        <f>IFERROR(VLOOKUP(INDIRECT(ADDRESS(ROW(),1)),'Jangka Dikirim Dalam Pre-order'!$A$1:$EA$20000,3,0),"")</f>
        <v/>
      </c>
    </row>
    <row r="84" spans="1:38">
      <c r="AH84">
        <f>IFERROR(VLOOKUP(INDIRECT(ADDRESS(ROW(),1)),'Jangka Dikirim Dalam Pre-order'!$A$1:$EA$20000,3,0),"")</f>
        <v/>
      </c>
    </row>
    <row r="85" spans="1:38">
      <c r="AH85">
        <f>IFERROR(VLOOKUP(INDIRECT(ADDRESS(ROW(),1)),'Jangka Dikirim Dalam Pre-order'!$A$1:$EA$20000,3,0),"")</f>
        <v/>
      </c>
    </row>
    <row r="86" spans="1:38">
      <c r="AH86">
        <f>IFERROR(VLOOKUP(INDIRECT(ADDRESS(ROW(),1)),'Jangka Dikirim Dalam Pre-order'!$A$1:$EA$20000,3,0),"")</f>
        <v/>
      </c>
    </row>
    <row r="87" spans="1:38">
      <c r="AH87">
        <f>IFERROR(VLOOKUP(INDIRECT(ADDRESS(ROW(),1)),'Jangka Dikirim Dalam Pre-order'!$A$1:$EA$20000,3,0),"")</f>
        <v/>
      </c>
    </row>
    <row r="88" spans="1:38">
      <c r="AH88">
        <f>IFERROR(VLOOKUP(INDIRECT(ADDRESS(ROW(),1)),'Jangka Dikirim Dalam Pre-order'!$A$1:$EA$20000,3,0),"")</f>
        <v/>
      </c>
    </row>
    <row r="89" spans="1:38">
      <c r="AH89">
        <f>IFERROR(VLOOKUP(INDIRECT(ADDRESS(ROW(),1)),'Jangka Dikirim Dalam Pre-order'!$A$1:$EA$20000,3,0),"")</f>
        <v/>
      </c>
    </row>
    <row r="90" spans="1:38">
      <c r="AH90">
        <f>IFERROR(VLOOKUP(INDIRECT(ADDRESS(ROW(),1)),'Jangka Dikirim Dalam Pre-order'!$A$1:$EA$20000,3,0),"")</f>
        <v/>
      </c>
    </row>
    <row r="91" spans="1:38">
      <c r="AH91">
        <f>IFERROR(VLOOKUP(INDIRECT(ADDRESS(ROW(),1)),'Jangka Dikirim Dalam Pre-order'!$A$1:$EA$20000,3,0),"")</f>
        <v/>
      </c>
    </row>
    <row r="92" spans="1:38">
      <c r="AH92">
        <f>IFERROR(VLOOKUP(INDIRECT(ADDRESS(ROW(),1)),'Jangka Dikirim Dalam Pre-order'!$A$1:$EA$20000,3,0),"")</f>
        <v/>
      </c>
    </row>
    <row r="93" spans="1:38">
      <c r="AH93">
        <f>IFERROR(VLOOKUP(INDIRECT(ADDRESS(ROW(),1)),'Jangka Dikirim Dalam Pre-order'!$A$1:$EA$20000,3,0),"")</f>
        <v/>
      </c>
    </row>
    <row r="94" spans="1:38">
      <c r="AH94">
        <f>IFERROR(VLOOKUP(INDIRECT(ADDRESS(ROW(),1)),'Jangka Dikirim Dalam Pre-order'!$A$1:$EA$20000,3,0),"")</f>
        <v/>
      </c>
    </row>
    <row r="95" spans="1:38">
      <c r="AH95">
        <f>IFERROR(VLOOKUP(INDIRECT(ADDRESS(ROW(),1)),'Jangka Dikirim Dalam Pre-order'!$A$1:$EA$20000,3,0),"")</f>
        <v/>
      </c>
    </row>
    <row r="96" spans="1:38">
      <c r="AH96">
        <f>IFERROR(VLOOKUP(INDIRECT(ADDRESS(ROW(),1)),'Jangka Dikirim Dalam Pre-order'!$A$1:$EA$20000,3,0),"")</f>
        <v/>
      </c>
    </row>
    <row r="97" spans="1:38">
      <c r="AH97">
        <f>IFERROR(VLOOKUP(INDIRECT(ADDRESS(ROW(),1)),'Jangka Dikirim Dalam Pre-order'!$A$1:$EA$20000,3,0),"")</f>
        <v/>
      </c>
    </row>
    <row r="98" spans="1:38">
      <c r="AH98">
        <f>IFERROR(VLOOKUP(INDIRECT(ADDRESS(ROW(),1)),'Jangka Dikirim Dalam Pre-order'!$A$1:$EA$20000,3,0),"")</f>
        <v/>
      </c>
    </row>
    <row r="99" spans="1:38">
      <c r="AH99">
        <f>IFERROR(VLOOKUP(INDIRECT(ADDRESS(ROW(),1)),'Jangka Dikirim Dalam Pre-order'!$A$1:$EA$20000,3,0),"")</f>
        <v/>
      </c>
    </row>
  </sheetData>
  <dataValidations count="26">
    <dataValidation allowBlank="0" operator="between" showErrorMessage="1" showInputMessage="1" sqref="B6:B1048576" type="textLength">
      <formula1>5</formula1>
      <formula2>100</formula2>
    </dataValidation>
    <dataValidation allowBlank="0" operator="between" showErrorMessage="1" showInputMessage="1" sqref="C6:C1048576" type="textLength">
      <formula1>20</formula1>
      <formula2>3000</formula2>
    </dataValidation>
    <dataValidation allowBlank="0" operator="between" showErrorMessage="1" showInputMessage="1" sqref="D6:D1048576" type="textLength">
      <formula1>0</formula1>
      <formula2>100</formula2>
    </dataValidation>
    <dataValidation allowBlank="0" operator="between" showErrorMessage="1" showInputMessage="1" sqref="E6:E1048576" type="textLength">
      <formula1>0</formula1>
      <formula2>100</formula2>
    </dataValidation>
    <dataValidation allowBlank="0" operator="between" showErrorMessage="1" showInputMessage="1" sqref="F6:F1048576" type="textLength">
      <formula1>0</formula1>
      <formula2>14</formula2>
    </dataValidation>
    <dataValidation allowBlank="0" operator="between" showErrorMessage="1" showInputMessage="1" sqref="G6:G1048576" type="textLength">
      <formula1>0</formula1>
      <formula2>20</formula2>
    </dataValidation>
    <dataValidation allowBlank="0" operator="between" showErrorMessage="1" showInputMessage="1" sqref="H6:H1048576" type="textLength">
      <formula1>1</formula1>
      <formula2>1000</formula2>
    </dataValidation>
    <dataValidation allowBlank="0" operator="between" showErrorMessage="1" showInputMessage="1" sqref="I6:I1048576" type="textLength">
      <formula1>0</formula1>
      <formula2>14</formula2>
    </dataValidation>
    <dataValidation allowBlank="0" operator="between" showErrorMessage="1" showInputMessage="1" sqref="J6:J1048576" type="textLength">
      <formula1>0</formula1>
      <formula2>20</formula2>
    </dataValidation>
    <dataValidation allowBlank="0" operator="between" showErrorMessage="1" showInputMessage="1" sqref="K6:K1048576" type="whole">
      <formula1>99.0</formula1>
      <formula2>150000000.0</formula2>
    </dataValidation>
    <dataValidation allowBlank="0" operator="between" showErrorMessage="1" showInputMessage="1" sqref="L6:L1048576" type="whole">
      <formula1>0</formula1>
      <formula2>999999</formula2>
    </dataValidation>
    <dataValidation allowBlank="0" operator="between" showErrorMessage="1" showInputMessage="1" sqref="M6:M1048576" type="textLength">
      <formula1>0</formula1>
      <formula2>100</formula2>
    </dataValidation>
    <dataValidation allowBlank="0" operator="between" showErrorMessage="1" showInputMessage="1" sqref="N6:N1048576" type="textLength">
      <formula1>1</formula1>
      <formula2>1000</formula2>
    </dataValidation>
    <dataValidation allowBlank="0" showErrorMessage="1" showInputMessage="1" sqref="W6:W1048576" type="custom">
      <formula1>=AND((LEN($W6)-LEN(INT($W6))-1&lt;=2), $W6&gt;=1.0, $W6&lt;=1000000.0)</formula1>
    </dataValidation>
    <dataValidation allowBlank="0" operator="between" showErrorMessage="1" showInputMessage="1" sqref="X6:X1048576" type="whole">
      <formula1>0</formula1>
      <formula2>1000000</formula2>
    </dataValidation>
    <dataValidation allowBlank="0" operator="between" showErrorMessage="1" showInputMessage="1" sqref="Y6:Y1048576" type="whole">
      <formula1>0</formula1>
      <formula2>1000000</formula2>
    </dataValidation>
    <dataValidation allowBlank="0" operator="between" showErrorMessage="1" showInputMessage="1" sqref="Z6:Z1048576" type="whole">
      <formula1>0</formula1>
      <formula2>1000000</formula2>
    </dataValidation>
    <dataValidation allowBlank="0" operator="between" showErrorMessage="1" showInputMessage="1" sqref="AI6:AI1048576" type="whole">
      <formula1>0</formula1>
      <formula2>1000</formula2>
    </dataValidation>
    <dataValidation allowBlank="0" showDropDown="0" showErrorMessage="1" showInputMessage="1" sqref="A6:A1048576" type="list">
      <formula1>'Jangka Dikirim Dalam Pre-order'!$A$3:$A$1048576</formula1>
    </dataValidation>
    <dataValidation allowBlank="0" showDropDown="0" showErrorMessage="1" showInputMessage="1" sqref="AA6:AA1048576" type="list">
      <formula1>"Aktif,Nonaktif"</formula1>
    </dataValidation>
    <dataValidation allowBlank="0" showDropDown="0" showErrorMessage="1" showInputMessage="1" sqref="AB6:AB1048576" type="list">
      <formula1>"Aktif,Nonaktif"</formula1>
    </dataValidation>
    <dataValidation allowBlank="0" showDropDown="0" showErrorMessage="1" showInputMessage="1" sqref="AC6:AC1048576" type="list">
      <formula1>"Aktif,Nonaktif"</formula1>
    </dataValidation>
    <dataValidation allowBlank="0" showDropDown="0" showErrorMessage="1" showInputMessage="1" sqref="AD6:AD1048576" type="list">
      <formula1>"Aktif,Nonaktif"</formula1>
    </dataValidation>
    <dataValidation allowBlank="0" showDropDown="0" showErrorMessage="1" showInputMessage="1" sqref="AE6:AE1048576" type="list">
      <formula1>"Aktif,Nonaktif"</formula1>
    </dataValidation>
    <dataValidation allowBlank="0" showDropDown="0" showErrorMessage="1" showInputMessage="1" sqref="AF6:AF1048576" type="list">
      <formula1>"Aktif,Nonaktif"</formula1>
    </dataValidation>
    <dataValidation allowBlank="0" showDropDown="0" showErrorMessage="1" showInputMessage="1" sqref="AG6:AG1048576" type="list">
      <formula1>"Aktif,Nonaktif"</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C29"/>
  <sheetViews>
    <sheetView workbookViewId="0">
      <selection activeCell="A1" sqref="A1"/>
    </sheetView>
  </sheetViews>
  <sheetFormatPr baseColWidth="8" defaultRowHeight="15"/>
  <sheetData>
    <row hidden="1" r="1" spans="1:3">
      <c r="A1" t="s">
        <v>141</v>
      </c>
    </row>
    <row r="2" spans="1:3">
      <c r="A2" t="s">
        <v>142</v>
      </c>
      <c r="B2" t="s">
        <v>143</v>
      </c>
      <c r="C2" t="s">
        <v>97</v>
      </c>
    </row>
    <row r="3" spans="1:3">
      <c r="A3" t="s">
        <v>144</v>
      </c>
      <c r="B3" t="n">
        <v>18442</v>
      </c>
      <c r="C3" t="s">
        <v>145</v>
      </c>
    </row>
    <row r="4" spans="1:3">
      <c r="A4" t="s">
        <v>146</v>
      </c>
      <c r="B4" t="n">
        <v>5516</v>
      </c>
      <c r="C4" t="s">
        <v>145</v>
      </c>
    </row>
    <row r="5" spans="1:3">
      <c r="A5" t="s">
        <v>147</v>
      </c>
      <c r="B5" t="n">
        <v>5514</v>
      </c>
      <c r="C5" t="s">
        <v>145</v>
      </c>
    </row>
    <row r="6" spans="1:3">
      <c r="A6" t="s">
        <v>148</v>
      </c>
      <c r="B6" t="n">
        <v>18440</v>
      </c>
      <c r="C6" t="s">
        <v>145</v>
      </c>
    </row>
    <row r="7" spans="1:3">
      <c r="A7" t="s">
        <v>149</v>
      </c>
      <c r="B7" t="n">
        <v>5512</v>
      </c>
      <c r="C7" t="s">
        <v>145</v>
      </c>
    </row>
    <row r="8" spans="1:3">
      <c r="A8" t="s">
        <v>150</v>
      </c>
      <c r="B8" t="n">
        <v>7383</v>
      </c>
      <c r="C8" t="s">
        <v>145</v>
      </c>
    </row>
    <row r="9" spans="1:3">
      <c r="A9" t="s">
        <v>151</v>
      </c>
      <c r="B9" t="n">
        <v>12598</v>
      </c>
      <c r="C9" t="s">
        <v>145</v>
      </c>
    </row>
    <row r="10" spans="1:3">
      <c r="A10" t="s">
        <v>152</v>
      </c>
      <c r="B10" t="n">
        <v>12607</v>
      </c>
      <c r="C10" t="s">
        <v>145</v>
      </c>
    </row>
    <row r="11" spans="1:3">
      <c r="A11" t="s">
        <v>153</v>
      </c>
      <c r="B11" t="n">
        <v>17880</v>
      </c>
      <c r="C11" t="s">
        <v>145</v>
      </c>
    </row>
    <row r="12" spans="1:3">
      <c r="A12" t="s">
        <v>154</v>
      </c>
      <c r="B12" t="n">
        <v>12608</v>
      </c>
      <c r="C12" t="s">
        <v>145</v>
      </c>
    </row>
    <row r="13" spans="1:3">
      <c r="A13" t="s">
        <v>155</v>
      </c>
      <c r="B13" t="n">
        <v>17882</v>
      </c>
      <c r="C13" t="s">
        <v>145</v>
      </c>
    </row>
    <row r="14" spans="1:3">
      <c r="A14" t="s">
        <v>156</v>
      </c>
      <c r="B14" t="n">
        <v>17883</v>
      </c>
      <c r="C14" t="s">
        <v>145</v>
      </c>
    </row>
    <row r="15" spans="1:3">
      <c r="A15" t="s">
        <v>157</v>
      </c>
      <c r="B15" t="n">
        <v>7391</v>
      </c>
      <c r="C15" t="s">
        <v>145</v>
      </c>
    </row>
    <row r="16" spans="1:3">
      <c r="A16" t="s">
        <v>158</v>
      </c>
      <c r="B16" t="n">
        <v>7392</v>
      </c>
      <c r="C16" t="s">
        <v>145</v>
      </c>
    </row>
    <row r="17" spans="1:3">
      <c r="A17" t="s">
        <v>159</v>
      </c>
      <c r="B17" t="n">
        <v>7393</v>
      </c>
      <c r="C17" t="s">
        <v>145</v>
      </c>
    </row>
    <row r="18" spans="1:3">
      <c r="A18" t="s">
        <v>160</v>
      </c>
      <c r="B18" t="n">
        <v>7396</v>
      </c>
      <c r="C18" t="s">
        <v>145</v>
      </c>
    </row>
    <row r="19" spans="1:3">
      <c r="A19" t="s">
        <v>161</v>
      </c>
      <c r="B19" t="n">
        <v>7394</v>
      </c>
      <c r="C19" t="s">
        <v>145</v>
      </c>
    </row>
    <row r="20" spans="1:3">
      <c r="A20" t="s">
        <v>162</v>
      </c>
      <c r="B20" t="n">
        <v>7404</v>
      </c>
      <c r="C20" t="s">
        <v>145</v>
      </c>
    </row>
    <row r="21" spans="1:3">
      <c r="A21" t="s">
        <v>163</v>
      </c>
      <c r="B21" t="n">
        <v>7405</v>
      </c>
      <c r="C21" t="s">
        <v>145</v>
      </c>
    </row>
    <row r="22" spans="1:3">
      <c r="A22" t="s">
        <v>164</v>
      </c>
      <c r="B22" t="n">
        <v>7406</v>
      </c>
      <c r="C22" t="s">
        <v>145</v>
      </c>
    </row>
    <row r="23" spans="1:3">
      <c r="A23" t="s">
        <v>165</v>
      </c>
      <c r="B23" t="n">
        <v>16974</v>
      </c>
      <c r="C23" t="s">
        <v>145</v>
      </c>
    </row>
    <row r="24" spans="1:3">
      <c r="A24" t="s">
        <v>166</v>
      </c>
      <c r="B24" t="n">
        <v>7407</v>
      </c>
      <c r="C24" t="s">
        <v>145</v>
      </c>
    </row>
    <row r="25" spans="1:3">
      <c r="A25" t="s">
        <v>167</v>
      </c>
      <c r="B25" t="n">
        <v>16973</v>
      </c>
      <c r="C25" t="s">
        <v>145</v>
      </c>
    </row>
    <row r="26" spans="1:3">
      <c r="A26" t="s">
        <v>168</v>
      </c>
      <c r="B26" t="n">
        <v>17884</v>
      </c>
      <c r="C26" t="s">
        <v>145</v>
      </c>
    </row>
    <row r="27" spans="1:3">
      <c r="A27" t="s">
        <v>169</v>
      </c>
      <c r="B27" t="n">
        <v>16631</v>
      </c>
      <c r="C27" t="s">
        <v>145</v>
      </c>
    </row>
    <row r="28" spans="1:3">
      <c r="A28" t="s">
        <v>170</v>
      </c>
      <c r="B28" t="n">
        <v>16632</v>
      </c>
      <c r="C28" t="s">
        <v>145</v>
      </c>
    </row>
    <row r="29" spans="1:3">
      <c r="A29" t="s">
        <v>171</v>
      </c>
      <c r="B29" t="n">
        <v>5515</v>
      </c>
      <c r="C29" t="s">
        <v>145</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E20"/>
  <sheetViews>
    <sheetView workbookViewId="0">
      <selection activeCell="A6" sqref="A6"/>
    </sheetView>
  </sheetViews>
  <sheetFormatPr baseColWidth="8" defaultColWidth="9" defaultRowHeight="14" outlineLevelCol="0"/>
  <cols>
    <col customWidth="1" max="31" min="1" width="24.6640625"/>
  </cols>
  <sheetData>
    <row hidden="1" r="1" spans="1:31">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s="3" t="n"/>
      <c r="AB1" s="3" t="n"/>
      <c r="AC1" s="3" t="n"/>
      <c r="AD1" s="3" t="s">
        <v>67</v>
      </c>
      <c r="AE1" s="3" t="s">
        <v>68</v>
      </c>
    </row>
    <row customHeight="1" ht="50.85" r="2" spans="1:31">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5" t="s">
        <v>172</v>
      </c>
      <c r="AB2" s="5" t="s">
        <v>173</v>
      </c>
      <c r="AC2" s="5" t="s">
        <v>174</v>
      </c>
      <c r="AD2" s="5" t="s">
        <v>101</v>
      </c>
      <c r="AE2" s="5" t="s">
        <v>175</v>
      </c>
    </row>
    <row customHeight="1" ht="45.6" r="3" spans="1:31">
      <c r="A3" s="7" t="s">
        <v>98</v>
      </c>
      <c r="B3" s="8" t="s">
        <v>98</v>
      </c>
      <c r="C3" s="8" t="s">
        <v>98</v>
      </c>
      <c r="D3" s="9" t="s">
        <v>99</v>
      </c>
      <c r="E3" s="11" t="s">
        <v>100</v>
      </c>
      <c r="F3" s="11" t="s">
        <v>100</v>
      </c>
      <c r="G3" s="11" t="s">
        <v>100</v>
      </c>
      <c r="H3" s="11" t="s">
        <v>100</v>
      </c>
      <c r="I3" s="11" t="s">
        <v>100</v>
      </c>
      <c r="J3" s="11" t="s">
        <v>100</v>
      </c>
      <c r="K3" s="7" t="s">
        <v>98</v>
      </c>
      <c r="L3" s="7" t="s">
        <v>98</v>
      </c>
      <c r="M3" s="9" t="s">
        <v>99</v>
      </c>
      <c r="N3" s="7" t="s">
        <v>98</v>
      </c>
      <c r="O3" s="11" t="s">
        <v>99</v>
      </c>
      <c r="P3" s="11" t="s">
        <v>99</v>
      </c>
      <c r="Q3" s="11" t="s">
        <v>99</v>
      </c>
      <c r="R3" s="11" t="s">
        <v>99</v>
      </c>
      <c r="S3" s="11" t="s">
        <v>99</v>
      </c>
      <c r="T3" s="11" t="s">
        <v>99</v>
      </c>
      <c r="U3" s="11" t="s">
        <v>99</v>
      </c>
      <c r="V3" s="11" t="s">
        <v>99</v>
      </c>
      <c r="W3" s="7" t="s">
        <v>98</v>
      </c>
      <c r="X3" s="11" t="s">
        <v>99</v>
      </c>
      <c r="Y3" s="11" t="s">
        <v>99</v>
      </c>
      <c r="Z3" s="11" t="s">
        <v>99</v>
      </c>
      <c r="AA3" s="11" t="s">
        <v>100</v>
      </c>
      <c r="AB3" s="11" t="s">
        <v>100</v>
      </c>
      <c r="AC3" s="11" t="s">
        <v>100</v>
      </c>
      <c r="AD3" s="11" t="s">
        <v>120</v>
      </c>
      <c r="AE3" s="11" t="s">
        <v>99</v>
      </c>
    </row>
    <row customFormat="1" customHeight="1" ht="45.6" r="4" s="1" spans="1:31">
      <c r="A4" s="10" t="s">
        <v>102</v>
      </c>
      <c r="B4" s="10" t="s">
        <v>103</v>
      </c>
      <c r="C4" s="10" t="s">
        <v>104</v>
      </c>
      <c r="D4" s="10" t="s">
        <v>105</v>
      </c>
      <c r="E4" s="10" t="s">
        <v>106</v>
      </c>
      <c r="F4" s="10" t="s">
        <v>107</v>
      </c>
      <c r="G4" s="10" t="s">
        <v>108</v>
      </c>
      <c r="H4" s="10" t="s">
        <v>109</v>
      </c>
      <c r="I4" s="10" t="s">
        <v>110</v>
      </c>
      <c r="J4" s="10" t="s">
        <v>111</v>
      </c>
      <c r="K4" s="10" t="s">
        <v>112</v>
      </c>
      <c r="L4" s="10" t="s">
        <v>113</v>
      </c>
      <c r="M4" s="10" t="s">
        <v>12</v>
      </c>
      <c r="N4" s="10" t="s">
        <v>114</v>
      </c>
      <c r="O4" s="10" t="s">
        <v>176</v>
      </c>
      <c r="P4" s="10" t="s">
        <v>176</v>
      </c>
      <c r="Q4" s="10" t="s">
        <v>176</v>
      </c>
      <c r="R4" s="10" t="s">
        <v>176</v>
      </c>
      <c r="S4" s="10" t="s">
        <v>176</v>
      </c>
      <c r="T4" s="10" t="s">
        <v>176</v>
      </c>
      <c r="U4" s="10" t="s">
        <v>176</v>
      </c>
      <c r="V4" s="10" t="s">
        <v>176</v>
      </c>
      <c r="W4" s="10" t="s">
        <v>115</v>
      </c>
      <c r="X4" s="10" t="s">
        <v>116</v>
      </c>
      <c r="Y4" s="10" t="s">
        <v>117</v>
      </c>
      <c r="Z4" s="10" t="s">
        <v>118</v>
      </c>
      <c r="AA4" s="10" t="s">
        <v>119</v>
      </c>
      <c r="AB4" s="10" t="s">
        <v>119</v>
      </c>
      <c r="AC4" s="10" t="s">
        <v>119</v>
      </c>
      <c r="AD4" s="10" t="s">
        <v>120</v>
      </c>
      <c r="AE4" s="17" t="s">
        <v>121</v>
      </c>
    </row>
    <row customFormat="1" customHeight="1" ht="169.05" r="5" s="2" spans="1:31">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0" t="n"/>
      <c r="P5" s="10" t="n"/>
      <c r="Q5" s="10" t="n"/>
      <c r="R5" s="10" t="n"/>
      <c r="S5" s="10" t="n"/>
      <c r="T5" s="10" t="n"/>
      <c r="U5" s="10" t="n"/>
      <c r="V5" s="10" t="n"/>
      <c r="W5" s="17" t="s">
        <v>134</v>
      </c>
      <c r="X5" s="17" t="s">
        <v>135</v>
      </c>
      <c r="Y5" s="17" t="s">
        <v>136</v>
      </c>
      <c r="Z5" s="17" t="s">
        <v>137</v>
      </c>
      <c r="AA5" s="10" t="s">
        <v>138</v>
      </c>
      <c r="AB5" s="10" t="s">
        <v>138</v>
      </c>
      <c r="AC5" s="10" t="s">
        <v>138</v>
      </c>
      <c r="AD5" s="10" t="s">
        <v>139</v>
      </c>
      <c r="AE5" s="17" t="s">
        <v>140</v>
      </c>
    </row>
    <row customHeight="1" ht="28" r="6" spans="1:31">
      <c r="A6" s="1" t="s">
        <v>177</v>
      </c>
      <c r="B6" s="1" t="s">
        <v>178</v>
      </c>
      <c r="C6" s="1" t="s">
        <v>179</v>
      </c>
      <c r="D6" s="1" t="n"/>
      <c r="E6" s="1" t="s">
        <v>180</v>
      </c>
      <c r="F6" s="1" t="s">
        <v>181</v>
      </c>
      <c r="G6" s="1" t="s">
        <v>182</v>
      </c>
      <c r="H6" s="1" t="s">
        <v>183</v>
      </c>
      <c r="I6" s="1" t="s">
        <v>184</v>
      </c>
      <c r="J6" s="1" t="s">
        <v>185</v>
      </c>
      <c r="K6" s="1" t="s">
        <v>186</v>
      </c>
      <c r="L6" s="1" t="n">
        <v>100</v>
      </c>
      <c r="M6" s="1" t="s">
        <v>187</v>
      </c>
      <c r="N6" s="1" t="s">
        <v>188</v>
      </c>
      <c r="O6" s="1" t="n"/>
      <c r="P6" s="1" t="n"/>
      <c r="Q6" s="1" t="n"/>
      <c r="R6" s="1" t="n"/>
      <c r="S6" s="1" t="n"/>
      <c r="T6" s="1" t="n"/>
      <c r="U6" s="1" t="n"/>
      <c r="V6" s="1" t="n"/>
      <c r="W6" s="1" t="s">
        <v>189</v>
      </c>
      <c r="X6" s="1" t="n"/>
      <c r="Y6" s="1" t="n"/>
      <c r="Z6" s="1" t="n"/>
      <c r="AA6" s="1" t="s">
        <v>190</v>
      </c>
      <c r="AB6" s="1" t="s">
        <v>190</v>
      </c>
      <c r="AC6" s="1" t="s">
        <v>190</v>
      </c>
      <c r="AD6" s="1" t="s">
        <v>191</v>
      </c>
      <c r="AE6" s="1" t="n"/>
    </row>
    <row customHeight="1" ht="28" r="7" spans="1:31">
      <c r="A7" s="1" t="s">
        <v>177</v>
      </c>
      <c r="B7" s="1" t="s">
        <v>178</v>
      </c>
      <c r="C7" s="1" t="s">
        <v>179</v>
      </c>
      <c r="D7" s="1" t="n"/>
      <c r="E7" s="1" t="s">
        <v>180</v>
      </c>
      <c r="F7" s="1" t="s">
        <v>181</v>
      </c>
      <c r="G7" s="1" t="s">
        <v>182</v>
      </c>
      <c r="H7" s="1" t="s">
        <v>192</v>
      </c>
      <c r="I7" s="1" t="s">
        <v>184</v>
      </c>
      <c r="J7" s="1" t="s">
        <v>193</v>
      </c>
      <c r="K7" s="1" t="s">
        <v>186</v>
      </c>
      <c r="L7" s="1" t="n">
        <v>100</v>
      </c>
      <c r="M7" s="1" t="s">
        <v>194</v>
      </c>
      <c r="N7" s="1" t="s">
        <v>192</v>
      </c>
      <c r="O7" s="1" t="n"/>
      <c r="P7" s="1" t="n"/>
      <c r="Q7" s="1" t="n"/>
      <c r="R7" s="1" t="n"/>
      <c r="S7" s="1" t="n"/>
      <c r="T7" s="1" t="n"/>
      <c r="U7" s="1" t="n"/>
      <c r="V7" s="1" t="n"/>
      <c r="W7" s="1" t="s">
        <v>189</v>
      </c>
      <c r="X7" s="1" t="n"/>
      <c r="Y7" s="1" t="n"/>
      <c r="Z7" s="1" t="n"/>
      <c r="AA7" s="1" t="s">
        <v>190</v>
      </c>
      <c r="AB7" s="1" t="s">
        <v>190</v>
      </c>
      <c r="AC7" s="1" t="s">
        <v>190</v>
      </c>
      <c r="AD7" s="1" t="s">
        <v>191</v>
      </c>
      <c r="AE7" s="1" t="n"/>
    </row>
    <row customHeight="1" ht="28" r="8" spans="1:31">
      <c r="A8" s="1" t="s">
        <v>177</v>
      </c>
      <c r="B8" s="1" t="s">
        <v>178</v>
      </c>
      <c r="C8" s="1" t="s">
        <v>179</v>
      </c>
      <c r="D8" s="1" t="n"/>
      <c r="E8" s="1" t="s">
        <v>180</v>
      </c>
      <c r="F8" s="1" t="s">
        <v>181</v>
      </c>
      <c r="G8" s="1" t="s">
        <v>195</v>
      </c>
      <c r="H8" s="1" t="s">
        <v>183</v>
      </c>
      <c r="I8" s="1" t="s">
        <v>184</v>
      </c>
      <c r="J8" s="1" t="s">
        <v>196</v>
      </c>
      <c r="K8" s="1" t="s">
        <v>186</v>
      </c>
      <c r="L8" s="1" t="n">
        <v>100</v>
      </c>
      <c r="M8" s="1" t="s">
        <v>197</v>
      </c>
      <c r="N8" s="1" t="s">
        <v>192</v>
      </c>
      <c r="O8" s="1" t="n"/>
      <c r="P8" s="1" t="n"/>
      <c r="Q8" s="1" t="n"/>
      <c r="R8" s="1" t="n"/>
      <c r="S8" s="1" t="n"/>
      <c r="T8" s="1" t="n"/>
      <c r="U8" s="1" t="n"/>
      <c r="V8" s="1" t="n"/>
      <c r="W8" s="1" t="s">
        <v>189</v>
      </c>
      <c r="X8" s="1" t="n"/>
      <c r="Y8" s="1" t="n"/>
      <c r="Z8" s="1" t="n"/>
      <c r="AA8" s="1" t="s">
        <v>190</v>
      </c>
      <c r="AB8" s="1" t="s">
        <v>190</v>
      </c>
      <c r="AC8" s="1" t="s">
        <v>190</v>
      </c>
      <c r="AD8" s="1" t="s">
        <v>191</v>
      </c>
      <c r="AE8" s="1" t="n"/>
    </row>
    <row customHeight="1" ht="28" r="9" spans="1:31">
      <c r="A9" s="1" t="s">
        <v>198</v>
      </c>
      <c r="B9" s="1" t="s">
        <v>199</v>
      </c>
      <c r="C9" s="1" t="s">
        <v>200</v>
      </c>
      <c r="D9" s="1" t="n"/>
      <c r="E9" s="1" t="n"/>
      <c r="F9" s="1" t="n"/>
      <c r="G9" s="1" t="n"/>
      <c r="H9" s="1" t="n"/>
      <c r="I9" s="1" t="n"/>
      <c r="J9" s="1" t="n"/>
      <c r="K9" s="1" t="s">
        <v>201</v>
      </c>
      <c r="L9" s="1" t="n">
        <v>50</v>
      </c>
      <c r="M9" s="1" t="n"/>
      <c r="N9" s="1" t="s">
        <v>188</v>
      </c>
      <c r="O9" s="1" t="n"/>
      <c r="P9" s="1" t="n"/>
      <c r="Q9" s="1" t="n"/>
      <c r="R9" s="1" t="n"/>
      <c r="S9" s="1" t="n"/>
      <c r="T9" s="1" t="n"/>
      <c r="U9" s="1" t="n"/>
      <c r="V9" s="1" t="n"/>
      <c r="W9" s="1" t="s">
        <v>202</v>
      </c>
      <c r="X9" s="1" t="n"/>
      <c r="Y9" s="1" t="n"/>
      <c r="Z9" s="1" t="n"/>
      <c r="AA9" s="1" t="s">
        <v>190</v>
      </c>
      <c r="AB9" s="1" t="s">
        <v>203</v>
      </c>
      <c r="AC9" s="1" t="s">
        <v>190</v>
      </c>
      <c r="AD9" s="12" t="s">
        <v>204</v>
      </c>
      <c r="AE9" s="1" t="n">
        <v>10</v>
      </c>
    </row>
    <row customHeight="1" ht="28" r="10" spans="1:31">
      <c r="A10" s="1" t="s">
        <v>205</v>
      </c>
      <c r="B10" s="1" t="s">
        <v>206</v>
      </c>
      <c r="C10" s="1" t="s">
        <v>207</v>
      </c>
      <c r="D10" s="1" t="n"/>
      <c r="E10" s="1" t="s">
        <v>208</v>
      </c>
      <c r="F10" s="1" t="s">
        <v>181</v>
      </c>
      <c r="G10" s="1" t="s">
        <v>209</v>
      </c>
      <c r="H10" s="1" t="s">
        <v>183</v>
      </c>
      <c r="I10" s="1" t="n"/>
      <c r="J10" s="1" t="n"/>
      <c r="K10" s="1" t="s">
        <v>210</v>
      </c>
      <c r="L10" s="1" t="n">
        <v>80</v>
      </c>
      <c r="M10" s="1" t="n"/>
      <c r="N10" s="1" t="s">
        <v>188</v>
      </c>
      <c r="O10" s="1" t="n"/>
      <c r="P10" s="1" t="n"/>
      <c r="Q10" s="1" t="n"/>
      <c r="R10" s="1" t="n"/>
      <c r="S10" s="1" t="n"/>
      <c r="T10" s="1" t="n"/>
      <c r="U10" s="1" t="n"/>
      <c r="V10" s="1" t="n"/>
      <c r="W10" s="1" t="s">
        <v>211</v>
      </c>
      <c r="X10" s="1" t="n"/>
      <c r="Y10" s="1" t="n"/>
      <c r="Z10" s="1" t="n"/>
      <c r="AA10" s="1" t="s">
        <v>190</v>
      </c>
      <c r="AB10" s="1" t="s">
        <v>190</v>
      </c>
      <c r="AC10" s="1" t="s">
        <v>203</v>
      </c>
      <c r="AD10" s="12" t="s">
        <v>204</v>
      </c>
      <c r="AE10" s="1" t="n">
        <v>15</v>
      </c>
    </row>
    <row customHeight="1" ht="28" r="11" spans="1:31">
      <c r="A11" s="1" t="s">
        <v>205</v>
      </c>
      <c r="B11" s="1" t="s">
        <v>206</v>
      </c>
      <c r="C11" s="1" t="s">
        <v>207</v>
      </c>
      <c r="D11" s="1" t="n"/>
      <c r="E11" s="1" t="s">
        <v>208</v>
      </c>
      <c r="F11" s="1" t="s">
        <v>181</v>
      </c>
      <c r="G11" s="1" t="s">
        <v>212</v>
      </c>
      <c r="H11" s="1" t="s">
        <v>183</v>
      </c>
      <c r="I11" s="1" t="n"/>
      <c r="J11" s="1" t="n"/>
      <c r="K11" s="1" t="s">
        <v>210</v>
      </c>
      <c r="L11" s="1" t="n">
        <v>80</v>
      </c>
      <c r="M11" s="1" t="n"/>
      <c r="N11" s="1" t="s">
        <v>213</v>
      </c>
      <c r="O11" s="1" t="n"/>
      <c r="P11" s="1" t="n"/>
      <c r="Q11" s="1" t="n"/>
      <c r="R11" s="1" t="n"/>
      <c r="S11" s="1" t="n"/>
      <c r="T11" s="1" t="n"/>
      <c r="U11" s="1" t="n"/>
      <c r="V11" s="1" t="n"/>
      <c r="W11" s="1" t="s">
        <v>211</v>
      </c>
      <c r="X11" s="1" t="n"/>
      <c r="Y11" s="1" t="n"/>
      <c r="Z11" s="1" t="n"/>
      <c r="AA11" s="1" t="s">
        <v>190</v>
      </c>
      <c r="AB11" s="1" t="s">
        <v>190</v>
      </c>
      <c r="AC11" s="1" t="s">
        <v>203</v>
      </c>
      <c r="AD11" s="12" t="s">
        <v>204</v>
      </c>
      <c r="AE11" s="1" t="n">
        <v>15</v>
      </c>
    </row>
    <row r="12" spans="1:31"/>
    <row r="13" spans="1:31"/>
    <row r="14" spans="1:31"/>
    <row r="15" spans="1:31"/>
    <row r="16" spans="1:31"/>
    <row r="17" spans="1:31"/>
    <row r="18" spans="1:31"/>
    <row r="19" spans="1:31"/>
    <row r="20" spans="1:31"/>
  </sheetData>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2020-05-13T15:04:26Z</dcterms:modified>
  <cp:lastModifiedBy>lixiang</cp:lastModifiedBy>
</cp:coreProperties>
</file>