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redukyo/workspace/management/home/static/excel/"/>
    </mc:Choice>
  </mc:AlternateContent>
  <bookViews>
    <workbookView xWindow="-37880" yWindow="1080" windowWidth="37100" windowHeight="18680"/>
  </bookViews>
  <sheets>
    <sheet name="overall" sheetId="1" r:id="rId1"/>
    <sheet name="by_course_KPI" sheetId="4" r:id="rId2"/>
    <sheet name="by_course_demographic" sheetId="3" r:id="rId3"/>
  </sheets>
  <definedNames>
    <definedName name="_xlnm._FilterDatabase" localSheetId="1" hidden="1">by_course_KPI!$A$3:$AI$3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1" l="1"/>
  <c r="F34" i="1"/>
  <c r="F35" i="1"/>
  <c r="F36" i="1"/>
  <c r="F37" i="1"/>
  <c r="F38" i="1"/>
  <c r="F39" i="1"/>
  <c r="F40" i="1"/>
  <c r="F41" i="1"/>
  <c r="F42" i="1"/>
  <c r="G42" i="1"/>
  <c r="H42" i="1"/>
  <c r="I42" i="1"/>
  <c r="J33" i="1"/>
  <c r="J34" i="1"/>
  <c r="J35" i="1"/>
  <c r="J36" i="1"/>
  <c r="J37" i="1"/>
  <c r="J38" i="1"/>
  <c r="J39" i="1"/>
  <c r="J40" i="1"/>
  <c r="J41" i="1"/>
  <c r="J42" i="1"/>
  <c r="D28" i="1"/>
  <c r="E28" i="1"/>
  <c r="F22" i="1"/>
  <c r="F23" i="1"/>
  <c r="F24" i="1"/>
  <c r="F25" i="1"/>
  <c r="F26" i="1"/>
  <c r="F27" i="1"/>
  <c r="F28" i="1"/>
  <c r="G28" i="1"/>
  <c r="H28" i="1"/>
  <c r="I28" i="1"/>
  <c r="J22" i="1"/>
  <c r="J23" i="1"/>
  <c r="J24" i="1"/>
  <c r="J25" i="1"/>
  <c r="J26" i="1"/>
  <c r="J27" i="1"/>
  <c r="J28" i="1"/>
  <c r="C28" i="1"/>
  <c r="E42" i="1"/>
  <c r="L52" i="1"/>
  <c r="F15" i="1"/>
  <c r="G15" i="1"/>
  <c r="E15" i="1"/>
  <c r="D15" i="1"/>
  <c r="G11" i="1"/>
  <c r="E11" i="1"/>
  <c r="L48" i="1"/>
  <c r="L49" i="1"/>
  <c r="L50" i="1"/>
  <c r="L51" i="1"/>
  <c r="K53" i="1"/>
  <c r="L47" i="1"/>
  <c r="D53" i="1"/>
  <c r="E53" i="1"/>
  <c r="F53" i="1"/>
  <c r="G53" i="1"/>
  <c r="H53" i="1"/>
  <c r="I53" i="1"/>
  <c r="J53" i="1"/>
  <c r="L53" i="1"/>
  <c r="C53" i="1"/>
  <c r="D42" i="1"/>
  <c r="C42" i="1"/>
</calcChain>
</file>

<file path=xl/sharedStrings.xml><?xml version="1.0" encoding="utf-8"?>
<sst xmlns="http://schemas.openxmlformats.org/spreadsheetml/2006/main" count="212" uniqueCount="83">
  <si>
    <t>&lt;요약&gt;</t>
  </si>
  <si>
    <t>회원가입자수</t>
  </si>
  <si>
    <t>수강신청건수</t>
  </si>
  <si>
    <t>신규</t>
  </si>
  <si>
    <t>누적(가입-탈퇴)</t>
  </si>
  <si>
    <t>누적(신청-취소)</t>
  </si>
  <si>
    <t>회원가입</t>
  </si>
  <si>
    <t>수강신청</t>
  </si>
  <si>
    <t>가입</t>
  </si>
  <si>
    <t>탈퇴</t>
  </si>
  <si>
    <t>계(가입-탈퇴)</t>
  </si>
  <si>
    <t>신청</t>
  </si>
  <si>
    <t>취소</t>
  </si>
  <si>
    <t>계(신청-취소)</t>
  </si>
  <si>
    <t>건</t>
  </si>
  <si>
    <t>-</t>
  </si>
  <si>
    <t>명</t>
  </si>
  <si>
    <t>누적</t>
  </si>
  <si>
    <t>&lt;연령구분&gt;</t>
  </si>
  <si>
    <t>구분</t>
  </si>
  <si>
    <t>남</t>
  </si>
  <si>
    <t>여</t>
  </si>
  <si>
    <t>기타</t>
  </si>
  <si>
    <t>계</t>
  </si>
  <si>
    <t>20대 미만</t>
  </si>
  <si>
    <t>20대 ~ 30대</t>
  </si>
  <si>
    <t xml:space="preserve">
</t>
  </si>
  <si>
    <t>30대 ~ 40대</t>
  </si>
  <si>
    <t>40대 ~ 50대</t>
  </si>
  <si>
    <t>50대 ~ 60대</t>
  </si>
  <si>
    <t>60대 이상</t>
  </si>
  <si>
    <t>합계</t>
  </si>
  <si>
    <t>&lt;학력구분&gt;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</si>
  <si>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</si>
  <si>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</si>
  <si>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</si>
  <si>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</si>
  <si>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</si>
  <si>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</si>
  <si>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</si>
  <si>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미 입력</t>
  </si>
  <si>
    <t>&lt;연령별 학력&gt;</t>
  </si>
  <si>
    <t>미입력</t>
  </si>
  <si>
    <t>대학명</t>
  </si>
  <si>
    <t>계열(대분류)</t>
  </si>
  <si>
    <t>계열(중분류)</t>
  </si>
  <si>
    <t>강좌명</t>
  </si>
  <si>
    <t>강좌 번호</t>
  </si>
  <si>
    <t>강좌별 운영번호</t>
  </si>
  <si>
    <t>개설일</t>
  </si>
  <si>
    <t>수강신청시작일</t>
  </si>
  <si>
    <t>수강신청마감일</t>
  </si>
  <si>
    <t>개강일</t>
  </si>
  <si>
    <t>종강일</t>
  </si>
  <si>
    <t>수강신청자-인구사회학적 배경</t>
  </si>
  <si>
    <t>성별</t>
  </si>
  <si>
    <t>연령</t>
  </si>
  <si>
    <t>학력</t>
  </si>
  <si>
    <t>20대</t>
  </si>
  <si>
    <t>30대</t>
  </si>
  <si>
    <t>40대</t>
  </si>
  <si>
    <t>50대</t>
  </si>
  <si>
    <t>활성화</t>
  </si>
  <si>
    <t>이수</t>
  </si>
  <si>
    <t>이수자수</t>
  </si>
  <si>
    <t>이수기준 50%이상</t>
    <phoneticPr fontId="1" type="noConversion"/>
  </si>
  <si>
    <t>강좌 기본 정보</t>
  </si>
  <si>
    <t>강좌 운영 정보</t>
  </si>
  <si>
    <t>주간 학습 
권장 시간</t>
  </si>
  <si>
    <t>총 동영상 
재생 시간</t>
  </si>
  <si>
    <t>총 주차</t>
  </si>
  <si>
    <t>기관 번호</t>
  </si>
  <si>
    <t>상태</t>
  </si>
  <si>
    <t>이수증 생성일</t>
  </si>
  <si>
    <t>이수건수</t>
    <phoneticPr fontId="1" type="noConversion"/>
  </si>
  <si>
    <t>누적</t>
    <phoneticPr fontId="1" type="noConversion"/>
  </si>
  <si>
    <t>&lt;회원가입/수강신청/이수 세부사항&gt;</t>
    <phoneticPr fontId="1" type="noConversion"/>
  </si>
  <si>
    <t>업데이트 일시</t>
    <phoneticPr fontId="1" type="noConversion"/>
  </si>
  <si>
    <t>(누적 신청-취소)</t>
    <phoneticPr fontId="1" type="noConversion"/>
  </si>
  <si>
    <t>이수자-인구사회학적 배경</t>
    <phoneticPr fontId="1" type="noConversion"/>
  </si>
  <si>
    <t>이수기준 50%이상 충족자-인구사회학적 배경</t>
    <phoneticPr fontId="1" type="noConversion"/>
  </si>
  <si>
    <t>이수기준 50%이상
 충족자</t>
    <phoneticPr fontId="1" type="noConversion"/>
  </si>
  <si>
    <t>이수자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</si>
</sst>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1"/>
      <scheme val="minor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5">
    <xf numFmtId="0" fontId="0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7" fillId="0" borderId="0"/>
    <xf numFmtId="176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/>
    <xf numFmtId="0" fontId="4" fillId="2" borderId="13" xfId="0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1" fillId="2" borderId="2" xfId="0" applyFont="1" applyFill="1" applyBorder="1" applyAlignment="1">
      <alignment horizontal="center" vertical="center"/>
    </xf>
    <xf numFmtId="0" fontId="0" fillId="2" borderId="7" xfId="0" applyFill="1" applyBorder="1"/>
    <xf numFmtId="0" fontId="11" fillId="2" borderId="1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2" xfId="0" applyFill="1" applyBorder="1"/>
    <xf numFmtId="0" fontId="11" fillId="2" borderId="3" xfId="0" applyFont="1" applyFill="1" applyBorder="1" applyAlignment="1">
      <alignment horizontal="center" vertical="center"/>
    </xf>
    <xf numFmtId="0" fontId="0" fillId="2" borderId="6" xfId="0" applyFill="1" applyBorder="1"/>
    <xf numFmtId="0" fontId="11" fillId="2" borderId="6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2" borderId="5" xfId="0" applyFill="1" applyBorder="1"/>
    <xf numFmtId="0" fontId="0" fillId="2" borderId="8" xfId="0" applyFill="1" applyBorder="1"/>
    <xf numFmtId="0" fontId="11" fillId="2" borderId="7" xfId="0" applyFont="1" applyFill="1" applyBorder="1" applyAlignment="1">
      <alignment horizontal="center" vertical="center"/>
    </xf>
  </cellXfs>
  <cellStyles count="295">
    <cellStyle name="기본" xfId="0" builtinId="0"/>
    <cellStyle name="백분율 2" xfId="286"/>
    <cellStyle name="쉼표 [0] 2" xfId="287"/>
    <cellStyle name="쉼표 [0] 2 2" xfId="288"/>
    <cellStyle name="표준 10" xfId="11"/>
    <cellStyle name="표준 100" xfId="101"/>
    <cellStyle name="표준 101" xfId="102"/>
    <cellStyle name="표준 102" xfId="103"/>
    <cellStyle name="표준 103" xfId="104"/>
    <cellStyle name="표준 104" xfId="105"/>
    <cellStyle name="표준 105" xfId="106"/>
    <cellStyle name="표준 106" xfId="107"/>
    <cellStyle name="표준 107" xfId="108"/>
    <cellStyle name="표준 108" xfId="109"/>
    <cellStyle name="표준 109" xfId="110"/>
    <cellStyle name="표준 11" xfId="12"/>
    <cellStyle name="표준 110" xfId="111"/>
    <cellStyle name="표준 111" xfId="112"/>
    <cellStyle name="표준 112" xfId="113"/>
    <cellStyle name="표준 113" xfId="114"/>
    <cellStyle name="표준 114" xfId="115"/>
    <cellStyle name="표준 115" xfId="116"/>
    <cellStyle name="표준 116" xfId="117"/>
    <cellStyle name="표준 117" xfId="118"/>
    <cellStyle name="표준 118" xfId="119"/>
    <cellStyle name="표준 119" xfId="120"/>
    <cellStyle name="표준 12" xfId="13"/>
    <cellStyle name="표준 120" xfId="121"/>
    <cellStyle name="표준 121" xfId="122"/>
    <cellStyle name="표준 122" xfId="123"/>
    <cellStyle name="표준 123" xfId="124"/>
    <cellStyle name="표준 124" xfId="125"/>
    <cellStyle name="표준 125" xfId="126"/>
    <cellStyle name="표준 126" xfId="127"/>
    <cellStyle name="표준 127" xfId="128"/>
    <cellStyle name="표준 128" xfId="129"/>
    <cellStyle name="표준 129" xfId="130"/>
    <cellStyle name="표준 13" xfId="14"/>
    <cellStyle name="표준 130" xfId="131"/>
    <cellStyle name="표준 131" xfId="132"/>
    <cellStyle name="표준 132" xfId="133"/>
    <cellStyle name="표준 133" xfId="134"/>
    <cellStyle name="표준 134" xfId="135"/>
    <cellStyle name="표준 135" xfId="136"/>
    <cellStyle name="표준 136" xfId="137"/>
    <cellStyle name="표준 137" xfId="138"/>
    <cellStyle name="표준 138" xfId="139"/>
    <cellStyle name="표준 139" xfId="140"/>
    <cellStyle name="표준 14" xfId="15"/>
    <cellStyle name="표준 140" xfId="141"/>
    <cellStyle name="표준 141" xfId="142"/>
    <cellStyle name="표준 142" xfId="143"/>
    <cellStyle name="표준 143" xfId="144"/>
    <cellStyle name="표준 144" xfId="145"/>
    <cellStyle name="표준 145" xfId="146"/>
    <cellStyle name="표준 146" xfId="147"/>
    <cellStyle name="표준 147" xfId="148"/>
    <cellStyle name="표준 148" xfId="149"/>
    <cellStyle name="표준 149" xfId="150"/>
    <cellStyle name="표준 15" xfId="16"/>
    <cellStyle name="표준 150" xfId="151"/>
    <cellStyle name="표준 151" xfId="152"/>
    <cellStyle name="표준 152" xfId="153"/>
    <cellStyle name="표준 153" xfId="154"/>
    <cellStyle name="표준 154" xfId="155"/>
    <cellStyle name="표준 155" xfId="156"/>
    <cellStyle name="표준 156" xfId="157"/>
    <cellStyle name="표준 157" xfId="158"/>
    <cellStyle name="표준 158" xfId="159"/>
    <cellStyle name="표준 159" xfId="160"/>
    <cellStyle name="표준 16" xfId="17"/>
    <cellStyle name="표준 160" xfId="161"/>
    <cellStyle name="표준 161" xfId="162"/>
    <cellStyle name="표준 162" xfId="163"/>
    <cellStyle name="표준 163" xfId="164"/>
    <cellStyle name="표준 164" xfId="165"/>
    <cellStyle name="표준 165" xfId="166"/>
    <cellStyle name="표준 166" xfId="167"/>
    <cellStyle name="표준 167" xfId="168"/>
    <cellStyle name="표준 168" xfId="169"/>
    <cellStyle name="표준 169" xfId="170"/>
    <cellStyle name="표준 17" xfId="18"/>
    <cellStyle name="표준 170" xfId="171"/>
    <cellStyle name="표준 171" xfId="172"/>
    <cellStyle name="표준 172" xfId="173"/>
    <cellStyle name="표준 173" xfId="175"/>
    <cellStyle name="표준 174" xfId="176"/>
    <cellStyle name="표준 175" xfId="177"/>
    <cellStyle name="표준 176" xfId="178"/>
    <cellStyle name="표준 177" xfId="179"/>
    <cellStyle name="표준 178" xfId="180"/>
    <cellStyle name="표준 179" xfId="181"/>
    <cellStyle name="표준 18" xfId="19"/>
    <cellStyle name="표준 180" xfId="182"/>
    <cellStyle name="표준 181" xfId="183"/>
    <cellStyle name="표준 182" xfId="184"/>
    <cellStyle name="표준 183" xfId="185"/>
    <cellStyle name="표준 184" xfId="186"/>
    <cellStyle name="표준 185" xfId="187"/>
    <cellStyle name="표준 186" xfId="188"/>
    <cellStyle name="표준 187" xfId="189"/>
    <cellStyle name="표준 188" xfId="190"/>
    <cellStyle name="표준 189" xfId="191"/>
    <cellStyle name="표준 19" xfId="20"/>
    <cellStyle name="표준 190" xfId="192"/>
    <cellStyle name="표준 191" xfId="193"/>
    <cellStyle name="표준 192" xfId="194"/>
    <cellStyle name="표준 193" xfId="195"/>
    <cellStyle name="표준 194" xfId="196"/>
    <cellStyle name="표준 195" xfId="197"/>
    <cellStyle name="표준 196" xfId="198"/>
    <cellStyle name="표준 197" xfId="199"/>
    <cellStyle name="표준 198" xfId="200"/>
    <cellStyle name="표준 199" xfId="201"/>
    <cellStyle name="표준 2" xfId="3"/>
    <cellStyle name="표준 2 2" xfId="174"/>
    <cellStyle name="표준 2 3" xfId="290"/>
    <cellStyle name="표준 2 4" xfId="293"/>
    <cellStyle name="표준 2 5" xfId="289"/>
    <cellStyle name="표준 20" xfId="21"/>
    <cellStyle name="표준 200" xfId="202"/>
    <cellStyle name="표준 201" xfId="203"/>
    <cellStyle name="표준 202" xfId="204"/>
    <cellStyle name="표준 203" xfId="205"/>
    <cellStyle name="표준 204" xfId="206"/>
    <cellStyle name="표준 205" xfId="207"/>
    <cellStyle name="표준 206" xfId="208"/>
    <cellStyle name="표준 207" xfId="209"/>
    <cellStyle name="표준 208" xfId="210"/>
    <cellStyle name="표준 209" xfId="211"/>
    <cellStyle name="표준 21" xfId="22"/>
    <cellStyle name="표준 210" xfId="212"/>
    <cellStyle name="표준 211" xfId="213"/>
    <cellStyle name="표준 212" xfId="214"/>
    <cellStyle name="표준 213" xfId="215"/>
    <cellStyle name="표준 214" xfId="216"/>
    <cellStyle name="표준 215" xfId="217"/>
    <cellStyle name="표준 216" xfId="218"/>
    <cellStyle name="표준 217" xfId="219"/>
    <cellStyle name="표준 218" xfId="220"/>
    <cellStyle name="표준 219" xfId="221"/>
    <cellStyle name="표준 22" xfId="23"/>
    <cellStyle name="표준 220" xfId="222"/>
    <cellStyle name="표준 221" xfId="223"/>
    <cellStyle name="표준 222" xfId="224"/>
    <cellStyle name="표준 223" xfId="225"/>
    <cellStyle name="표준 224" xfId="226"/>
    <cellStyle name="표준 225" xfId="227"/>
    <cellStyle name="표준 226" xfId="228"/>
    <cellStyle name="표준 227" xfId="229"/>
    <cellStyle name="표준 228" xfId="230"/>
    <cellStyle name="표준 229" xfId="231"/>
    <cellStyle name="표준 23" xfId="24"/>
    <cellStyle name="표준 230" xfId="232"/>
    <cellStyle name="표준 231" xfId="233"/>
    <cellStyle name="표준 232" xfId="234"/>
    <cellStyle name="표준 233" xfId="235"/>
    <cellStyle name="표준 234" xfId="236"/>
    <cellStyle name="표준 235" xfId="237"/>
    <cellStyle name="표준 236" xfId="238"/>
    <cellStyle name="표준 237" xfId="239"/>
    <cellStyle name="표준 238" xfId="240"/>
    <cellStyle name="표준 239" xfId="241"/>
    <cellStyle name="표준 24" xfId="25"/>
    <cellStyle name="표준 240" xfId="242"/>
    <cellStyle name="표준 241" xfId="243"/>
    <cellStyle name="표준 242" xfId="244"/>
    <cellStyle name="표준 243" xfId="245"/>
    <cellStyle name="표준 244" xfId="246"/>
    <cellStyle name="표준 245" xfId="247"/>
    <cellStyle name="표준 246" xfId="248"/>
    <cellStyle name="표준 247" xfId="249"/>
    <cellStyle name="표준 247 2" xfId="291"/>
    <cellStyle name="표준 248" xfId="250"/>
    <cellStyle name="표준 249" xfId="251"/>
    <cellStyle name="표준 25" xfId="26"/>
    <cellStyle name="표준 250" xfId="252"/>
    <cellStyle name="표준 251" xfId="253"/>
    <cellStyle name="표준 252" xfId="254"/>
    <cellStyle name="표준 253" xfId="255"/>
    <cellStyle name="표준 254" xfId="256"/>
    <cellStyle name="표준 255" xfId="257"/>
    <cellStyle name="표준 256" xfId="258"/>
    <cellStyle name="표준 257" xfId="259"/>
    <cellStyle name="표준 258" xfId="260"/>
    <cellStyle name="표준 259" xfId="261"/>
    <cellStyle name="표준 26" xfId="27"/>
    <cellStyle name="표준 260" xfId="262"/>
    <cellStyle name="표준 261" xfId="263"/>
    <cellStyle name="표준 262" xfId="264"/>
    <cellStyle name="표준 263" xfId="265"/>
    <cellStyle name="표준 264" xfId="266"/>
    <cellStyle name="표준 265" xfId="267"/>
    <cellStyle name="표준 266" xfId="268"/>
    <cellStyle name="표준 267" xfId="269"/>
    <cellStyle name="표준 268" xfId="270"/>
    <cellStyle name="표준 269" xfId="271"/>
    <cellStyle name="표준 27" xfId="28"/>
    <cellStyle name="표준 270" xfId="272"/>
    <cellStyle name="표준 271" xfId="273"/>
    <cellStyle name="표준 272" xfId="274"/>
    <cellStyle name="표준 273" xfId="275"/>
    <cellStyle name="표준 274" xfId="276"/>
    <cellStyle name="표준 275" xfId="277"/>
    <cellStyle name="표준 276" xfId="278"/>
    <cellStyle name="표준 277" xfId="279"/>
    <cellStyle name="표준 278" xfId="280"/>
    <cellStyle name="표준 279" xfId="281"/>
    <cellStyle name="표준 28" xfId="29"/>
    <cellStyle name="표준 280" xfId="282"/>
    <cellStyle name="표준 281" xfId="283"/>
    <cellStyle name="표준 282" xfId="284"/>
    <cellStyle name="표준 283" xfId="285"/>
    <cellStyle name="표준 284" xfId="2"/>
    <cellStyle name="표준 29" xfId="30"/>
    <cellStyle name="표준 3" xfId="1"/>
    <cellStyle name="표준 3 2" xfId="294"/>
    <cellStyle name="표준 3 3" xfId="292"/>
    <cellStyle name="표준 3 4" xfId="4"/>
    <cellStyle name="표준 30" xfId="31"/>
    <cellStyle name="표준 31" xfId="32"/>
    <cellStyle name="표준 32" xfId="33"/>
    <cellStyle name="표준 33" xfId="34"/>
    <cellStyle name="표준 34" xfId="35"/>
    <cellStyle name="표준 35" xfId="36"/>
    <cellStyle name="표준 36" xfId="37"/>
    <cellStyle name="표준 37" xfId="38"/>
    <cellStyle name="표준 38" xfId="39"/>
    <cellStyle name="표준 39" xfId="40"/>
    <cellStyle name="표준 4" xfId="5"/>
    <cellStyle name="표준 40" xfId="41"/>
    <cellStyle name="표준 41" xfId="42"/>
    <cellStyle name="표준 42" xfId="43"/>
    <cellStyle name="표준 43" xfId="44"/>
    <cellStyle name="표준 44" xfId="45"/>
    <cellStyle name="표준 45" xfId="46"/>
    <cellStyle name="표준 46" xfId="47"/>
    <cellStyle name="표준 47" xfId="48"/>
    <cellStyle name="표준 48" xfId="49"/>
    <cellStyle name="표준 49" xfId="50"/>
    <cellStyle name="표준 5" xfId="6"/>
    <cellStyle name="표준 50" xfId="51"/>
    <cellStyle name="표준 51" xfId="52"/>
    <cellStyle name="표준 52" xfId="53"/>
    <cellStyle name="표준 53" xfId="54"/>
    <cellStyle name="표준 54" xfId="55"/>
    <cellStyle name="표준 55" xfId="56"/>
    <cellStyle name="표준 56" xfId="57"/>
    <cellStyle name="표준 57" xfId="58"/>
    <cellStyle name="표준 58" xfId="59"/>
    <cellStyle name="표준 59" xfId="60"/>
    <cellStyle name="표준 6" xfId="7"/>
    <cellStyle name="표준 60" xfId="61"/>
    <cellStyle name="표준 61" xfId="62"/>
    <cellStyle name="표준 62" xfId="63"/>
    <cellStyle name="표준 63" xfId="64"/>
    <cellStyle name="표준 64" xfId="65"/>
    <cellStyle name="표준 65" xfId="66"/>
    <cellStyle name="표준 66" xfId="67"/>
    <cellStyle name="표준 67" xfId="68"/>
    <cellStyle name="표준 68" xfId="69"/>
    <cellStyle name="표준 69" xfId="70"/>
    <cellStyle name="표준 7" xfId="8"/>
    <cellStyle name="표준 70" xfId="71"/>
    <cellStyle name="표준 71" xfId="72"/>
    <cellStyle name="표준 72" xfId="73"/>
    <cellStyle name="표준 73" xfId="74"/>
    <cellStyle name="표준 74" xfId="75"/>
    <cellStyle name="표준 75" xfId="76"/>
    <cellStyle name="표준 76" xfId="77"/>
    <cellStyle name="표준 77" xfId="78"/>
    <cellStyle name="표준 78" xfId="79"/>
    <cellStyle name="표준 79" xfId="80"/>
    <cellStyle name="표준 8" xfId="9"/>
    <cellStyle name="표준 80" xfId="81"/>
    <cellStyle name="표준 81" xfId="82"/>
    <cellStyle name="표준 82" xfId="83"/>
    <cellStyle name="표준 83" xfId="84"/>
    <cellStyle name="표준 84" xfId="85"/>
    <cellStyle name="표준 85" xfId="86"/>
    <cellStyle name="표준 86" xfId="87"/>
    <cellStyle name="표준 87" xfId="88"/>
    <cellStyle name="표준 88" xfId="89"/>
    <cellStyle name="표준 89" xfId="90"/>
    <cellStyle name="표준 9" xfId="10"/>
    <cellStyle name="표준 90" xfId="91"/>
    <cellStyle name="표준 91" xfId="92"/>
    <cellStyle name="표준 92" xfId="93"/>
    <cellStyle name="표준 93" xfId="94"/>
    <cellStyle name="표준 94" xfId="95"/>
    <cellStyle name="표준 95" xfId="96"/>
    <cellStyle name="표준 96" xfId="97"/>
    <cellStyle name="표준 97" xfId="98"/>
    <cellStyle name="표준 98" xfId="99"/>
    <cellStyle name="표준 99" xfId="1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/>
  </sheetViews>
  <sheetFormatPr baseColWidth="10" defaultColWidth="11" defaultRowHeight="17" x14ac:dyDescent="0.25"/>
  <cols>
    <col min="1" max="1" width="9.5" customWidth="1"/>
    <col min="2" max="2" width="17.6640625" style="4" customWidth="1"/>
    <col min="3" max="4" width="17.33203125" style="4" customWidth="1"/>
    <col min="5" max="5" width="17.33203125" style="13" customWidth="1"/>
    <col min="6" max="7" width="17.33203125" style="4" customWidth="1"/>
    <col min="8" max="11" width="15.6640625" style="4" customWidth="1"/>
    <col min="12" max="12" width="12" customWidth="1"/>
    <col min="13" max="13" width="11" style="5" customWidth="1"/>
    <col min="14" max="16384" width="11" style="5"/>
  </cols>
  <sheetData>
    <row r="1" spans="2:8" x14ac:dyDescent="0.25">
      <c r="B1" s="1" t="s">
        <v>0</v>
      </c>
      <c r="C1" s="2"/>
      <c r="D1" s="2"/>
      <c r="E1" s="3"/>
      <c r="F1" s="2"/>
    </row>
    <row r="2" spans="2:8" x14ac:dyDescent="0.25">
      <c r="B2" s="39" t="s">
        <v>1</v>
      </c>
      <c r="C2" s="38"/>
      <c r="D2" s="39" t="s">
        <v>2</v>
      </c>
      <c r="E2" s="38"/>
      <c r="F2" s="39" t="s">
        <v>74</v>
      </c>
      <c r="G2" s="38"/>
    </row>
    <row r="3" spans="2:8" x14ac:dyDescent="0.25">
      <c r="B3" s="31" t="s">
        <v>3</v>
      </c>
      <c r="C3" s="31" t="s">
        <v>4</v>
      </c>
      <c r="D3" s="31" t="s">
        <v>3</v>
      </c>
      <c r="E3" s="31" t="s">
        <v>5</v>
      </c>
      <c r="F3" s="31" t="s">
        <v>3</v>
      </c>
      <c r="G3" s="31" t="s">
        <v>75</v>
      </c>
    </row>
    <row r="4" spans="2:8" x14ac:dyDescent="0.25">
      <c r="B4" s="14"/>
      <c r="C4" s="14"/>
      <c r="D4" s="14"/>
      <c r="E4" s="14"/>
      <c r="F4" s="14"/>
      <c r="G4" s="14"/>
    </row>
    <row r="5" spans="2:8" x14ac:dyDescent="0.25">
      <c r="B5" s="13"/>
      <c r="C5" s="13"/>
      <c r="D5" s="13"/>
      <c r="F5" s="2"/>
    </row>
    <row r="6" spans="2:8" x14ac:dyDescent="0.25">
      <c r="B6" s="20" t="s">
        <v>76</v>
      </c>
      <c r="C6" s="2"/>
      <c r="D6" s="2"/>
      <c r="E6" s="3"/>
      <c r="F6" s="2"/>
    </row>
    <row r="7" spans="2:8" x14ac:dyDescent="0.25">
      <c r="B7" s="33" t="s">
        <v>19</v>
      </c>
      <c r="C7" s="34"/>
      <c r="D7" s="37" t="s">
        <v>3</v>
      </c>
      <c r="E7" s="38"/>
      <c r="F7" s="37" t="s">
        <v>17</v>
      </c>
      <c r="G7" s="38"/>
      <c r="H7" s="22"/>
    </row>
    <row r="8" spans="2:8" x14ac:dyDescent="0.25">
      <c r="B8" s="35"/>
      <c r="C8" s="36"/>
      <c r="D8" s="25" t="s">
        <v>14</v>
      </c>
      <c r="E8" s="25" t="s">
        <v>16</v>
      </c>
      <c r="F8" s="25" t="s">
        <v>14</v>
      </c>
      <c r="G8" s="25" t="s">
        <v>16</v>
      </c>
      <c r="H8" s="22"/>
    </row>
    <row r="9" spans="2:8" x14ac:dyDescent="0.25">
      <c r="B9" s="42" t="s">
        <v>6</v>
      </c>
      <c r="C9" s="25" t="s">
        <v>8</v>
      </c>
      <c r="D9" s="23" t="s">
        <v>15</v>
      </c>
      <c r="E9" s="23"/>
      <c r="F9" s="23" t="s">
        <v>15</v>
      </c>
      <c r="G9" s="23"/>
      <c r="H9" s="22"/>
    </row>
    <row r="10" spans="2:8" x14ac:dyDescent="0.25">
      <c r="B10" s="40"/>
      <c r="C10" s="25" t="s">
        <v>9</v>
      </c>
      <c r="D10" s="23" t="s">
        <v>15</v>
      </c>
      <c r="E10" s="23"/>
      <c r="F10" s="23" t="s">
        <v>15</v>
      </c>
      <c r="G10" s="23"/>
      <c r="H10" s="22"/>
    </row>
    <row r="11" spans="2:8" x14ac:dyDescent="0.25">
      <c r="B11" s="40"/>
      <c r="C11" s="25" t="s">
        <v>10</v>
      </c>
      <c r="D11" s="23" t="s">
        <v>15</v>
      </c>
      <c r="E11" s="23">
        <f>E9-E10</f>
        <v>0</v>
      </c>
      <c r="F11" s="23" t="s">
        <v>15</v>
      </c>
      <c r="G11" s="23">
        <f>G9-G10</f>
        <v>0</v>
      </c>
      <c r="H11" s="22"/>
    </row>
    <row r="12" spans="2:8" x14ac:dyDescent="0.25">
      <c r="B12" s="41"/>
      <c r="C12" s="25" t="s">
        <v>62</v>
      </c>
      <c r="D12" s="23" t="s">
        <v>15</v>
      </c>
      <c r="E12" s="23"/>
      <c r="F12" s="23" t="s">
        <v>15</v>
      </c>
      <c r="G12" s="23"/>
      <c r="H12" s="22"/>
    </row>
    <row r="13" spans="2:8" x14ac:dyDescent="0.25">
      <c r="B13" s="32" t="s">
        <v>7</v>
      </c>
      <c r="C13" s="25" t="s">
        <v>11</v>
      </c>
      <c r="D13" s="23"/>
      <c r="E13" s="23"/>
      <c r="F13" s="23"/>
      <c r="G13" s="23"/>
      <c r="H13" s="22"/>
    </row>
    <row r="14" spans="2:8" x14ac:dyDescent="0.25">
      <c r="B14" s="40"/>
      <c r="C14" s="25" t="s">
        <v>12</v>
      </c>
      <c r="D14" s="23"/>
      <c r="E14" s="23"/>
      <c r="F14" s="23"/>
      <c r="G14" s="23"/>
      <c r="H14" s="22"/>
    </row>
    <row r="15" spans="2:8" x14ac:dyDescent="0.25">
      <c r="B15" s="41"/>
      <c r="C15" s="25" t="s">
        <v>13</v>
      </c>
      <c r="D15" s="23">
        <f>D13-D14</f>
        <v>0</v>
      </c>
      <c r="E15" s="23">
        <f>E13-E14</f>
        <v>0</v>
      </c>
      <c r="F15" s="23">
        <f t="shared" ref="F15:G15" si="0">F13-F14</f>
        <v>0</v>
      </c>
      <c r="G15" s="23">
        <f t="shared" si="0"/>
        <v>0</v>
      </c>
      <c r="H15" s="22"/>
    </row>
    <row r="16" spans="2:8" x14ac:dyDescent="0.25">
      <c r="B16" s="32" t="s">
        <v>63</v>
      </c>
      <c r="C16" s="27" t="s">
        <v>65</v>
      </c>
      <c r="D16" s="23"/>
      <c r="E16" s="23"/>
      <c r="F16" s="23"/>
      <c r="G16" s="23"/>
      <c r="H16" s="22"/>
    </row>
    <row r="17" spans="2:12" x14ac:dyDescent="0.25">
      <c r="B17" s="41"/>
      <c r="C17" s="25" t="s">
        <v>64</v>
      </c>
      <c r="D17" s="23"/>
      <c r="E17" s="23"/>
      <c r="F17" s="23"/>
      <c r="G17" s="23"/>
      <c r="H17" s="22"/>
    </row>
    <row r="18" spans="2:12" x14ac:dyDescent="0.25">
      <c r="B18" s="1"/>
      <c r="C18" s="2"/>
      <c r="D18" s="2"/>
      <c r="E18" s="3"/>
      <c r="F18" s="2"/>
    </row>
    <row r="19" spans="2:12" x14ac:dyDescent="0.25">
      <c r="B19" s="8" t="s">
        <v>18</v>
      </c>
      <c r="C19" s="13"/>
      <c r="D19" s="13"/>
      <c r="F19" s="13"/>
      <c r="G19" s="13"/>
      <c r="H19" s="13"/>
    </row>
    <row r="20" spans="2:12" x14ac:dyDescent="0.25">
      <c r="B20" s="39" t="s">
        <v>19</v>
      </c>
      <c r="C20" s="37" t="s">
        <v>3</v>
      </c>
      <c r="D20" s="44"/>
      <c r="E20" s="44"/>
      <c r="F20" s="44"/>
      <c r="G20" s="32" t="s">
        <v>17</v>
      </c>
      <c r="H20" s="32"/>
      <c r="I20" s="32"/>
      <c r="J20" s="32"/>
      <c r="K20" s="5"/>
      <c r="L20" s="5"/>
    </row>
    <row r="21" spans="2:12" x14ac:dyDescent="0.25">
      <c r="B21" s="41"/>
      <c r="C21" s="28" t="s">
        <v>20</v>
      </c>
      <c r="D21" s="28" t="s">
        <v>21</v>
      </c>
      <c r="E21" s="28" t="s">
        <v>22</v>
      </c>
      <c r="F21" s="28" t="s">
        <v>23</v>
      </c>
      <c r="G21" s="28" t="s">
        <v>20</v>
      </c>
      <c r="H21" s="28" t="s">
        <v>21</v>
      </c>
      <c r="I21" s="28" t="s">
        <v>21</v>
      </c>
      <c r="J21" s="28" t="s">
        <v>23</v>
      </c>
      <c r="L21" s="4"/>
    </row>
    <row r="22" spans="2:12" ht="15.75" customHeight="1" x14ac:dyDescent="0.25">
      <c r="B22" s="7" t="s">
        <v>24</v>
      </c>
      <c r="C22" s="9"/>
      <c r="D22" s="9"/>
      <c r="E22" s="9"/>
      <c r="F22" s="14">
        <f t="shared" ref="F22:F27" si="1">SUM(C22:E22)</f>
        <v>0</v>
      </c>
      <c r="G22" s="9"/>
      <c r="H22" s="9"/>
      <c r="I22" s="9"/>
      <c r="J22" s="14">
        <f t="shared" ref="J22:J27" si="2">SUM(G22:I22)</f>
        <v>0</v>
      </c>
      <c r="L22" s="4"/>
    </row>
    <row r="23" spans="2:12" ht="15.75" customHeight="1" x14ac:dyDescent="0.25">
      <c r="B23" s="7" t="s">
        <v>25</v>
      </c>
      <c r="C23" s="9"/>
      <c r="D23" s="9"/>
      <c r="E23" s="9"/>
      <c r="F23" s="14">
        <f t="shared" si="1"/>
        <v>0</v>
      </c>
      <c r="G23" s="9"/>
      <c r="H23" s="9"/>
      <c r="I23" s="9"/>
      <c r="J23" s="14">
        <f t="shared" si="2"/>
        <v>0</v>
      </c>
      <c r="L23" s="10" t="s">
        <v>26</v>
      </c>
    </row>
    <row r="24" spans="2:12" ht="15.75" customHeight="1" x14ac:dyDescent="0.25">
      <c r="B24" s="7" t="s">
        <v>27</v>
      </c>
      <c r="C24" s="9"/>
      <c r="D24" s="9"/>
      <c r="E24" s="9"/>
      <c r="F24" s="14">
        <f t="shared" si="1"/>
        <v>0</v>
      </c>
      <c r="G24" s="9"/>
      <c r="H24" s="9"/>
      <c r="I24" s="9"/>
      <c r="J24" s="14">
        <f t="shared" si="2"/>
        <v>0</v>
      </c>
      <c r="L24" s="10"/>
    </row>
    <row r="25" spans="2:12" ht="15.75" customHeight="1" x14ac:dyDescent="0.25">
      <c r="B25" s="7" t="s">
        <v>28</v>
      </c>
      <c r="C25" s="9"/>
      <c r="D25" s="9"/>
      <c r="E25" s="9"/>
      <c r="F25" s="14">
        <f t="shared" si="1"/>
        <v>0</v>
      </c>
      <c r="G25" s="9"/>
      <c r="H25" s="9"/>
      <c r="I25" s="9"/>
      <c r="J25" s="14">
        <f t="shared" si="2"/>
        <v>0</v>
      </c>
      <c r="L25" s="10"/>
    </row>
    <row r="26" spans="2:12" ht="15.75" customHeight="1" x14ac:dyDescent="0.25">
      <c r="B26" s="7" t="s">
        <v>29</v>
      </c>
      <c r="C26" s="9"/>
      <c r="D26" s="9"/>
      <c r="E26" s="9"/>
      <c r="F26" s="14">
        <f t="shared" si="1"/>
        <v>0</v>
      </c>
      <c r="G26" s="9"/>
      <c r="H26" s="9"/>
      <c r="I26" s="9"/>
      <c r="J26" s="14">
        <f t="shared" si="2"/>
        <v>0</v>
      </c>
      <c r="L26" s="10"/>
    </row>
    <row r="27" spans="2:12" ht="15.75" customHeight="1" x14ac:dyDescent="0.25">
      <c r="B27" s="7" t="s">
        <v>30</v>
      </c>
      <c r="C27" s="9"/>
      <c r="D27" s="9"/>
      <c r="E27" s="9"/>
      <c r="F27" s="14">
        <f t="shared" si="1"/>
        <v>0</v>
      </c>
      <c r="G27" s="9"/>
      <c r="H27" s="9"/>
      <c r="I27" s="9"/>
      <c r="J27" s="14">
        <f t="shared" si="2"/>
        <v>0</v>
      </c>
      <c r="L27" s="10"/>
    </row>
    <row r="28" spans="2:12" s="5" customFormat="1" ht="15.75" customHeight="1" x14ac:dyDescent="0.25">
      <c r="B28" s="7" t="s">
        <v>31</v>
      </c>
      <c r="C28" s="14">
        <f>SUM(C22:C27)</f>
        <v>0</v>
      </c>
      <c r="D28" s="14">
        <f>SUM(D22:D27)</f>
        <v>0</v>
      </c>
      <c r="E28" s="14">
        <f>SUM(E22:E27)</f>
        <v>0</v>
      </c>
      <c r="F28" s="14">
        <f>SUM(F22:F27)</f>
        <v>0</v>
      </c>
      <c r="G28" s="14">
        <f>SUM(G22:G27)</f>
        <v>0</v>
      </c>
      <c r="H28" s="14">
        <f>SUM(H22:H27)</f>
        <v>0</v>
      </c>
      <c r="I28" s="14">
        <f>SUM(I22:I27)</f>
        <v>0</v>
      </c>
      <c r="J28" s="14">
        <f>SUM(J22:J27)</f>
        <v>0</v>
      </c>
      <c r="K28" s="4"/>
      <c r="L28" s="10"/>
    </row>
    <row r="29" spans="2:12" s="5" customFormat="1" x14ac:dyDescent="0.25">
      <c r="B29" s="4"/>
      <c r="C29" s="4"/>
      <c r="D29" s="4"/>
      <c r="E29" s="13"/>
      <c r="F29" s="4"/>
      <c r="G29" s="4"/>
      <c r="H29" s="4"/>
      <c r="I29" s="4"/>
      <c r="J29" s="10"/>
      <c r="K29" s="10"/>
      <c r="L29" s="11"/>
    </row>
    <row r="30" spans="2:12" s="5" customFormat="1" x14ac:dyDescent="0.25">
      <c r="B30" s="8" t="s">
        <v>32</v>
      </c>
      <c r="C30" s="13"/>
      <c r="D30" s="13"/>
      <c r="E30" s="13"/>
      <c r="F30" s="13"/>
      <c r="G30" s="13"/>
      <c r="H30" s="13"/>
      <c r="I30" s="4"/>
      <c r="J30" s="10"/>
      <c r="K30" s="10"/>
      <c r="L30" s="11"/>
    </row>
    <row r="31" spans="2:12" s="5" customFormat="1" x14ac:dyDescent="0.25">
      <c r="B31" s="39" t="s">
        <v>19</v>
      </c>
      <c r="C31" s="37" t="s">
        <v>3</v>
      </c>
      <c r="D31" s="44"/>
      <c r="E31" s="44"/>
      <c r="F31" s="44"/>
      <c r="G31" s="32" t="s">
        <v>17</v>
      </c>
      <c r="H31" s="32"/>
      <c r="I31" s="32"/>
      <c r="J31" s="32"/>
      <c r="K31" s="24"/>
      <c r="L31" s="24"/>
    </row>
    <row r="32" spans="2:12" s="5" customFormat="1" x14ac:dyDescent="0.25">
      <c r="B32" s="41"/>
      <c r="C32" s="28" t="s">
        <v>20</v>
      </c>
      <c r="D32" s="28" t="s">
        <v>21</v>
      </c>
      <c r="E32" s="28" t="s">
        <v>22</v>
      </c>
      <c r="F32" s="28" t="s">
        <v>23</v>
      </c>
      <c r="G32" s="28" t="s">
        <v>20</v>
      </c>
      <c r="H32" s="28" t="s">
        <v>21</v>
      </c>
      <c r="I32" s="28" t="s">
        <v>22</v>
      </c>
      <c r="J32" s="28" t="s">
        <v>23</v>
      </c>
    </row>
    <row r="33" spans="2:12" s="5" customFormat="1" x14ac:dyDescent="0.25">
      <c r="B33" s="7" t="s">
        <v>33</v>
      </c>
      <c r="C33" s="9"/>
      <c r="D33" s="9"/>
      <c r="E33" s="9"/>
      <c r="F33" s="14">
        <f>SUM(C33:E33)</f>
        <v>0</v>
      </c>
      <c r="G33" s="9"/>
      <c r="H33" s="9"/>
      <c r="I33" s="9"/>
      <c r="J33" s="14">
        <f>SUM(G33:I33)</f>
        <v>0</v>
      </c>
    </row>
    <row r="34" spans="2:12" s="5" customFormat="1" x14ac:dyDescent="0.25">
      <c r="B34" s="7" t="s">
        <v>34</v>
      </c>
      <c r="C34" s="9"/>
      <c r="D34" s="9"/>
      <c r="E34" s="9"/>
      <c r="F34" s="14">
        <f>SUM(C34:E34)</f>
        <v>0</v>
      </c>
      <c r="G34" s="9"/>
      <c r="H34" s="9"/>
      <c r="I34" s="9"/>
      <c r="J34" s="14">
        <f>SUM(G34:I34)</f>
        <v>0</v>
      </c>
    </row>
    <row r="35" spans="2:12" s="5" customFormat="1" x14ac:dyDescent="0.25">
      <c r="B35" s="7" t="s">
        <v>35</v>
      </c>
      <c r="C35" s="9"/>
      <c r="D35" s="9"/>
      <c r="E35" s="9"/>
      <c r="F35" s="14">
        <f>SUM(C35:E35)</f>
        <v>0</v>
      </c>
      <c r="G35" s="9"/>
      <c r="H35" s="9"/>
      <c r="I35" s="9"/>
      <c r="J35" s="14">
        <f>SUM(G35:I35)</f>
        <v>0</v>
      </c>
    </row>
    <row r="36" spans="2:12" s="5" customFormat="1" x14ac:dyDescent="0.25">
      <c r="B36" s="7" t="s">
        <v>36</v>
      </c>
      <c r="C36" s="9"/>
      <c r="D36" s="9"/>
      <c r="E36" s="9"/>
      <c r="F36" s="14">
        <f>SUM(C36:E36)</f>
        <v>0</v>
      </c>
      <c r="G36" s="9"/>
      <c r="H36" s="9"/>
      <c r="I36" s="9"/>
      <c r="J36" s="14">
        <f>SUM(G36:I36)</f>
        <v>0</v>
      </c>
    </row>
    <row r="37" spans="2:12" s="5" customFormat="1" x14ac:dyDescent="0.25">
      <c r="B37" s="7" t="s">
        <v>37</v>
      </c>
      <c r="C37" s="9"/>
      <c r="D37" s="9"/>
      <c r="E37" s="9"/>
      <c r="F37" s="14">
        <f>SUM(C37:E37)</f>
        <v>0</v>
      </c>
      <c r="G37" s="9"/>
      <c r="H37" s="9"/>
      <c r="I37" s="9"/>
      <c r="J37" s="14">
        <f>SUM(G37:I37)</f>
        <v>0</v>
      </c>
    </row>
    <row r="38" spans="2:12" s="5" customFormat="1" x14ac:dyDescent="0.25">
      <c r="B38" s="7" t="s">
        <v>38</v>
      </c>
      <c r="C38" s="9"/>
      <c r="D38" s="9"/>
      <c r="E38" s="9"/>
      <c r="F38" s="14">
        <f>SUM(C38:E38)</f>
        <v>0</v>
      </c>
      <c r="G38" s="9"/>
      <c r="H38" s="9"/>
      <c r="I38" s="9"/>
      <c r="J38" s="14">
        <f>SUM(G38:I38)</f>
        <v>0</v>
      </c>
    </row>
    <row r="39" spans="2:12" s="5" customFormat="1" x14ac:dyDescent="0.25">
      <c r="B39" s="7" t="s">
        <v>39</v>
      </c>
      <c r="C39" s="9"/>
      <c r="D39" s="9"/>
      <c r="E39" s="9"/>
      <c r="F39" s="14">
        <f>SUM(C39:E39)</f>
        <v>0</v>
      </c>
      <c r="G39" s="9"/>
      <c r="H39" s="9"/>
      <c r="I39" s="9"/>
      <c r="J39" s="14">
        <f>SUM(G39:I39)</f>
        <v>0</v>
      </c>
    </row>
    <row r="40" spans="2:12" s="5" customFormat="1" x14ac:dyDescent="0.25">
      <c r="B40" s="7" t="s">
        <v>22</v>
      </c>
      <c r="C40" s="9"/>
      <c r="D40" s="9"/>
      <c r="E40" s="9"/>
      <c r="F40" s="14">
        <f>SUM(C40:E40)</f>
        <v>0</v>
      </c>
      <c r="G40" s="9"/>
      <c r="H40" s="9"/>
      <c r="I40" s="9"/>
      <c r="J40" s="14">
        <f>SUM(G40:I40)</f>
        <v>0</v>
      </c>
    </row>
    <row r="41" spans="2:12" s="5" customFormat="1" x14ac:dyDescent="0.25">
      <c r="B41" s="7" t="s">
        <v>40</v>
      </c>
      <c r="C41" s="9"/>
      <c r="D41" s="9"/>
      <c r="E41" s="9"/>
      <c r="F41" s="14">
        <f>SUM(C41:E41)</f>
        <v>0</v>
      </c>
      <c r="G41" s="9"/>
      <c r="H41" s="9"/>
      <c r="I41" s="9"/>
      <c r="J41" s="14">
        <f>SUM(G41:I41)</f>
        <v>0</v>
      </c>
    </row>
    <row r="42" spans="2:12" s="5" customFormat="1" x14ac:dyDescent="0.25">
      <c r="B42" s="7" t="s">
        <v>31</v>
      </c>
      <c r="C42" s="14">
        <f>SUM(C33:C41)</f>
        <v>0</v>
      </c>
      <c r="D42" s="14">
        <f t="shared" ref="D42" si="3">SUM(D33:D41)</f>
        <v>0</v>
      </c>
      <c r="E42" s="14">
        <f>SUM(E33:E41)</f>
        <v>0</v>
      </c>
      <c r="F42" s="14">
        <f t="shared" ref="F42:J42" si="4">SUM(F33:F41)</f>
        <v>0</v>
      </c>
      <c r="G42" s="14">
        <f t="shared" si="4"/>
        <v>0</v>
      </c>
      <c r="H42" s="14">
        <f t="shared" si="4"/>
        <v>0</v>
      </c>
      <c r="I42" s="14">
        <f t="shared" si="4"/>
        <v>0</v>
      </c>
      <c r="J42" s="14">
        <f t="shared" si="4"/>
        <v>0</v>
      </c>
    </row>
    <row r="44" spans="2:12" s="5" customFormat="1" x14ac:dyDescent="0.25">
      <c r="B44" s="8" t="s">
        <v>41</v>
      </c>
      <c r="C44" s="6"/>
      <c r="D44" s="6"/>
      <c r="E44" s="6"/>
      <c r="F44" s="6"/>
      <c r="G44" s="6"/>
      <c r="H44" s="6"/>
      <c r="I44" s="6"/>
      <c r="J44" s="6"/>
      <c r="K44" s="6"/>
      <c r="L44" s="12"/>
    </row>
    <row r="45" spans="2:12" s="5" customFormat="1" x14ac:dyDescent="0.25">
      <c r="B45" s="39" t="s">
        <v>19</v>
      </c>
      <c r="C45" s="37" t="s">
        <v>17</v>
      </c>
      <c r="D45" s="44"/>
      <c r="E45" s="44"/>
      <c r="F45" s="44"/>
      <c r="G45" s="44"/>
      <c r="H45" s="44"/>
      <c r="I45" s="44"/>
      <c r="J45" s="44"/>
      <c r="K45" s="44"/>
      <c r="L45" s="48"/>
    </row>
    <row r="46" spans="2:12" s="5" customFormat="1" x14ac:dyDescent="0.25">
      <c r="B46" s="41"/>
      <c r="C46" s="28" t="s">
        <v>33</v>
      </c>
      <c r="D46" s="28" t="s">
        <v>34</v>
      </c>
      <c r="E46" s="28" t="s">
        <v>35</v>
      </c>
      <c r="F46" s="28" t="s">
        <v>36</v>
      </c>
      <c r="G46" s="28" t="s">
        <v>37</v>
      </c>
      <c r="H46" s="28" t="s">
        <v>38</v>
      </c>
      <c r="I46" s="28" t="s">
        <v>39</v>
      </c>
      <c r="J46" s="28" t="s">
        <v>22</v>
      </c>
      <c r="K46" s="28" t="s">
        <v>42</v>
      </c>
      <c r="L46" s="28" t="s">
        <v>23</v>
      </c>
    </row>
    <row r="47" spans="2:12" s="5" customFormat="1" x14ac:dyDescent="0.25">
      <c r="B47" s="7" t="s">
        <v>24</v>
      </c>
      <c r="C47" s="9"/>
      <c r="D47" s="9"/>
      <c r="E47" s="9"/>
      <c r="F47" s="9"/>
      <c r="G47" s="9"/>
      <c r="H47" s="9"/>
      <c r="I47" s="9"/>
      <c r="J47" s="9"/>
      <c r="K47" s="9"/>
      <c r="L47" s="14">
        <f>SUM(C47:K47)</f>
        <v>0</v>
      </c>
    </row>
    <row r="48" spans="2:12" s="5" customFormat="1" x14ac:dyDescent="0.25">
      <c r="B48" s="7" t="s">
        <v>25</v>
      </c>
      <c r="C48" s="9"/>
      <c r="D48" s="9"/>
      <c r="E48" s="9"/>
      <c r="F48" s="9"/>
      <c r="G48" s="9"/>
      <c r="H48" s="9"/>
      <c r="I48" s="9"/>
      <c r="J48" s="9"/>
      <c r="K48" s="9"/>
      <c r="L48" s="14">
        <f>SUM(C48:K48)</f>
        <v>0</v>
      </c>
    </row>
    <row r="49" spans="1:12" x14ac:dyDescent="0.25">
      <c r="B49" s="7" t="s">
        <v>27</v>
      </c>
      <c r="C49" s="9"/>
      <c r="D49" s="9"/>
      <c r="E49" s="9"/>
      <c r="F49" s="9"/>
      <c r="G49" s="9"/>
      <c r="H49" s="9"/>
      <c r="I49" s="9"/>
      <c r="J49" s="9"/>
      <c r="K49" s="9"/>
      <c r="L49" s="14">
        <f>SUM(C49:K49)</f>
        <v>0</v>
      </c>
    </row>
    <row r="50" spans="1:12" x14ac:dyDescent="0.25">
      <c r="B50" s="7" t="s">
        <v>28</v>
      </c>
      <c r="C50" s="9"/>
      <c r="D50" s="9"/>
      <c r="E50" s="9"/>
      <c r="F50" s="9"/>
      <c r="G50" s="9"/>
      <c r="H50" s="9"/>
      <c r="I50" s="9"/>
      <c r="J50" s="9"/>
      <c r="K50" s="9"/>
      <c r="L50" s="14">
        <f>SUM(C50:K50)</f>
        <v>0</v>
      </c>
    </row>
    <row r="51" spans="1:12" x14ac:dyDescent="0.25">
      <c r="B51" s="7" t="s">
        <v>29</v>
      </c>
      <c r="C51" s="9"/>
      <c r="D51" s="9"/>
      <c r="E51" s="9"/>
      <c r="F51" s="9"/>
      <c r="G51" s="9"/>
      <c r="H51" s="9"/>
      <c r="I51" s="9"/>
      <c r="J51" s="9"/>
      <c r="K51" s="9"/>
      <c r="L51" s="14">
        <f>SUM(C51:K51)</f>
        <v>0</v>
      </c>
    </row>
    <row r="52" spans="1:12" s="15" customFormat="1" x14ac:dyDescent="0.25">
      <c r="A52" s="16"/>
      <c r="B52" s="7" t="s">
        <v>30</v>
      </c>
      <c r="C52" s="9"/>
      <c r="D52" s="9"/>
      <c r="E52" s="9"/>
      <c r="F52" s="9"/>
      <c r="G52" s="9"/>
      <c r="H52" s="9"/>
      <c r="I52" s="9"/>
      <c r="J52" s="9"/>
      <c r="K52" s="9"/>
      <c r="L52" s="14">
        <f>SUM(C52:K52)</f>
        <v>0</v>
      </c>
    </row>
    <row r="53" spans="1:12" x14ac:dyDescent="0.25">
      <c r="B53" s="7" t="s">
        <v>31</v>
      </c>
      <c r="C53" s="14">
        <f>SUM(C47:C52)</f>
        <v>0</v>
      </c>
      <c r="D53" s="14">
        <f>SUM(D47:D52)</f>
        <v>0</v>
      </c>
      <c r="E53" s="14">
        <f>SUM(E47:E52)</f>
        <v>0</v>
      </c>
      <c r="F53" s="14">
        <f>SUM(F47:F52)</f>
        <v>0</v>
      </c>
      <c r="G53" s="14">
        <f>SUM(G47:G52)</f>
        <v>0</v>
      </c>
      <c r="H53" s="14">
        <f>SUM(H47:H52)</f>
        <v>0</v>
      </c>
      <c r="I53" s="14">
        <f>SUM(I47:I52)</f>
        <v>0</v>
      </c>
      <c r="J53" s="14">
        <f>SUM(J47:J52)</f>
        <v>0</v>
      </c>
      <c r="K53" s="14">
        <f>SUM(K47:K52)</f>
        <v>0</v>
      </c>
      <c r="L53" s="14">
        <f>SUM(L47:L52)</f>
        <v>0</v>
      </c>
    </row>
  </sheetData>
  <mergeCells count="17">
    <mergeCell ref="B45:B46"/>
    <mergeCell ref="C45:L45"/>
    <mergeCell ref="B20:B21"/>
    <mergeCell ref="C20:F20"/>
    <mergeCell ref="G20:J20"/>
    <mergeCell ref="B31:B32"/>
    <mergeCell ref="C31:F31"/>
    <mergeCell ref="G31:J31"/>
    <mergeCell ref="B7:C8"/>
    <mergeCell ref="D7:E7"/>
    <mergeCell ref="F2:G2"/>
    <mergeCell ref="B2:C2"/>
    <mergeCell ref="D2:E2"/>
    <mergeCell ref="F7:G7"/>
    <mergeCell ref="B13:B15"/>
    <mergeCell ref="B16:B17"/>
    <mergeCell ref="B9:B12"/>
  </mergeCells>
  <phoneticPr fontId="1" type="noConversion"/>
  <pageMargins left="0.70866141732283472" right="0.70866141732283472" top="0.74803149606299213" bottom="0.74803149606299213" header="0.31496062992125978" footer="0.31496062992125978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zoomScale="80" zoomScaleNormal="80" zoomScalePageLayoutView="80" workbookViewId="0">
      <selection sqref="A1:J2"/>
    </sheetView>
  </sheetViews>
  <sheetFormatPr baseColWidth="10" defaultColWidth="11" defaultRowHeight="17" x14ac:dyDescent="0.25"/>
  <cols>
    <col min="1" max="1" width="19.6640625" style="22" customWidth="1"/>
    <col min="2" max="2" width="11" style="22" customWidth="1"/>
    <col min="3" max="3" width="19.6640625" style="22" customWidth="1"/>
    <col min="4" max="4" width="35.5" style="22" customWidth="1"/>
    <col min="5" max="6" width="12.83203125" style="22" customWidth="1"/>
    <col min="7" max="7" width="8.1640625" style="22" customWidth="1"/>
    <col min="8" max="10" width="17.1640625" style="22" customWidth="1"/>
    <col min="11" max="11" width="11.1640625" style="22" bestFit="1" customWidth="1"/>
    <col min="12" max="17" width="19.1640625" style="22" bestFit="1" customWidth="1"/>
    <col min="18" max="19" width="5.6640625" style="19" bestFit="1" customWidth="1"/>
    <col min="20" max="20" width="6" style="22" bestFit="1" customWidth="1"/>
    <col min="21" max="21" width="5.6640625" style="22" bestFit="1" customWidth="1"/>
    <col min="22" max="22" width="15.83203125" style="22" bestFit="1" customWidth="1"/>
    <col min="23" max="23" width="17.5" style="22" bestFit="1" customWidth="1"/>
    <col min="24" max="24" width="9.33203125" style="22" bestFit="1" customWidth="1"/>
    <col min="25" max="25" width="19.1640625" style="22" bestFit="1" customWidth="1"/>
    <col min="26" max="26" width="6.6640625" style="16" customWidth="1"/>
    <col min="27" max="35" width="13.33203125" style="16" customWidth="1"/>
    <col min="36" max="16384" width="11" style="15"/>
  </cols>
  <sheetData>
    <row r="1" spans="1:35" s="18" customFormat="1" ht="16.5" customHeight="1" x14ac:dyDescent="0.25">
      <c r="A1" s="32" t="s">
        <v>66</v>
      </c>
      <c r="B1" s="45"/>
      <c r="C1" s="45"/>
      <c r="D1" s="45"/>
      <c r="E1" s="45"/>
      <c r="F1" s="45"/>
      <c r="G1" s="45"/>
      <c r="H1" s="45"/>
      <c r="I1" s="45"/>
      <c r="J1" s="45"/>
      <c r="K1" s="32" t="s">
        <v>67</v>
      </c>
      <c r="L1" s="45"/>
      <c r="M1" s="45"/>
      <c r="N1" s="45"/>
      <c r="O1" s="45"/>
      <c r="P1" s="45"/>
      <c r="Q1" s="45"/>
      <c r="R1" s="32" t="s">
        <v>7</v>
      </c>
      <c r="S1" s="45"/>
      <c r="T1" s="45"/>
      <c r="U1" s="45"/>
      <c r="V1" s="45"/>
      <c r="W1" s="32" t="s">
        <v>63</v>
      </c>
      <c r="X1" s="45"/>
      <c r="Y1" s="32" t="s">
        <v>77</v>
      </c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s="17" customFormat="1" ht="16.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32" t="s">
        <v>3</v>
      </c>
      <c r="S2" s="45"/>
      <c r="T2" s="32" t="s">
        <v>17</v>
      </c>
      <c r="U2" s="45"/>
      <c r="V2" s="27" t="s">
        <v>23</v>
      </c>
      <c r="W2" s="45"/>
      <c r="X2" s="45"/>
      <c r="Y2" s="32"/>
    </row>
    <row r="3" spans="1:35" s="21" customFormat="1" ht="37.5" customHeight="1" x14ac:dyDescent="0.25">
      <c r="A3" s="25" t="s">
        <v>43</v>
      </c>
      <c r="B3" s="26" t="s">
        <v>44</v>
      </c>
      <c r="C3" s="26" t="s">
        <v>45</v>
      </c>
      <c r="D3" s="25" t="s">
        <v>46</v>
      </c>
      <c r="E3" s="27" t="s">
        <v>68</v>
      </c>
      <c r="F3" s="27" t="s">
        <v>69</v>
      </c>
      <c r="G3" s="25" t="s">
        <v>70</v>
      </c>
      <c r="H3" s="25" t="s">
        <v>71</v>
      </c>
      <c r="I3" s="25" t="s">
        <v>47</v>
      </c>
      <c r="J3" s="25" t="s">
        <v>48</v>
      </c>
      <c r="K3" s="29" t="s">
        <v>72</v>
      </c>
      <c r="L3" s="29" t="s">
        <v>49</v>
      </c>
      <c r="M3" s="29" t="s">
        <v>50</v>
      </c>
      <c r="N3" s="29" t="s">
        <v>51</v>
      </c>
      <c r="O3" s="29" t="s">
        <v>52</v>
      </c>
      <c r="P3" s="29" t="s">
        <v>53</v>
      </c>
      <c r="Q3" s="29" t="s">
        <v>73</v>
      </c>
      <c r="R3" s="29" t="s">
        <v>11</v>
      </c>
      <c r="S3" s="29" t="s">
        <v>12</v>
      </c>
      <c r="T3" s="29" t="s">
        <v>11</v>
      </c>
      <c r="U3" s="29" t="s">
        <v>12</v>
      </c>
      <c r="V3" s="27" t="s">
        <v>78</v>
      </c>
      <c r="W3" s="27" t="s">
        <v>81</v>
      </c>
      <c r="X3" s="27" t="s">
        <v>82</v>
      </c>
      <c r="Y3" s="30"/>
    </row>
  </sheetData>
  <mergeCells count="7">
    <mergeCell ref="Y1:Y2"/>
    <mergeCell ref="A1:J2"/>
    <mergeCell ref="K1:Q2"/>
    <mergeCell ref="R1:V1"/>
    <mergeCell ref="W1:X2"/>
    <mergeCell ref="R2:S2"/>
    <mergeCell ref="T2:U2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zoomScale="85" zoomScaleNormal="85" zoomScalePageLayoutView="85" workbookViewId="0">
      <selection sqref="A1:J2"/>
    </sheetView>
  </sheetViews>
  <sheetFormatPr baseColWidth="10" defaultColWidth="11" defaultRowHeight="17" x14ac:dyDescent="0.25"/>
  <cols>
    <col min="1" max="1" width="19.6640625" style="22" customWidth="1"/>
    <col min="2" max="2" width="11" style="22" customWidth="1"/>
    <col min="3" max="3" width="19.6640625" style="22" customWidth="1"/>
    <col min="4" max="4" width="35.5" style="22" customWidth="1"/>
    <col min="5" max="6" width="12.83203125" style="22" customWidth="1"/>
    <col min="7" max="7" width="8.1640625" style="22" customWidth="1"/>
    <col min="8" max="10" width="17.1640625" style="22" customWidth="1"/>
    <col min="11" max="12" width="5.83203125" bestFit="1" customWidth="1"/>
    <col min="13" max="13" width="5.5" bestFit="1" customWidth="1"/>
    <col min="14" max="14" width="10.33203125" bestFit="1" customWidth="1"/>
    <col min="15" max="18" width="5.83203125" bestFit="1" customWidth="1"/>
    <col min="19" max="19" width="10.33203125" bestFit="1" customWidth="1"/>
    <col min="20" max="20" width="5.5" bestFit="1" customWidth="1"/>
    <col min="21" max="22" width="5.83203125" bestFit="1" customWidth="1"/>
    <col min="23" max="23" width="9.1640625" bestFit="1" customWidth="1"/>
    <col min="24" max="24" width="14.1640625" bestFit="1" customWidth="1"/>
    <col min="25" max="25" width="12.1640625" style="5" bestFit="1" customWidth="1"/>
    <col min="26" max="26" width="14.1640625" style="5" bestFit="1" customWidth="1"/>
    <col min="27" max="27" width="5.5" style="5" bestFit="1" customWidth="1"/>
    <col min="28" max="28" width="8" style="5" bestFit="1" customWidth="1"/>
    <col min="29" max="29" width="5.83203125" bestFit="1" customWidth="1"/>
    <col min="30" max="31" width="5.83203125" style="16" bestFit="1" customWidth="1"/>
    <col min="32" max="32" width="5.5" style="16" bestFit="1" customWidth="1"/>
    <col min="33" max="33" width="10.33203125" style="16" bestFit="1" customWidth="1"/>
    <col min="34" max="37" width="5.83203125" style="16" bestFit="1" customWidth="1"/>
    <col min="38" max="38" width="10.33203125" style="16" bestFit="1" customWidth="1"/>
    <col min="39" max="39" width="5.5" style="16" bestFit="1" customWidth="1"/>
    <col min="40" max="41" width="5.83203125" style="16" bestFit="1" customWidth="1"/>
    <col min="42" max="42" width="9.1640625" style="16" bestFit="1" customWidth="1"/>
    <col min="43" max="43" width="14.1640625" style="16" bestFit="1" customWidth="1"/>
    <col min="44" max="44" width="12.1640625" style="15" bestFit="1" customWidth="1"/>
    <col min="45" max="45" width="14.1640625" style="15" bestFit="1" customWidth="1"/>
    <col min="46" max="46" width="5.5" style="15" bestFit="1" customWidth="1"/>
    <col min="47" max="47" width="8" style="15" bestFit="1" customWidth="1"/>
    <col min="48" max="50" width="5.83203125" style="16" bestFit="1" customWidth="1"/>
    <col min="51" max="51" width="5.5" style="16" bestFit="1" customWidth="1"/>
    <col min="52" max="52" width="10.33203125" style="16" bestFit="1" customWidth="1"/>
    <col min="53" max="56" width="5.83203125" style="16" bestFit="1" customWidth="1"/>
    <col min="57" max="57" width="10.33203125" style="16" bestFit="1" customWidth="1"/>
    <col min="58" max="58" width="5.5" style="16" bestFit="1" customWidth="1"/>
    <col min="59" max="60" width="5.83203125" style="16" bestFit="1" customWidth="1"/>
    <col min="61" max="61" width="9.1640625" style="16" bestFit="1" customWidth="1"/>
    <col min="62" max="62" width="14.1640625" style="16" bestFit="1" customWidth="1"/>
    <col min="63" max="63" width="12.1640625" style="15" bestFit="1" customWidth="1"/>
    <col min="64" max="64" width="14.1640625" style="15" bestFit="1" customWidth="1"/>
    <col min="65" max="65" width="5.5" style="15" bestFit="1" customWidth="1"/>
    <col min="66" max="66" width="8" style="15" bestFit="1" customWidth="1"/>
    <col min="67" max="67" width="5.83203125" style="16" bestFit="1" customWidth="1"/>
    <col min="68" max="16384" width="11" style="5"/>
  </cols>
  <sheetData>
    <row r="1" spans="1:67" x14ac:dyDescent="0.25">
      <c r="A1" s="32" t="s">
        <v>66</v>
      </c>
      <c r="B1" s="46"/>
      <c r="C1" s="46"/>
      <c r="D1" s="46"/>
      <c r="E1" s="46"/>
      <c r="F1" s="46"/>
      <c r="G1" s="46"/>
      <c r="H1" s="46"/>
      <c r="I1" s="46"/>
      <c r="J1" s="34"/>
      <c r="K1" s="39" t="s">
        <v>54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38"/>
      <c r="AD1" s="39" t="s">
        <v>80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38"/>
      <c r="AW1" s="39" t="s">
        <v>79</v>
      </c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38"/>
    </row>
    <row r="2" spans="1:67" x14ac:dyDescent="0.25">
      <c r="A2" s="35"/>
      <c r="B2" s="47"/>
      <c r="C2" s="47"/>
      <c r="D2" s="47"/>
      <c r="E2" s="47"/>
      <c r="F2" s="47"/>
      <c r="G2" s="47"/>
      <c r="H2" s="47"/>
      <c r="I2" s="47"/>
      <c r="J2" s="36"/>
      <c r="K2" s="37" t="s">
        <v>55</v>
      </c>
      <c r="L2" s="44"/>
      <c r="M2" s="44"/>
      <c r="N2" s="39" t="s">
        <v>56</v>
      </c>
      <c r="O2" s="43"/>
      <c r="P2" s="43"/>
      <c r="Q2" s="43"/>
      <c r="R2" s="43"/>
      <c r="S2" s="38"/>
      <c r="T2" s="39" t="s">
        <v>57</v>
      </c>
      <c r="U2" s="43"/>
      <c r="V2" s="43"/>
      <c r="W2" s="43"/>
      <c r="X2" s="43"/>
      <c r="Y2" s="43"/>
      <c r="Z2" s="43"/>
      <c r="AA2" s="43"/>
      <c r="AB2" s="38"/>
      <c r="AC2" s="39" t="s">
        <v>31</v>
      </c>
      <c r="AD2" s="37" t="s">
        <v>55</v>
      </c>
      <c r="AE2" s="44"/>
      <c r="AF2" s="44"/>
      <c r="AG2" s="39" t="s">
        <v>56</v>
      </c>
      <c r="AH2" s="43"/>
      <c r="AI2" s="43"/>
      <c r="AJ2" s="43"/>
      <c r="AK2" s="43"/>
      <c r="AL2" s="38"/>
      <c r="AM2" s="39" t="s">
        <v>57</v>
      </c>
      <c r="AN2" s="43"/>
      <c r="AO2" s="43"/>
      <c r="AP2" s="43"/>
      <c r="AQ2" s="43"/>
      <c r="AR2" s="43"/>
      <c r="AS2" s="43"/>
      <c r="AT2" s="43"/>
      <c r="AU2" s="38"/>
      <c r="AV2" s="39" t="s">
        <v>31</v>
      </c>
      <c r="AW2" s="37" t="s">
        <v>55</v>
      </c>
      <c r="AX2" s="44"/>
      <c r="AY2" s="44"/>
      <c r="AZ2" s="39" t="s">
        <v>56</v>
      </c>
      <c r="BA2" s="43"/>
      <c r="BB2" s="43"/>
      <c r="BC2" s="43"/>
      <c r="BD2" s="43"/>
      <c r="BE2" s="38"/>
      <c r="BF2" s="39" t="s">
        <v>57</v>
      </c>
      <c r="BG2" s="43"/>
      <c r="BH2" s="43"/>
      <c r="BI2" s="43"/>
      <c r="BJ2" s="43"/>
      <c r="BK2" s="43"/>
      <c r="BL2" s="43"/>
      <c r="BM2" s="43"/>
      <c r="BN2" s="38"/>
      <c r="BO2" s="39" t="s">
        <v>31</v>
      </c>
    </row>
    <row r="3" spans="1:67" ht="34" x14ac:dyDescent="0.25">
      <c r="A3" s="25" t="s">
        <v>43</v>
      </c>
      <c r="B3" s="26" t="s">
        <v>44</v>
      </c>
      <c r="C3" s="26" t="s">
        <v>45</v>
      </c>
      <c r="D3" s="25" t="s">
        <v>46</v>
      </c>
      <c r="E3" s="27" t="s">
        <v>68</v>
      </c>
      <c r="F3" s="27" t="s">
        <v>69</v>
      </c>
      <c r="G3" s="25" t="s">
        <v>70</v>
      </c>
      <c r="H3" s="25" t="s">
        <v>71</v>
      </c>
      <c r="I3" s="25" t="s">
        <v>47</v>
      </c>
      <c r="J3" s="25" t="s">
        <v>48</v>
      </c>
      <c r="K3" s="28" t="s">
        <v>20</v>
      </c>
      <c r="L3" s="28" t="s">
        <v>21</v>
      </c>
      <c r="M3" s="28" t="s">
        <v>22</v>
      </c>
      <c r="N3" s="28" t="s">
        <v>24</v>
      </c>
      <c r="O3" s="28" t="s">
        <v>58</v>
      </c>
      <c r="P3" s="28" t="s">
        <v>59</v>
      </c>
      <c r="Q3" s="28" t="s">
        <v>60</v>
      </c>
      <c r="R3" s="28" t="s">
        <v>61</v>
      </c>
      <c r="S3" s="28" t="s">
        <v>30</v>
      </c>
      <c r="T3" s="28" t="s">
        <v>33</v>
      </c>
      <c r="U3" s="28" t="s">
        <v>34</v>
      </c>
      <c r="V3" s="28" t="s">
        <v>35</v>
      </c>
      <c r="W3" s="28" t="s">
        <v>36</v>
      </c>
      <c r="X3" s="28" t="s">
        <v>37</v>
      </c>
      <c r="Y3" s="28" t="s">
        <v>38</v>
      </c>
      <c r="Z3" s="28" t="s">
        <v>39</v>
      </c>
      <c r="AA3" s="28" t="s">
        <v>22</v>
      </c>
      <c r="AB3" s="28" t="s">
        <v>40</v>
      </c>
      <c r="AC3" s="41"/>
      <c r="AD3" s="28" t="s">
        <v>20</v>
      </c>
      <c r="AE3" s="28" t="s">
        <v>21</v>
      </c>
      <c r="AF3" s="28" t="s">
        <v>22</v>
      </c>
      <c r="AG3" s="28" t="s">
        <v>24</v>
      </c>
      <c r="AH3" s="28" t="s">
        <v>58</v>
      </c>
      <c r="AI3" s="28" t="s">
        <v>59</v>
      </c>
      <c r="AJ3" s="28" t="s">
        <v>60</v>
      </c>
      <c r="AK3" s="28" t="s">
        <v>61</v>
      </c>
      <c r="AL3" s="28" t="s">
        <v>30</v>
      </c>
      <c r="AM3" s="28" t="s">
        <v>33</v>
      </c>
      <c r="AN3" s="28" t="s">
        <v>34</v>
      </c>
      <c r="AO3" s="28" t="s">
        <v>35</v>
      </c>
      <c r="AP3" s="28" t="s">
        <v>36</v>
      </c>
      <c r="AQ3" s="28" t="s">
        <v>37</v>
      </c>
      <c r="AR3" s="28" t="s">
        <v>38</v>
      </c>
      <c r="AS3" s="28" t="s">
        <v>39</v>
      </c>
      <c r="AT3" s="28" t="s">
        <v>22</v>
      </c>
      <c r="AU3" s="28" t="s">
        <v>40</v>
      </c>
      <c r="AV3" s="41"/>
      <c r="AW3" s="28" t="s">
        <v>20</v>
      </c>
      <c r="AX3" s="28" t="s">
        <v>21</v>
      </c>
      <c r="AY3" s="28" t="s">
        <v>22</v>
      </c>
      <c r="AZ3" s="28" t="s">
        <v>24</v>
      </c>
      <c r="BA3" s="28" t="s">
        <v>58</v>
      </c>
      <c r="BB3" s="28" t="s">
        <v>59</v>
      </c>
      <c r="BC3" s="28" t="s">
        <v>60</v>
      </c>
      <c r="BD3" s="28" t="s">
        <v>61</v>
      </c>
      <c r="BE3" s="28" t="s">
        <v>30</v>
      </c>
      <c r="BF3" s="28" t="s">
        <v>33</v>
      </c>
      <c r="BG3" s="28" t="s">
        <v>34</v>
      </c>
      <c r="BH3" s="28" t="s">
        <v>35</v>
      </c>
      <c r="BI3" s="28" t="s">
        <v>36</v>
      </c>
      <c r="BJ3" s="28" t="s">
        <v>37</v>
      </c>
      <c r="BK3" s="28" t="s">
        <v>38</v>
      </c>
      <c r="BL3" s="28" t="s">
        <v>39</v>
      </c>
      <c r="BM3" s="28" t="s">
        <v>22</v>
      </c>
      <c r="BN3" s="28" t="s">
        <v>40</v>
      </c>
      <c r="BO3" s="41"/>
    </row>
  </sheetData>
  <mergeCells count="16">
    <mergeCell ref="AW1:BO1"/>
    <mergeCell ref="AZ2:BE2"/>
    <mergeCell ref="BF2:BN2"/>
    <mergeCell ref="BO2:BO3"/>
    <mergeCell ref="AW2:AY2"/>
    <mergeCell ref="AD1:AV1"/>
    <mergeCell ref="AG2:AL2"/>
    <mergeCell ref="AM2:AU2"/>
    <mergeCell ref="AV2:AV3"/>
    <mergeCell ref="AD2:AF2"/>
    <mergeCell ref="A1:J2"/>
    <mergeCell ref="N2:S2"/>
    <mergeCell ref="T2:AB2"/>
    <mergeCell ref="AC2:AC3"/>
    <mergeCell ref="K1:AC1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overall</vt:lpstr>
      <vt:lpstr>by_course_KPI</vt:lpstr>
      <vt:lpstr>by_course_demographic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</dc:creator>
  <cp:lastModifiedBy>Microsoft Office 사용자</cp:lastModifiedBy>
  <dcterms:created xsi:type="dcterms:W3CDTF">2017-03-07T06:10:40Z</dcterms:created>
  <dcterms:modified xsi:type="dcterms:W3CDTF">2017-08-06T14:22:36Z</dcterms:modified>
</cp:coreProperties>
</file>