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lfgn\Desktop\py\excel files\"/>
    </mc:Choice>
  </mc:AlternateContent>
  <xr:revisionPtr revIDLastSave="0" documentId="13_ncr:1_{3035AA37-4BBA-4C94-869D-166803D4F4E2}" xr6:coauthVersionLast="40" xr6:coauthVersionMax="40" xr10:uidLastSave="{00000000-0000-0000-0000-000000000000}"/>
  <bookViews>
    <workbookView xWindow="120" yWindow="135" windowWidth="14985" windowHeight="11580" xr2:uid="{00000000-000D-0000-FFFF-FFFF00000000}"/>
  </bookViews>
  <sheets>
    <sheet name="1. 원어민활용 만족도 집계표" sheetId="18" r:id="rId1"/>
    <sheet name="2. 종합결과표(학생및학부모)_입력불요" sheetId="19" r:id="rId2"/>
  </sheets>
  <definedNames>
    <definedName name="_xlnm.Print_Area" localSheetId="0">'1. 원어민활용 만족도 집계표'!$A$1:$K$19</definedName>
    <definedName name="_xlnm.Print_Area" localSheetId="1">'2. 종합결과표(학생및학부모)_입력불요'!$A$1:$J$6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9" l="1"/>
  <c r="D4" i="19"/>
  <c r="E4" i="19"/>
  <c r="F4" i="19"/>
  <c r="G4" i="19"/>
  <c r="H4" i="19"/>
  <c r="C4" i="19"/>
  <c r="A4" i="19"/>
  <c r="J3" i="19"/>
  <c r="E3" i="19"/>
  <c r="F3" i="19"/>
  <c r="G3" i="19"/>
  <c r="H3" i="19"/>
  <c r="D3" i="19"/>
  <c r="C3" i="19"/>
  <c r="A3" i="19"/>
  <c r="J5" i="18"/>
  <c r="J12" i="18"/>
  <c r="J13" i="18"/>
  <c r="J14" i="18"/>
  <c r="J15" i="18"/>
  <c r="J16" i="18"/>
  <c r="J17" i="18"/>
  <c r="I4" i="19" s="1"/>
  <c r="J11" i="18"/>
  <c r="J6" i="18"/>
  <c r="J7" i="18"/>
  <c r="J8" i="18"/>
  <c r="J9" i="18"/>
  <c r="I3" i="19"/>
  <c r="J4" i="18"/>
</calcChain>
</file>

<file path=xl/sharedStrings.xml><?xml version="1.0" encoding="utf-8"?>
<sst xmlns="http://schemas.openxmlformats.org/spreadsheetml/2006/main" count="53" uniqueCount="46">
  <si>
    <t>학교명</t>
    <phoneticPr fontId="2" type="noConversion"/>
  </si>
  <si>
    <t>매우그렇다</t>
    <phoneticPr fontId="2" type="noConversion"/>
  </si>
  <si>
    <t>그렇다</t>
    <phoneticPr fontId="2" type="noConversion"/>
  </si>
  <si>
    <t>학생</t>
    <phoneticPr fontId="2" type="noConversion"/>
  </si>
  <si>
    <t>학부모</t>
    <phoneticPr fontId="2" type="noConversion"/>
  </si>
  <si>
    <t>작성예시)자체 개선계획, 건의사항, 발전방향 등</t>
    <phoneticPr fontId="2" type="noConversion"/>
  </si>
  <si>
    <t>그런편이다</t>
    <phoneticPr fontId="2" type="noConversion"/>
  </si>
  <si>
    <t>그렇지않은편이다</t>
    <phoneticPr fontId="2" type="noConversion"/>
  </si>
  <si>
    <t>그렇지않다</t>
    <phoneticPr fontId="2" type="noConversion"/>
  </si>
  <si>
    <t>전혀그렇지않다</t>
    <phoneticPr fontId="2" type="noConversion"/>
  </si>
  <si>
    <t>설문내용</t>
    <phoneticPr fontId="2" type="noConversion"/>
  </si>
  <si>
    <t>조사대상</t>
    <phoneticPr fontId="2" type="noConversion"/>
  </si>
  <si>
    <t>응답자수</t>
    <phoneticPr fontId="2" type="noConversion"/>
  </si>
  <si>
    <t>합계</t>
    <phoneticPr fontId="2" type="noConversion"/>
  </si>
  <si>
    <t>2. 원어민 선생님이 있어서 영어에 대한 자신감이 생긴다</t>
    <phoneticPr fontId="2" type="noConversion"/>
  </si>
  <si>
    <t>3. 원어민 덕분에 외국문화에 대한 이해가 넓어지고 있다</t>
    <phoneticPr fontId="2" type="noConversion"/>
  </si>
  <si>
    <t>4. 원어민 선생님과의 영어수업이 더 많았으면 좋겠다</t>
    <phoneticPr fontId="2" type="noConversion"/>
  </si>
  <si>
    <t>5. 수업중 원어민이 말하는 것을 이해한다</t>
    <phoneticPr fontId="2" type="noConversion"/>
  </si>
  <si>
    <t>6. 원어민 선생님과 함께 수업(또는 활동) 하는 것에 만족한다</t>
    <phoneticPr fontId="2" type="noConversion"/>
  </si>
  <si>
    <t xml:space="preserve">학생의견(원어민 선생님에게 바라는점) </t>
    <phoneticPr fontId="2" type="noConversion"/>
  </si>
  <si>
    <t>조사</t>
    <phoneticPr fontId="2" type="noConversion"/>
  </si>
  <si>
    <t>대상</t>
    <phoneticPr fontId="2" type="noConversion"/>
  </si>
  <si>
    <t>설문지배포수</t>
    <phoneticPr fontId="2" type="noConversion"/>
  </si>
  <si>
    <t>기타</t>
    <phoneticPr fontId="2" type="noConversion"/>
  </si>
  <si>
    <t>의견있을시</t>
    <phoneticPr fontId="2" type="noConversion"/>
  </si>
  <si>
    <t>응답현황(응답자 숫자만 기재)</t>
    <phoneticPr fontId="2" type="noConversion"/>
  </si>
  <si>
    <t>(예시임)</t>
    <phoneticPr fontId="2" type="noConversion"/>
  </si>
  <si>
    <t>1. 원어민 선생님과 함께 수업하니 말하기 능력등 영어능력이 향상된다</t>
    <phoneticPr fontId="2" type="noConversion"/>
  </si>
  <si>
    <t>2. 우리 아이가 원어민 선생님이 있어서 영어에 대한 자신감을 얻고 있다</t>
    <phoneticPr fontId="2" type="noConversion"/>
  </si>
  <si>
    <t>3. 원어민 덕분에 우리 아이의 외국문화에 대한 이해가 넓어지고 있다</t>
    <phoneticPr fontId="2" type="noConversion"/>
  </si>
  <si>
    <t>4. 우리 아이가 원어민 선생님과 더 많은 영어 수업을 하면 좋겠다</t>
    <phoneticPr fontId="2" type="noConversion"/>
  </si>
  <si>
    <t>5. 우리아이는 수업중 원어민이 말하는 것을 이해한다</t>
    <phoneticPr fontId="2" type="noConversion"/>
  </si>
  <si>
    <t>6. 원어민 선생님 초청 활용은 사교육비 경감에 도움이 된다</t>
    <phoneticPr fontId="2" type="noConversion"/>
  </si>
  <si>
    <t>7. 우리 아이가 원어민 선생님과 함께 수업(또는 활동) 하는 것에 만족한다</t>
    <phoneticPr fontId="2" type="noConversion"/>
  </si>
  <si>
    <t>그렇지않다</t>
    <phoneticPr fontId="2" type="noConversion"/>
  </si>
  <si>
    <t>전혀그렇지않다</t>
    <phoneticPr fontId="2" type="noConversion"/>
  </si>
  <si>
    <t>(반드시입력)</t>
    <phoneticPr fontId="2" type="noConversion"/>
  </si>
  <si>
    <r>
      <t>학부모의견</t>
    </r>
    <r>
      <rPr>
        <sz val="11"/>
        <color indexed="8"/>
        <rFont val="휴먼명조,한컴돋움"/>
        <family val="3"/>
        <charset val="129"/>
      </rPr>
      <t>(원어민 초청 및 활용사업에 대한 희망사항이나 의견)</t>
    </r>
    <phoneticPr fontId="2" type="noConversion"/>
  </si>
  <si>
    <t>응답자수</t>
    <phoneticPr fontId="2" type="noConversion"/>
  </si>
  <si>
    <t>설문지배포수</t>
    <phoneticPr fontId="2" type="noConversion"/>
  </si>
  <si>
    <t>※ 자동계산되므로 입력하지 마세요</t>
    <phoneticPr fontId="2" type="noConversion"/>
  </si>
  <si>
    <t xml:space="preserve"> 학부모</t>
    <phoneticPr fontId="2" type="noConversion"/>
  </si>
  <si>
    <t>※ 시트명 변경 금지</t>
    <phoneticPr fontId="2" type="noConversion"/>
  </si>
  <si>
    <t>2018 원어민 영어보조교사 활동 만족도(학생및학부모_종합)</t>
    <phoneticPr fontId="2" type="noConversion"/>
  </si>
  <si>
    <t>□ 2018 원어민 영어보조교사 활용 만족도 집계표</t>
    <phoneticPr fontId="2" type="noConversion"/>
  </si>
  <si>
    <t>원어민 선생님과의 수업이 더 자주 있었으면 함, 수업의 80% 이상이 원어민 수업이길 바람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</si>
</sst>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mm&quot;월&quot;\ dd&quot;일&quot;"/>
    <numFmt numFmtId="178" formatCode="#,##0_ "/>
    <numFmt numFmtId="179" formatCode="0_ "/>
  </numFmts>
  <fonts count="18">
    <font>
      <sz val="11"/>
      <name val="굴림"/>
      <family val="3"/>
      <charset val="129"/>
    </font>
    <font>
      <sz val="11"/>
      <name val="굴림"/>
      <family val="3"/>
      <charset val="129"/>
    </font>
    <font>
      <sz val="8"/>
      <name val="굴림"/>
      <family val="3"/>
      <charset val="129"/>
    </font>
    <font>
      <sz val="12"/>
      <color indexed="8"/>
      <name val="휴먼명조,한컴돋움"/>
      <family val="3"/>
      <charset val="129"/>
    </font>
    <font>
      <b/>
      <sz val="12"/>
      <color indexed="8"/>
      <name val="휴먼명조,한컴돋움"/>
      <family val="3"/>
      <charset val="129"/>
    </font>
    <font>
      <sz val="11"/>
      <color indexed="8"/>
      <name val="휴먼명조,한컴돋움"/>
      <family val="3"/>
      <charset val="129"/>
    </font>
    <font>
      <b/>
      <sz val="20"/>
      <color indexed="30"/>
      <name val="HY헤드라인M"/>
      <family val="1"/>
      <charset val="129"/>
    </font>
    <font>
      <b/>
      <sz val="20"/>
      <name val="HY헤드라인M"/>
      <family val="1"/>
      <charset val="129"/>
    </font>
    <font>
      <b/>
      <sz val="11"/>
      <name val="굴림"/>
      <family val="3"/>
      <charset val="129"/>
    </font>
    <font>
      <b/>
      <sz val="11"/>
      <color indexed="8"/>
      <name val="휴먼명조,한컴돋움"/>
      <family val="3"/>
      <charset val="129"/>
    </font>
    <font>
      <b/>
      <sz val="12"/>
      <name val="휴먼명조,한컴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i/>
      <sz val="11"/>
      <color rgb="FF2E0EF0"/>
      <name val="굴림"/>
      <family val="3"/>
      <charset val="129"/>
    </font>
    <font>
      <b/>
      <sz val="12"/>
      <color rgb="FFFF0000"/>
      <name val="휴먼명조,한컴돋움"/>
      <family val="3"/>
      <charset val="129"/>
    </font>
    <font>
      <b/>
      <sz val="11"/>
      <color rgb="FFFF0000"/>
      <name val="굴림"/>
      <family val="3"/>
      <charset val="129"/>
    </font>
    <font>
      <b/>
      <sz val="20"/>
      <color theme="1"/>
      <name val="HY헤드라인M"/>
      <family val="1"/>
      <charset val="129"/>
    </font>
    <font>
      <b/>
      <sz val="20"/>
      <color rgb="FF00B0F0"/>
      <name val="HY헤드라인M"/>
      <family val="1"/>
      <charset val="129"/>
    </font>
    <font>
      <b/>
      <sz val="14"/>
      <color rgb="FFFF0000"/>
      <name val="굴림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 style="thin">
        <color indexed="64"/>
      </bottom>
      <diagonal/>
    </border>
    <border>
      <left style="medium">
        <color rgb="FFC00000"/>
      </left>
      <right style="medium">
        <color rgb="FFC00000"/>
      </right>
      <top style="thin">
        <color indexed="64"/>
      </top>
      <bottom style="thin">
        <color indexed="64"/>
      </bottom>
      <diagonal/>
    </border>
    <border>
      <left style="medium">
        <color rgb="FFC00000"/>
      </left>
      <right style="medium">
        <color rgb="FFC00000"/>
      </right>
      <top style="thin">
        <color indexed="64"/>
      </top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thin">
        <color indexed="64"/>
      </bottom>
      <diagonal/>
    </border>
    <border>
      <left style="thick">
        <color theme="5" tint="-0.24994659260841701"/>
      </left>
      <right style="thick">
        <color rgb="FFC00000"/>
      </right>
      <top style="thick">
        <color rgb="FFC00000"/>
      </top>
      <bottom style="thin">
        <color indexed="64"/>
      </bottom>
      <diagonal/>
    </border>
    <border>
      <left style="thick">
        <color rgb="FFC00000"/>
      </left>
      <right style="thick">
        <color theme="5" tint="-0.24994659260841701"/>
      </right>
      <top style="thick">
        <color rgb="FFC00000"/>
      </top>
      <bottom style="thin">
        <color indexed="64"/>
      </bottom>
      <diagonal/>
    </border>
    <border>
      <left style="thick">
        <color rgb="FFC00000"/>
      </left>
      <right style="thick">
        <color theme="5" tint="-0.24994659260841701"/>
      </right>
      <top style="thin">
        <color indexed="64"/>
      </top>
      <bottom style="thick">
        <color rgb="FFC00000"/>
      </bottom>
      <diagonal/>
    </border>
    <border>
      <left/>
      <right style="thick">
        <color rgb="FFC00000"/>
      </right>
      <top/>
      <bottom style="thick">
        <color rgb="FFC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>
      <alignment vertical="center"/>
    </xf>
  </cellStyleXfs>
  <cellXfs count="59">
    <xf numFmtId="0" fontId="0" fillId="0" borderId="0" xfId="0"/>
    <xf numFmtId="0" fontId="4" fillId="2" borderId="1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 applyProtection="1">
      <alignment horizontal="center" vertical="center" wrapText="1"/>
    </xf>
    <xf numFmtId="0" fontId="4" fillId="5" borderId="16" xfId="0" applyFont="1" applyFill="1" applyBorder="1" applyAlignment="1" applyProtection="1">
      <alignment horizontal="center" vertical="center" wrapText="1"/>
    </xf>
    <xf numFmtId="0" fontId="12" fillId="0" borderId="0" xfId="0" applyFont="1" applyAlignment="1">
      <alignment vertical="center"/>
    </xf>
    <xf numFmtId="176" fontId="9" fillId="5" borderId="17" xfId="0" applyNumberFormat="1" applyFont="1" applyFill="1" applyBorder="1" applyAlignment="1" applyProtection="1">
      <alignment horizontal="center" vertical="center" wrapText="1"/>
      <protection hidden="1"/>
    </xf>
    <xf numFmtId="176" fontId="9" fillId="5" borderId="18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5" xfId="0" applyFont="1" applyFill="1" applyBorder="1" applyAlignment="1" applyProtection="1">
      <alignment horizontal="center" vertical="center" wrapText="1"/>
      <protection locked="0"/>
    </xf>
    <xf numFmtId="0" fontId="5" fillId="0" borderId="6" xfId="0" applyFont="1" applyFill="1" applyBorder="1" applyAlignment="1" applyProtection="1">
      <alignment horizontal="center" vertical="center" wrapText="1"/>
      <protection locked="0"/>
    </xf>
    <xf numFmtId="178" fontId="0" fillId="0" borderId="7" xfId="0" applyNumberFormat="1" applyBorder="1" applyAlignment="1" applyProtection="1">
      <alignment horizontal="center" vertical="center"/>
      <protection locked="0"/>
    </xf>
    <xf numFmtId="176" fontId="5" fillId="5" borderId="19" xfId="0" applyNumberFormat="1" applyFont="1" applyFill="1" applyBorder="1" applyAlignment="1" applyProtection="1">
      <alignment horizontal="center" vertical="center" wrapText="1"/>
      <protection hidden="1"/>
    </xf>
    <xf numFmtId="176" fontId="5" fillId="5" borderId="17" xfId="0" applyNumberFormat="1" applyFont="1" applyFill="1" applyBorder="1" applyAlignment="1" applyProtection="1">
      <alignment horizontal="center" vertical="center" wrapText="1"/>
      <protection hidden="1"/>
    </xf>
    <xf numFmtId="176" fontId="5" fillId="5" borderId="18" xfId="0" applyNumberFormat="1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Border="1" applyAlignment="1" applyProtection="1">
      <alignment horizontal="center" vertical="center" wrapText="1"/>
      <protection hidden="1"/>
    </xf>
    <xf numFmtId="0" fontId="3" fillId="0" borderId="5" xfId="0" applyFont="1" applyBorder="1" applyAlignment="1" applyProtection="1">
      <alignment vertical="center" wrapText="1"/>
      <protection hidden="1"/>
    </xf>
    <xf numFmtId="0" fontId="4" fillId="0" borderId="3" xfId="0" applyFont="1" applyBorder="1" applyAlignment="1" applyProtection="1">
      <alignment vertical="center" wrapText="1"/>
      <protection hidden="1"/>
    </xf>
    <xf numFmtId="0" fontId="13" fillId="0" borderId="3" xfId="0" applyFont="1" applyBorder="1" applyAlignment="1" applyProtection="1">
      <alignment horizontal="center" vertical="center" wrapText="1"/>
      <protection hidden="1"/>
    </xf>
    <xf numFmtId="177" fontId="3" fillId="0" borderId="1" xfId="0" applyNumberFormat="1" applyFont="1" applyBorder="1" applyAlignment="1" applyProtection="1">
      <alignment vertical="center" wrapText="1" shrinkToFit="1"/>
      <protection hidden="1"/>
    </xf>
    <xf numFmtId="177" fontId="3" fillId="0" borderId="8" xfId="0" applyNumberFormat="1" applyFont="1" applyBorder="1" applyAlignment="1" applyProtection="1">
      <alignment vertical="center" wrapText="1" shrinkToFit="1"/>
      <protection hidden="1"/>
    </xf>
    <xf numFmtId="0" fontId="13" fillId="0" borderId="9" xfId="0" applyFont="1" applyBorder="1" applyAlignment="1" applyProtection="1">
      <alignment horizontal="center" vertical="center" wrapText="1"/>
      <protection hidden="1"/>
    </xf>
    <xf numFmtId="0" fontId="10" fillId="0" borderId="5" xfId="0" applyFont="1" applyBorder="1" applyAlignment="1" applyProtection="1">
      <alignment horizontal="center" vertical="center" wrapText="1"/>
      <protection hidden="1"/>
    </xf>
    <xf numFmtId="177" fontId="3" fillId="0" borderId="5" xfId="0" applyNumberFormat="1" applyFont="1" applyBorder="1" applyAlignment="1" applyProtection="1">
      <alignment horizontal="center" vertical="center" wrapText="1" shrinkToFit="1"/>
      <protection hidden="1"/>
    </xf>
    <xf numFmtId="0" fontId="4" fillId="0" borderId="9" xfId="0" applyFont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shrinkToFit="1"/>
    </xf>
    <xf numFmtId="0" fontId="14" fillId="4" borderId="10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5" xfId="0" applyFont="1" applyBorder="1" applyAlignment="1" applyProtection="1">
      <alignment vertical="center" wrapText="1"/>
      <protection hidden="1"/>
    </xf>
    <xf numFmtId="0" fontId="3" fillId="0" borderId="5" xfId="0" applyFont="1" applyBorder="1" applyAlignment="1" applyProtection="1">
      <alignment horizontal="center" vertical="center" wrapText="1"/>
      <protection hidden="1"/>
    </xf>
    <xf numFmtId="178" fontId="5" fillId="3" borderId="22" xfId="1" applyNumberFormat="1" applyFont="1" applyFill="1" applyBorder="1" applyAlignment="1" applyProtection="1">
      <alignment horizontal="center" vertical="center" wrapText="1"/>
      <protection hidden="1"/>
    </xf>
    <xf numFmtId="179" fontId="0" fillId="0" borderId="23" xfId="0" applyNumberFormat="1" applyBorder="1" applyAlignment="1" applyProtection="1">
      <alignment horizontal="center" vertical="center"/>
      <protection hidden="1"/>
    </xf>
    <xf numFmtId="0" fontId="4" fillId="3" borderId="2" xfId="0" applyFont="1" applyFill="1" applyBorder="1" applyAlignment="1" applyProtection="1">
      <alignment horizontal="center" vertical="center" shrinkToFit="1"/>
    </xf>
    <xf numFmtId="177" fontId="3" fillId="6" borderId="1" xfId="0" applyNumberFormat="1" applyFont="1" applyFill="1" applyBorder="1" applyAlignment="1" applyProtection="1">
      <alignment horizontal="left" vertical="center" wrapText="1" shrinkToFit="1"/>
      <protection hidden="1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16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4" fillId="2" borderId="5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177" fontId="3" fillId="0" borderId="2" xfId="0" applyNumberFormat="1" applyFont="1" applyBorder="1" applyAlignment="1" applyProtection="1">
      <alignment horizontal="center" vertical="center" wrapText="1" shrinkToFit="1"/>
      <protection locked="0"/>
    </xf>
    <xf numFmtId="177" fontId="3" fillId="0" borderId="6" xfId="0" applyNumberFormat="1" applyFont="1" applyBorder="1" applyAlignment="1" applyProtection="1">
      <alignment horizontal="center" vertical="center" wrapText="1" shrinkToFit="1"/>
      <protection locked="0"/>
    </xf>
    <xf numFmtId="177" fontId="3" fillId="0" borderId="7" xfId="0" applyNumberFormat="1" applyFont="1" applyBorder="1" applyAlignment="1" applyProtection="1">
      <alignment horizontal="center" vertical="center" wrapText="1" shrinkToFit="1"/>
      <protection locked="0"/>
    </xf>
    <xf numFmtId="0" fontId="5" fillId="6" borderId="12" xfId="0" applyFont="1" applyFill="1" applyBorder="1" applyAlignment="1" applyProtection="1">
      <alignment horizontal="center" vertical="center" wrapText="1"/>
      <protection locked="0"/>
    </xf>
    <xf numFmtId="0" fontId="5" fillId="6" borderId="0" xfId="0" applyFont="1" applyFill="1" applyBorder="1" applyAlignment="1" applyProtection="1">
      <alignment horizontal="center" vertical="center" wrapText="1"/>
      <protection locked="0"/>
    </xf>
    <xf numFmtId="0" fontId="5" fillId="6" borderId="13" xfId="0" applyFont="1" applyFill="1" applyBorder="1" applyAlignment="1" applyProtection="1">
      <alignment horizontal="center" vertical="center" wrapText="1"/>
      <protection locked="0"/>
    </xf>
    <xf numFmtId="0" fontId="5" fillId="6" borderId="14" xfId="0" applyFont="1" applyFill="1" applyBorder="1" applyAlignment="1" applyProtection="1">
      <alignment horizontal="center" vertical="center" wrapText="1"/>
      <protection locked="0"/>
    </xf>
    <xf numFmtId="0" fontId="5" fillId="6" borderId="11" xfId="0" applyFont="1" applyFill="1" applyBorder="1" applyAlignment="1" applyProtection="1">
      <alignment horizontal="center" vertical="center" wrapText="1"/>
      <protection locked="0"/>
    </xf>
    <xf numFmtId="0" fontId="5" fillId="6" borderId="10" xfId="0" applyFont="1" applyFill="1" applyBorder="1" applyAlignment="1" applyProtection="1">
      <alignment horizontal="center" vertical="center" wrapText="1"/>
      <protection locked="0"/>
    </xf>
  </cellXfs>
  <cellStyles count="3">
    <cellStyle name="백분율" xfId="1" builtinId="5"/>
    <cellStyle name="표준" xfId="0" builtinId="0"/>
    <cellStyle name="표준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9"/>
  <sheetViews>
    <sheetView tabSelected="1" workbookViewId="0">
      <selection activeCell="A4" sqref="A4"/>
    </sheetView>
  </sheetViews>
  <sheetFormatPr defaultRowHeight="13.5"/>
  <cols>
    <col min="1" max="1" width="7.5" customWidth="1"/>
    <col min="2" max="2" width="9.375" customWidth="1"/>
    <col min="3" max="3" width="38.625" customWidth="1"/>
    <col min="4" max="4" width="11.125" customWidth="1"/>
    <col min="5" max="5" width="11.75" customWidth="1"/>
    <col min="6" max="6" width="11.5" customWidth="1"/>
    <col min="7" max="7" width="13.125" customWidth="1"/>
    <col min="8" max="8" width="12" customWidth="1"/>
    <col min="9" max="9" width="12.5" customWidth="1"/>
    <col min="10" max="10" width="10.5" customWidth="1"/>
    <col min="11" max="11" width="13.375" customWidth="1"/>
  </cols>
  <sheetData>
    <row r="1" spans="1:12" ht="36.75" customHeight="1" thickBot="1">
      <c r="A1" s="44" t="s">
        <v>44</v>
      </c>
      <c r="B1" s="43"/>
      <c r="C1" s="43"/>
      <c r="D1" s="43"/>
      <c r="E1" s="43"/>
      <c r="F1" s="43"/>
      <c r="G1" s="43"/>
      <c r="H1" s="46"/>
      <c r="I1" s="43"/>
      <c r="J1" s="43"/>
      <c r="K1" s="43"/>
    </row>
    <row r="2" spans="1:12" ht="19.5" customHeight="1">
      <c r="A2" s="48" t="s">
        <v>0</v>
      </c>
      <c r="B2" s="1" t="s">
        <v>20</v>
      </c>
      <c r="C2" s="48" t="s">
        <v>10</v>
      </c>
      <c r="D2" s="48" t="s">
        <v>25</v>
      </c>
      <c r="E2" s="48"/>
      <c r="F2" s="48"/>
      <c r="G2" s="48"/>
      <c r="H2" s="48"/>
      <c r="I2" s="49"/>
      <c r="J2" s="5" t="s">
        <v>12</v>
      </c>
      <c r="K2" s="4" t="s">
        <v>22</v>
      </c>
    </row>
    <row r="3" spans="1:12" ht="18.75" customHeight="1">
      <c r="A3" s="48"/>
      <c r="B3" s="3" t="s">
        <v>21</v>
      </c>
      <c r="C3" s="48"/>
      <c r="D3" s="30" t="s">
        <v>1</v>
      </c>
      <c r="E3" s="30" t="s">
        <v>2</v>
      </c>
      <c r="F3" s="30" t="s">
        <v>6</v>
      </c>
      <c r="G3" s="30" t="s">
        <v>7</v>
      </c>
      <c r="H3" s="30" t="s">
        <v>8</v>
      </c>
      <c r="I3" s="39" t="s">
        <v>9</v>
      </c>
      <c r="J3" s="6" t="s">
        <v>13</v>
      </c>
      <c r="K3" s="31" t="s">
        <v>36</v>
      </c>
    </row>
    <row r="4" spans="1:12" ht="42" customHeight="1">
      <c r="A4" s="29"/>
      <c r="B4" s="19" t="s">
        <v>3</v>
      </c>
      <c r="C4" s="20" t="s">
        <v>27</v>
      </c>
      <c r="D4" s="11">
        <v>14</v>
      </c>
      <c r="E4" s="11">
        <v>2</v>
      </c>
      <c r="F4" s="11"/>
      <c r="G4" s="11"/>
      <c r="H4" s="11"/>
      <c r="I4" s="12"/>
      <c r="J4" s="8">
        <f t="shared" ref="J4:J9" si="0">SUM(D4:I4)</f>
        <v>16</v>
      </c>
      <c r="K4" s="15">
        <v>16</v>
      </c>
      <c r="L4" s="7" t="s">
        <v>26</v>
      </c>
    </row>
    <row r="5" spans="1:12" ht="42" customHeight="1">
      <c r="A5" s="21"/>
      <c r="B5" s="22"/>
      <c r="C5" s="20" t="s">
        <v>14</v>
      </c>
      <c r="D5" s="11">
        <v>11</v>
      </c>
      <c r="E5" s="11">
        <v>3</v>
      </c>
      <c r="F5" s="11">
        <v>2</v>
      </c>
      <c r="G5" s="13"/>
      <c r="H5" s="13"/>
      <c r="I5" s="14"/>
      <c r="J5" s="8">
        <f t="shared" si="0"/>
        <v>16</v>
      </c>
      <c r="K5" s="15">
        <v>16</v>
      </c>
    </row>
    <row r="6" spans="1:12" ht="42" customHeight="1">
      <c r="A6" s="21"/>
      <c r="B6" s="22"/>
      <c r="C6" s="20" t="s">
        <v>15</v>
      </c>
      <c r="D6" s="11">
        <v>7</v>
      </c>
      <c r="E6" s="11">
        <v>6</v>
      </c>
      <c r="F6" s="11">
        <v>3</v>
      </c>
      <c r="G6" s="13"/>
      <c r="H6" s="13"/>
      <c r="I6" s="14"/>
      <c r="J6" s="8">
        <f t="shared" si="0"/>
        <v>16</v>
      </c>
      <c r="K6" s="15">
        <v>16</v>
      </c>
    </row>
    <row r="7" spans="1:12" ht="42" customHeight="1">
      <c r="A7" s="21"/>
      <c r="B7" s="22"/>
      <c r="C7" s="23" t="s">
        <v>16</v>
      </c>
      <c r="D7" s="11">
        <v>11</v>
      </c>
      <c r="E7" s="11">
        <v>5</v>
      </c>
      <c r="F7" s="11"/>
      <c r="G7" s="13"/>
      <c r="H7" s="13"/>
      <c r="I7" s="14"/>
      <c r="J7" s="8">
        <f t="shared" si="0"/>
        <v>16</v>
      </c>
      <c r="K7" s="15">
        <v>16</v>
      </c>
    </row>
    <row r="8" spans="1:12" ht="42" customHeight="1">
      <c r="A8" s="21"/>
      <c r="B8" s="22"/>
      <c r="C8" s="23" t="s">
        <v>17</v>
      </c>
      <c r="D8" s="11">
        <v>9</v>
      </c>
      <c r="E8" s="11">
        <v>7</v>
      </c>
      <c r="F8" s="11"/>
      <c r="G8" s="13"/>
      <c r="H8" s="13"/>
      <c r="I8" s="14"/>
      <c r="J8" s="8">
        <f t="shared" si="0"/>
        <v>16</v>
      </c>
      <c r="K8" s="15">
        <v>16</v>
      </c>
    </row>
    <row r="9" spans="1:12" ht="42" customHeight="1" thickBot="1">
      <c r="A9" s="21"/>
      <c r="B9" s="22"/>
      <c r="C9" s="23" t="s">
        <v>18</v>
      </c>
      <c r="D9" s="11">
        <v>16</v>
      </c>
      <c r="E9" s="11"/>
      <c r="F9" s="11"/>
      <c r="G9" s="13"/>
      <c r="H9" s="13"/>
      <c r="I9" s="14"/>
      <c r="J9" s="9">
        <f t="shared" si="0"/>
        <v>16</v>
      </c>
      <c r="K9" s="15">
        <v>16</v>
      </c>
    </row>
    <row r="10" spans="1:12" ht="44.25" customHeight="1" thickBot="1">
      <c r="A10" s="21"/>
      <c r="B10" s="22"/>
      <c r="C10" s="40" t="s">
        <v>19</v>
      </c>
      <c r="D10" s="53"/>
      <c r="E10" s="54"/>
      <c r="F10" s="54"/>
      <c r="G10" s="54"/>
      <c r="H10" s="54"/>
      <c r="I10" s="54"/>
      <c r="J10" s="54"/>
      <c r="K10" s="55"/>
    </row>
    <row r="11" spans="1:12" ht="42" customHeight="1">
      <c r="A11" s="21"/>
      <c r="B11" s="19" t="s">
        <v>4</v>
      </c>
      <c r="C11" s="20" t="s">
        <v>27</v>
      </c>
      <c r="D11" s="11">
        <v>3</v>
      </c>
      <c r="E11" s="11">
        <v>4</v>
      </c>
      <c r="F11" s="11">
        <v>3</v>
      </c>
      <c r="G11" s="13">
        <v>2</v>
      </c>
      <c r="H11" s="13"/>
      <c r="I11" s="14"/>
      <c r="J11" s="16">
        <f>SUM(D11:I11)</f>
        <v>12</v>
      </c>
      <c r="K11" s="15">
        <v>16</v>
      </c>
    </row>
    <row r="12" spans="1:12" ht="42" customHeight="1">
      <c r="A12" s="21"/>
      <c r="B12" s="22"/>
      <c r="C12" s="20" t="s">
        <v>28</v>
      </c>
      <c r="D12" s="11">
        <v>6</v>
      </c>
      <c r="E12" s="11">
        <v>2</v>
      </c>
      <c r="F12" s="11">
        <v>2</v>
      </c>
      <c r="G12" s="13">
        <v>2</v>
      </c>
      <c r="H12" s="13"/>
      <c r="I12" s="14"/>
      <c r="J12" s="17">
        <f t="shared" ref="J12:J17" si="1">SUM(D12:I12)</f>
        <v>12</v>
      </c>
      <c r="K12" s="15">
        <v>16</v>
      </c>
    </row>
    <row r="13" spans="1:12" ht="42" customHeight="1">
      <c r="A13" s="21"/>
      <c r="B13" s="22"/>
      <c r="C13" s="20" t="s">
        <v>29</v>
      </c>
      <c r="D13" s="11">
        <v>5</v>
      </c>
      <c r="E13" s="11">
        <v>2</v>
      </c>
      <c r="F13" s="11">
        <v>4</v>
      </c>
      <c r="G13" s="11">
        <v>1</v>
      </c>
      <c r="H13" s="11"/>
      <c r="I13" s="12"/>
      <c r="J13" s="17">
        <f t="shared" si="1"/>
        <v>12</v>
      </c>
      <c r="K13" s="15">
        <v>16</v>
      </c>
    </row>
    <row r="14" spans="1:12" ht="42" customHeight="1">
      <c r="A14" s="21"/>
      <c r="B14" s="22"/>
      <c r="C14" s="23" t="s">
        <v>30</v>
      </c>
      <c r="D14" s="11">
        <v>7</v>
      </c>
      <c r="E14" s="11">
        <v>3</v>
      </c>
      <c r="F14" s="11">
        <v>2</v>
      </c>
      <c r="G14" s="11"/>
      <c r="H14" s="11"/>
      <c r="I14" s="12"/>
      <c r="J14" s="17">
        <f t="shared" si="1"/>
        <v>12</v>
      </c>
      <c r="K14" s="15">
        <v>16</v>
      </c>
    </row>
    <row r="15" spans="1:12" ht="42" customHeight="1">
      <c r="A15" s="45"/>
      <c r="B15" s="22"/>
      <c r="C15" s="23" t="s">
        <v>31</v>
      </c>
      <c r="D15" s="11">
        <v>4</v>
      </c>
      <c r="E15" s="11">
        <v>3</v>
      </c>
      <c r="F15" s="11">
        <v>2</v>
      </c>
      <c r="G15" s="11">
        <v>3</v>
      </c>
      <c r="H15" s="11"/>
      <c r="I15" s="12"/>
      <c r="J15" s="17">
        <f t="shared" si="1"/>
        <v>12</v>
      </c>
      <c r="K15" s="15">
        <v>16</v>
      </c>
    </row>
    <row r="16" spans="1:12" ht="42" customHeight="1">
      <c r="A16" s="45"/>
      <c r="B16" s="22"/>
      <c r="C16" s="24" t="s">
        <v>32</v>
      </c>
      <c r="D16" s="11">
        <v>6</v>
      </c>
      <c r="E16" s="11">
        <v>1</v>
      </c>
      <c r="F16" s="11">
        <v>1</v>
      </c>
      <c r="G16" s="11">
        <v>3</v>
      </c>
      <c r="H16" s="11">
        <v>1</v>
      </c>
      <c r="I16" s="12"/>
      <c r="J16" s="17">
        <f t="shared" si="1"/>
        <v>12</v>
      </c>
      <c r="K16" s="15">
        <v>16</v>
      </c>
    </row>
    <row r="17" spans="1:11" ht="42" customHeight="1" thickBot="1">
      <c r="A17" s="45"/>
      <c r="B17" s="22"/>
      <c r="C17" s="24" t="s">
        <v>33</v>
      </c>
      <c r="D17" s="11">
        <v>8</v>
      </c>
      <c r="E17" s="11">
        <v>1</v>
      </c>
      <c r="F17" s="11">
        <v>3</v>
      </c>
      <c r="G17" s="11"/>
      <c r="H17" s="11"/>
      <c r="I17" s="12"/>
      <c r="J17" s="18">
        <f t="shared" si="1"/>
        <v>12</v>
      </c>
      <c r="K17" s="15">
        <v>16</v>
      </c>
    </row>
    <row r="18" spans="1:11" ht="45.75" customHeight="1">
      <c r="A18" s="45"/>
      <c r="B18" s="25"/>
      <c r="C18" s="40" t="s">
        <v>37</v>
      </c>
      <c r="D18" s="56" t="s">
        <v>45</v>
      </c>
      <c r="E18" s="57"/>
      <c r="F18" s="57"/>
      <c r="G18" s="57"/>
      <c r="H18" s="57"/>
      <c r="I18" s="57"/>
      <c r="J18" s="57"/>
      <c r="K18" s="58"/>
    </row>
    <row r="19" spans="1:11" ht="54.75" customHeight="1">
      <c r="A19" s="28"/>
      <c r="B19" s="26" t="s">
        <v>23</v>
      </c>
      <c r="C19" s="27" t="s">
        <v>24</v>
      </c>
      <c r="D19" s="50" t="s">
        <v>5</v>
      </c>
      <c r="E19" s="51"/>
      <c r="F19" s="51"/>
      <c r="G19" s="51"/>
      <c r="H19" s="51"/>
      <c r="I19" s="51"/>
      <c r="J19" s="51"/>
      <c r="K19" s="52"/>
    </row>
  </sheetData>
  <sheetProtection selectLockedCells="1"/>
  <mergeCells count="6">
    <mergeCell ref="D2:I2"/>
    <mergeCell ref="D19:K19"/>
    <mergeCell ref="D10:K10"/>
    <mergeCell ref="D18:K18"/>
    <mergeCell ref="A2:A3"/>
    <mergeCell ref="C2:C3"/>
  </mergeCells>
  <phoneticPr fontId="2" type="noConversion"/>
  <dataValidations count="3">
    <dataValidation type="whole" allowBlank="1" showInputMessage="1" showErrorMessage="1" sqref="D4:I9" xr:uid="{00000000-0002-0000-0000-000000000000}">
      <formula1>0</formula1>
      <formula2>10000000000</formula2>
    </dataValidation>
    <dataValidation type="whole" allowBlank="1" showInputMessage="1" showErrorMessage="1" sqref="K4:K9" xr:uid="{00000000-0002-0000-0000-000001000000}">
      <formula1>0</formula1>
      <formula2>1000000000</formula2>
    </dataValidation>
    <dataValidation type="whole" allowBlank="1" showInputMessage="1" showErrorMessage="1" sqref="D11:K17" xr:uid="{00000000-0002-0000-0000-000002000000}">
      <formula1>0</formula1>
      <formula2>10000000000000</formula2>
    </dataValidation>
  </dataValidations>
  <printOptions horizontalCentered="1" verticalCentered="1"/>
  <pageMargins left="0.35433070866141736" right="0.35433070866141736" top="0.98425196850393704" bottom="0.76" header="0.51181102362204722" footer="0.51181102362204722"/>
  <pageSetup paperSize="9"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4.9989318521683403E-2"/>
    <pageSetUpPr fitToPage="1"/>
  </sheetPr>
  <dimension ref="A1:J6"/>
  <sheetViews>
    <sheetView workbookViewId="0">
      <selection activeCell="C4" sqref="C4"/>
    </sheetView>
  </sheetViews>
  <sheetFormatPr defaultRowHeight="13.5"/>
  <cols>
    <col min="1" max="1" width="8.125" bestFit="1" customWidth="1"/>
    <col min="2" max="2" width="10.25" bestFit="1" customWidth="1"/>
    <col min="3" max="3" width="12.625" bestFit="1" customWidth="1"/>
    <col min="4" max="4" width="8.125" bestFit="1" customWidth="1"/>
    <col min="5" max="5" width="12.625" bestFit="1" customWidth="1"/>
    <col min="6" max="6" width="19.625" bestFit="1" customWidth="1"/>
    <col min="7" max="7" width="12.625" bestFit="1" customWidth="1"/>
    <col min="8" max="8" width="17.375" bestFit="1" customWidth="1"/>
    <col min="9" max="9" width="10.25" bestFit="1" customWidth="1"/>
    <col min="10" max="10" width="15" bestFit="1" customWidth="1"/>
  </cols>
  <sheetData>
    <row r="1" spans="1:10" ht="33" customHeight="1" thickBot="1">
      <c r="A1" s="42" t="s">
        <v>43</v>
      </c>
      <c r="B1" s="41"/>
      <c r="C1" s="41"/>
      <c r="D1" s="41"/>
      <c r="E1" s="41"/>
      <c r="F1" s="41"/>
      <c r="G1" s="41"/>
      <c r="H1" s="41"/>
      <c r="I1" s="41"/>
    </row>
    <row r="2" spans="1:10" ht="18.75" customHeight="1" thickTop="1">
      <c r="A2" s="34" t="s">
        <v>0</v>
      </c>
      <c r="B2" s="34" t="s">
        <v>11</v>
      </c>
      <c r="C2" s="2" t="s">
        <v>1</v>
      </c>
      <c r="D2" s="2" t="s">
        <v>2</v>
      </c>
      <c r="E2" s="2" t="s">
        <v>6</v>
      </c>
      <c r="F2" s="2" t="s">
        <v>7</v>
      </c>
      <c r="G2" s="2" t="s">
        <v>34</v>
      </c>
      <c r="H2" s="2" t="s">
        <v>35</v>
      </c>
      <c r="I2" s="33" t="s">
        <v>38</v>
      </c>
      <c r="J2" s="32" t="s">
        <v>39</v>
      </c>
    </row>
    <row r="3" spans="1:10" ht="51.75" customHeight="1" thickBot="1">
      <c r="A3" s="35">
        <f>'1. 원어민활용 만족도 집계표'!A4</f>
        <v>0</v>
      </c>
      <c r="B3" s="36" t="s">
        <v>3</v>
      </c>
      <c r="C3" s="10">
        <f>'1. 원어민활용 만족도 집계표'!D9</f>
        <v>16</v>
      </c>
      <c r="D3" s="10">
        <f>'1. 원어민활용 만족도 집계표'!E9</f>
        <v>0</v>
      </c>
      <c r="E3" s="10">
        <f>'1. 원어민활용 만족도 집계표'!F9</f>
        <v>0</v>
      </c>
      <c r="F3" s="10">
        <f>'1. 원어민활용 만족도 집계표'!G9</f>
        <v>0</v>
      </c>
      <c r="G3" s="10">
        <f>'1. 원어민활용 만족도 집계표'!H9</f>
        <v>0</v>
      </c>
      <c r="H3" s="10">
        <f>'1. 원어민활용 만족도 집계표'!I9</f>
        <v>0</v>
      </c>
      <c r="I3" s="37">
        <f>'1. 원어민활용 만족도 집계표'!J9</f>
        <v>16</v>
      </c>
      <c r="J3" s="38">
        <f>'1. 원어민활용 만족도 집계표'!K9</f>
        <v>16</v>
      </c>
    </row>
    <row r="4" spans="1:10" ht="51.75" customHeight="1" thickTop="1" thickBot="1">
      <c r="A4" s="35">
        <f>'1. 원어민활용 만족도 집계표'!A4</f>
        <v>0</v>
      </c>
      <c r="B4" s="36" t="s">
        <v>41</v>
      </c>
      <c r="C4" s="10">
        <f>'1. 원어민활용 만족도 집계표'!D17</f>
        <v>8</v>
      </c>
      <c r="D4" s="10">
        <f>'1. 원어민활용 만족도 집계표'!E17</f>
        <v>1</v>
      </c>
      <c r="E4" s="10">
        <f>'1. 원어민활용 만족도 집계표'!F17</f>
        <v>3</v>
      </c>
      <c r="F4" s="10">
        <f>'1. 원어민활용 만족도 집계표'!G17</f>
        <v>0</v>
      </c>
      <c r="G4" s="10">
        <f>'1. 원어민활용 만족도 집계표'!H17</f>
        <v>0</v>
      </c>
      <c r="H4" s="10">
        <f>'1. 원어민활용 만족도 집계표'!I17</f>
        <v>0</v>
      </c>
      <c r="I4" s="37">
        <f>'1. 원어민활용 만족도 집계표'!J17</f>
        <v>12</v>
      </c>
      <c r="J4" s="38">
        <f>'1. 원어민활용 만족도 집계표'!K17</f>
        <v>16</v>
      </c>
    </row>
    <row r="5" spans="1:10" ht="36.75" customHeight="1" thickTop="1">
      <c r="A5" s="47" t="s">
        <v>40</v>
      </c>
    </row>
    <row r="6" spans="1:10" ht="30" customHeight="1">
      <c r="A6" s="47" t="s">
        <v>42</v>
      </c>
    </row>
  </sheetData>
  <sheetProtection selectLockedCells="1"/>
  <phoneticPr fontId="2" type="noConversion"/>
  <printOptions horizontalCentered="1" verticalCentered="1"/>
  <pageMargins left="0.35433070866141736" right="0.35433070866141736" top="0.98425196850393704" bottom="0.76" header="0.51181102362204722" footer="0.51181102362204722"/>
  <pageSetup paperSize="9" scale="9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1. 원어민활용 만족도 집계표</vt:lpstr>
      <vt:lpstr>2. 종합결과표(학생및학부모)_입력불요</vt:lpstr>
      <vt:lpstr>'1. 원어민활용 만족도 집계표'!Print_Area</vt:lpstr>
      <vt:lpstr>'2. 종합결과표(학생및학부모)_입력불요'!Print_Area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박상화</dc:creator>
  <cp:lastModifiedBy>ILHOON SEO</cp:lastModifiedBy>
  <cp:lastPrinted>2018-06-19T01:44:24Z</cp:lastPrinted>
  <dcterms:created xsi:type="dcterms:W3CDTF">2006-09-25T23:50:15Z</dcterms:created>
  <dcterms:modified xsi:type="dcterms:W3CDTF">2018-12-22T03:28:07Z</dcterms:modified>
</cp:coreProperties>
</file>