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pivotCacheDefinition+xml" PartName="/xl/pivotCache/pivotCacheDefinition18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11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13.xml"/>
  <Override ContentType="application/vnd.openxmlformats-officedocument.spreadsheetml.pivotCacheDefinition+xml" PartName="/xl/pivotCache/pivotCacheDefinition10.xml"/>
  <Override ContentType="application/vnd.openxmlformats-officedocument.spreadsheetml.pivotCacheDefinition+xml" PartName="/xl/pivotCache/pivotCacheDefinition1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17.xml"/>
  <Override ContentType="application/vnd.openxmlformats-officedocument.spreadsheetml.pivotCacheDefinition+xml" PartName="/xl/pivotCache/pivotCacheDefinition14.xml"/>
  <Override ContentType="application/vnd.openxmlformats-officedocument.spreadsheetml.pivotCacheDefinition+xml" PartName="/xl/pivotCache/pivotCacheDefinition8.xml"/>
  <Override ContentType="application/vnd.openxmlformats-officedocument.spreadsheetml.pivotCacheDefinition+xml" PartName="/xl/pivotCache/pivotCacheDefinition12.xml"/>
  <Override ContentType="application/vnd.openxmlformats-officedocument.spreadsheetml.pivotCacheDefinition+xml" PartName="/xl/pivotCache/pivotCacheDefinition9.xml"/>
  <Override ContentType="application/vnd.openxmlformats-officedocument.spreadsheetml.pivotCacheDefinition+xml" PartName="/xl/pivotCache/pivotCacheDefinition16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25.xml"/>
  <Override ContentType="application/vnd.openxmlformats-officedocument.spreadsheetml.pivotTable+xml" PartName="/xl/pivotTables/pivotTable20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33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24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26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3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23.xml"/>
  <Override ContentType="application/vnd.openxmlformats-officedocument.spreadsheetml.pivotTable+xml" PartName="/xl/pivotTables/pivotTable2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9.xml"/>
  <Override ContentType="application/vnd.openxmlformats-officedocument.spreadsheetml.pivotTable+xml" PartName="/xl/pivotTables/pivotTable31.xml"/>
  <Override ContentType="application/vnd.openxmlformats-officedocument.spreadsheetml.pivotTable+xml" PartName="/xl/pivotTables/pivotTable22.xml"/>
  <Override ContentType="application/vnd.openxmlformats-officedocument.spreadsheetml.pivotTable+xml" PartName="/xl/pivotTables/pivotTable28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35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30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4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21.xml"/>
  <Override ContentType="application/vnd.openxmlformats-officedocument.spreadsheetml.pivotTable+xml" PartName="/xl/pivotTables/pivotTable29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узов S (ВТ)" sheetId="1" r:id="rId4"/>
    <sheet state="visible" name="опция M2 (ВТ)" sheetId="2" r:id="rId5"/>
    <sheet state="visible" name="кузов L (ВТ)" sheetId="3" r:id="rId6"/>
    <sheet state="visible" name="total" sheetId="4" r:id="rId7"/>
    <sheet state="visible" name="s" sheetId="5" r:id="rId8"/>
    <sheet state="visible" name="m2" sheetId="6" r:id="rId9"/>
    <sheet state="visible" name="l" sheetId="7" r:id="rId10"/>
    <sheet state="visible" name="доставки 29.07" sheetId="8" r:id="rId11"/>
    <sheet state="visible" name="доставки 22.07" sheetId="9" r:id="rId12"/>
    <sheet state="visible" name="доставки 15.07" sheetId="10" r:id="rId13"/>
    <sheet state="visible" name="доставки 08.07" sheetId="11" r:id="rId14"/>
    <sheet state="visible" name="доставки 01.07" sheetId="12" r:id="rId15"/>
    <sheet state="visible" name="доставки 24.06" sheetId="13" r:id="rId16"/>
    <sheet state="visible" name="доставки 17.06" sheetId="14" r:id="rId17"/>
    <sheet state="visible" name="дох-сть 26.05" sheetId="15" r:id="rId18"/>
  </sheets>
  <definedNames/>
  <calcPr/>
  <pivotCaches>
    <pivotCache cacheId="0" r:id="rId19"/>
    <pivotCache cacheId="1" r:id="rId20"/>
    <pivotCache cacheId="2" r:id="rId21"/>
    <pivotCache cacheId="3" r:id="rId22"/>
    <pivotCache cacheId="4" r:id="rId23"/>
    <pivotCache cacheId="5" r:id="rId24"/>
    <pivotCache cacheId="6" r:id="rId25"/>
    <pivotCache cacheId="7" r:id="rId26"/>
    <pivotCache cacheId="8" r:id="rId27"/>
    <pivotCache cacheId="9" r:id="rId28"/>
    <pivotCache cacheId="10" r:id="rId29"/>
    <pivotCache cacheId="11" r:id="rId30"/>
    <pivotCache cacheId="12" r:id="rId31"/>
    <pivotCache cacheId="13" r:id="rId32"/>
    <pivotCache cacheId="14" r:id="rId33"/>
    <pivotCache cacheId="15" r:id="rId34"/>
    <pivotCache cacheId="16" r:id="rId35"/>
    <pivotCache cacheId="17" r:id="rId36"/>
  </pivotCaches>
</workbook>
</file>

<file path=xl/sharedStrings.xml><?xml version="1.0" encoding="utf-8"?>
<sst xmlns="http://schemas.openxmlformats.org/spreadsheetml/2006/main" count="40300" uniqueCount="11952">
  <si>
    <t>Расходы на цели S без отсева</t>
  </si>
  <si>
    <t>Метрики S</t>
  </si>
  <si>
    <t>Неделя</t>
  </si>
  <si>
    <t>sub dxgy</t>
  </si>
  <si>
    <t>sub dxgy /
gmv опции</t>
  </si>
  <si>
    <t>sub dxgy /
gmv total</t>
  </si>
  <si>
    <t>NI / GMV опции</t>
  </si>
  <si>
    <t>SR</t>
  </si>
  <si>
    <t>SR 3 ступени</t>
  </si>
  <si>
    <t>CDR</t>
  </si>
  <si>
    <t>Com_del</t>
  </si>
  <si>
    <t>WoW</t>
  </si>
  <si>
    <t>Доставки водителей</t>
  </si>
  <si>
    <t>Водители</t>
  </si>
  <si>
    <t>SH active</t>
  </si>
  <si>
    <t>Utilization</t>
  </si>
  <si>
    <t>AVG Fare</t>
  </si>
  <si>
    <t>GMV</t>
  </si>
  <si>
    <t>GMV total</t>
  </si>
  <si>
    <t>dxgy S as is 26.05
(до запуска)</t>
  </si>
  <si>
    <t>вручений</t>
  </si>
  <si>
    <t>бонус</t>
  </si>
  <si>
    <t>доплата за вручение</t>
  </si>
  <si>
    <t>водители на ступени</t>
  </si>
  <si>
    <t>Доходимость S 26.05</t>
  </si>
  <si>
    <t>Доходимость S 17.06</t>
  </si>
  <si>
    <t>Доходимость S 24.06</t>
  </si>
  <si>
    <t>Доходимость S 01.07</t>
  </si>
  <si>
    <t>Доходимость S 08.07</t>
  </si>
  <si>
    <t>Доходимость S 15.07</t>
  </si>
  <si>
    <t>Доходимость S 22.07</t>
  </si>
  <si>
    <t>Доходимость S 29.07</t>
  </si>
  <si>
    <t>COUNTA из order_id</t>
  </si>
  <si>
    <t>COUNTA из executor_profile_id</t>
  </si>
  <si>
    <t>Итого</t>
  </si>
  <si>
    <t>Всего:</t>
  </si>
  <si>
    <t>dxgy S as is 17.06
(1 неделя)</t>
  </si>
  <si>
    <t>Затраты</t>
  </si>
  <si>
    <t>dxgy S as is 24.06
(2 неделя)</t>
  </si>
  <si>
    <t>dxgy S as is 01.07
(3 неделя)</t>
  </si>
  <si>
    <t>dxgy S as is 08.07
(4 неделя)</t>
  </si>
  <si>
    <t>dxgy S as is 15.07
(5 неделя)</t>
  </si>
  <si>
    <t>dxgy S as is 22.07
(1 неделя)</t>
  </si>
  <si>
    <t>dxgy S as is 29.07
(2 неделя)</t>
  </si>
  <si>
    <t>https://datalens.yandex-team.ru/am8u3uq2e7ow2-cancels-corporate-clients-c2c?tab=p8&amp;state=5638408a2686</t>
  </si>
  <si>
    <t>S0</t>
  </si>
  <si>
    <t>S1</t>
  </si>
  <si>
    <t>Расходы на цели M2 без отсева</t>
  </si>
  <si>
    <t>Метрики M2</t>
  </si>
  <si>
    <t>dxgy M2 as is 26.05
(до запуска)</t>
  </si>
  <si>
    <t>Доходимость M2 26.05</t>
  </si>
  <si>
    <t>Доходимость M2 17.06</t>
  </si>
  <si>
    <t>Доходимость M2 24.06</t>
  </si>
  <si>
    <t>Доходимость M2 01.07</t>
  </si>
  <si>
    <t>Доходимость M2 08.07</t>
  </si>
  <si>
    <t>Доходимость M2 15.07</t>
  </si>
  <si>
    <t>Доходимость M2 22.07</t>
  </si>
  <si>
    <t>Доходимость M2 29.07</t>
  </si>
  <si>
    <t>dxgy M2 as is 17.06
(1 неделя)</t>
  </si>
  <si>
    <t>dxgy M2 as is 24.06
(2 неделя)</t>
  </si>
  <si>
    <t>dxgy M2 as is 01.07
(3 неделя)</t>
  </si>
  <si>
    <t>dxgy M2 as is 08.07
(4 неделя)</t>
  </si>
  <si>
    <t>dxgy M2 as is 15.07
(5 неделя)</t>
  </si>
  <si>
    <t>dxgy M2 as is 22.07
(1 неделя)</t>
  </si>
  <si>
    <t>dxgy M2 as is 29.07
(2 неделя)</t>
  </si>
  <si>
    <t>dxgy M2 to be 29.07
(2 неделя)</t>
  </si>
  <si>
    <t>https://datalens.yandex-team.ru/am8u3uq2e7ow2-cancels-corporate-clients-c2c?tab=p8&amp;state=7543cddd2706</t>
  </si>
  <si>
    <t>M0</t>
  </si>
  <si>
    <t>M1</t>
  </si>
  <si>
    <t>M2</t>
  </si>
  <si>
    <t>Расходы на цели L без отсева</t>
  </si>
  <si>
    <t>Метрики L</t>
  </si>
  <si>
    <t>dxgy L as is 26.05
(до запуска)</t>
  </si>
  <si>
    <t>Доходимость L 26.05</t>
  </si>
  <si>
    <t>Доходимость L 17.06</t>
  </si>
  <si>
    <t>Доходимость L 24.06</t>
  </si>
  <si>
    <t>Доходимость L 01.07</t>
  </si>
  <si>
    <t>Доходимость L 08.07</t>
  </si>
  <si>
    <t>Доходимость L 15.07</t>
  </si>
  <si>
    <t>Доходимость L 22.07</t>
  </si>
  <si>
    <t>Доходимость L 29.07</t>
  </si>
  <si>
    <t>dxgy L as is 17.06
(1 неделя)</t>
  </si>
  <si>
    <t>dxgy L as is 24.06
(2 неделя)</t>
  </si>
  <si>
    <t>dxgy L as is 01.07
(3 неделя)</t>
  </si>
  <si>
    <t>dxgy L as is 08.07
(4 неделя)</t>
  </si>
  <si>
    <t>dxgy L as is 15.07
(5 неделя)</t>
  </si>
  <si>
    <t>dxgy L as is 22.07
(1 неделя)</t>
  </si>
  <si>
    <t>dxgy L as is 29.07
(2 неделя)</t>
  </si>
  <si>
    <t>dxgy L to be 29.07
(2 неделя)</t>
  </si>
  <si>
    <t>https://datalens.yandex-team.ru/am8u3uq2e7ow2-cancels-corporate-clients-c2c?tab=p8&amp;state=8c9a0a332706</t>
  </si>
  <si>
    <t>L0</t>
  </si>
  <si>
    <t>L1</t>
  </si>
  <si>
    <t>неделя</t>
  </si>
  <si>
    <t>NI/GMV</t>
  </si>
  <si>
    <t>AVG fare</t>
  </si>
  <si>
    <t>local date</t>
  </si>
  <si>
    <t>order_id</t>
  </si>
  <si>
    <t>executor_profile_id</t>
  </si>
  <si>
    <t>cargo size &amp; loaders</t>
  </si>
  <si>
    <t>cargo_39891ae96832409cbe8cacd339185323</t>
  </si>
  <si>
    <t>82bda94685b241c888df48879f9ddeb3</t>
  </si>
  <si>
    <t>lcv_m_0</t>
  </si>
  <si>
    <t>lcv_l_0</t>
  </si>
  <si>
    <t>lcv_l_1</t>
  </si>
  <si>
    <t>lcv_l_X_loaders</t>
  </si>
  <si>
    <t>lcv_m_1</t>
  </si>
  <si>
    <t>lcv_m_2</t>
  </si>
  <si>
    <t>lcv_m_X_loaders</t>
  </si>
  <si>
    <t>van_0</t>
  </si>
  <si>
    <t>van_1</t>
  </si>
  <si>
    <t>van_2</t>
  </si>
  <si>
    <t>van_X_loaders</t>
  </si>
  <si>
    <t>Опция</t>
  </si>
  <si>
    <t>cargo_42962cf3212a4fada6f2128e6e217bda</t>
  </si>
  <si>
    <t>f3532d94ec0744f89ed49346e10f2cbd</t>
  </si>
  <si>
    <t>015faaa95062441487fc9fa2325e684f</t>
  </si>
  <si>
    <t>cargo_242c45e9517d490e8d342896b0382868</t>
  </si>
  <si>
    <t>a14c4efc794747ac86f0c6685e8e5365</t>
  </si>
  <si>
    <t>07d064bc7d24434a80dc902db6c230d8</t>
  </si>
  <si>
    <t>cargo_9e0ab127849a4cc48d60684c2a91c92f</t>
  </si>
  <si>
    <t>3eb70a68dd2745c5bdc158b70affea51</t>
  </si>
  <si>
    <t>08ee91b757e6425aa04bd6296233deab</t>
  </si>
  <si>
    <t>cargo_bbbcd3d36c4449cb9fb9e2c4c7659a0b</t>
  </si>
  <si>
    <t>4838f63fd4cb42789463e2f7fa84bb9b</t>
  </si>
  <si>
    <t>09bbfa6c6a524586a7367281e1d46ef2</t>
  </si>
  <si>
    <t>cargo_6d772605d90a4651a2d62b037b21a396</t>
  </si>
  <si>
    <t>a103be4aaace48cf97e23645d176dd15</t>
  </si>
  <si>
    <t>09c6af7919504e23830a67fb114dca8a</t>
  </si>
  <si>
    <t>cargo_05d1fb91aca44dafa3eadcb11ae7e5a9</t>
  </si>
  <si>
    <t>3e5fec28a9044189b707a7ef40ec993c</t>
  </si>
  <si>
    <t>0bfd35e4abfe49f38c0b1c7a6e418797</t>
  </si>
  <si>
    <t>cargo_bd38d7c01e0a438baeb37ea499655cda</t>
  </si>
  <si>
    <t>60e169bdabda4f0b882c10bc87d1fdd4</t>
  </si>
  <si>
    <t>0c5ffa06e1cc4f09a46bac4aae1eae37</t>
  </si>
  <si>
    <t>cargo_7da1c6c0884f491fbb2144b8168d4325</t>
  </si>
  <si>
    <t>9aa1cb963e2b49bc86aaa82e55fc611c</t>
  </si>
  <si>
    <t>0c8707e0c2df48f2bd6179d3ff3103cb</t>
  </si>
  <si>
    <t>cargo_559f64cca4cf4947bcd7a9ce2a02a938</t>
  </si>
  <si>
    <t>e6556175182544e7b7d8a00276bd4d6a</t>
  </si>
  <si>
    <t>0d952b1a48b94444b6105ea1ded61248</t>
  </si>
  <si>
    <t>cargo_39109d6f4e604dc684f200106a95257d</t>
  </si>
  <si>
    <t>c6a2c4a6a16eaab8f17c68c475ab723f</t>
  </si>
  <si>
    <t>115ec4a1efb345dab71ae0bd80d58f39</t>
  </si>
  <si>
    <t>cargo_4d0d90a984eb478c8a6f174fc9b53ece</t>
  </si>
  <si>
    <t>124786ba7f414d6896a26055f91941a6</t>
  </si>
  <si>
    <t>cargo_2a3e5d3768f946dc851e5d19ad45d32b</t>
  </si>
  <si>
    <t>e5996b4048cc48f48366966fe76cbaa4</t>
  </si>
  <si>
    <t>134f5be090b846c8894fef73dfd408a9</t>
  </si>
  <si>
    <t>cargo_399de32ae8dc4c0eb96397ff26e2a8c0</t>
  </si>
  <si>
    <t>e38f25ff6686424b9d019733f161f6ee</t>
  </si>
  <si>
    <t>14da81d9b71b4556d54cb20f7b3f1cf4</t>
  </si>
  <si>
    <t>cargo_4c71757d618345c5975987457e8dd15f</t>
  </si>
  <si>
    <t>7a9088ba1c584c2d8b695c9bdffdf2f3</t>
  </si>
  <si>
    <t>1575e732af53453da86c01e7fc07a58b</t>
  </si>
  <si>
    <t>cargo_b45cc4b28081448487e4582df00ef2f3</t>
  </si>
  <si>
    <t>15792d7dd1074a919322facabef5e252</t>
  </si>
  <si>
    <t>4ead0d656fdb3582abaf7d8c448d844c</t>
  </si>
  <si>
    <t>cb44023279784a49bf068c7acf9974f4</t>
  </si>
  <si>
    <t>15e4a662308c469ba5f566a95d7e63f3</t>
  </si>
  <si>
    <t>cargo_cece9d3b65f34957b23fc123cbaa5d0e</t>
  </si>
  <si>
    <t>164b7bd8f6a14a48896067769cb9b217</t>
  </si>
  <si>
    <t>cargo_61895c404ad84ccf8c0c77636b4ec60f</t>
  </si>
  <si>
    <t>e3fb70db6f8a455bb8660107ac6ea33b</t>
  </si>
  <si>
    <t>1b6f0f06c69145e0afe67d817f59076e</t>
  </si>
  <si>
    <t>cargo_816eaacd2d214b42bd8617dc9da45c7e</t>
  </si>
  <si>
    <t>f844ec8249544474bab6e405172651f5</t>
  </si>
  <si>
    <t>1b971ae4964f4dc5a6cab72b04ce2439</t>
  </si>
  <si>
    <t>cargo_68001f5b004c444c96f1312b7e82e25f</t>
  </si>
  <si>
    <t>390a004a9f6340059c0fa74fc3e36c23</t>
  </si>
  <si>
    <t>1c14275c16404711a2ef1c87a2412a8e</t>
  </si>
  <si>
    <t>cargo_71e1d1d37af140a5bb87a1298dc3fd37</t>
  </si>
  <si>
    <t>1ffca3c095d141d2aae14304b878e552</t>
  </si>
  <si>
    <t>cargo_cd12c48265134ceda5c12d0b4c9f06db</t>
  </si>
  <si>
    <t>22647c4704494334a95bdb62e46d3000</t>
  </si>
  <si>
    <t>cargo_97713b0c676f422d9a4e131e2589ec77</t>
  </si>
  <si>
    <t>c334d5fa43424976b0611ef42a5ba5c1</t>
  </si>
  <si>
    <t>22a62dd656c2dc2532f2d8391832d0a8</t>
  </si>
  <si>
    <t>cargo_a629efe315914f858d5ace307a21f518</t>
  </si>
  <si>
    <t>7f5fe148864f403aabf1ce766aca772f</t>
  </si>
  <si>
    <t>2392977361e446d78695a5def6ec7dc9</t>
  </si>
  <si>
    <t>dffe10cf584ebb129d66daaf737a6293</t>
  </si>
  <si>
    <t>5e3ba49580d345adbfea9bbb7e028c81</t>
  </si>
  <si>
    <t>2490b863722945409edb37bd7af6650d</t>
  </si>
  <si>
    <t>cargo_2cf60b642e244c31866cf9483fae71b5</t>
  </si>
  <si>
    <t>77f4c24e9ddd46798d9f1fa92b2101bf</t>
  </si>
  <si>
    <t>24ff788691ef4540b89d928c4c730477</t>
  </si>
  <si>
    <t>cargo_43ddaf6935034c45996de5e2eae65400</t>
  </si>
  <si>
    <t>25bfdab52226471b8cde6b5ff63e58e7</t>
  </si>
  <si>
    <t>cargo_994aeea1e2d74a6594caac369667f1cf</t>
  </si>
  <si>
    <t>e8905b26fd5e4aba854469959e50dffc</t>
  </si>
  <si>
    <t>2655efc3950f4006908be3e27b834bdc</t>
  </si>
  <si>
    <t>cargo_b4059ac715164cac80629955a5d3abfb</t>
  </si>
  <si>
    <t>ee2e5e5eeaee46c88a0c05805d330415</t>
  </si>
  <si>
    <t>26fa7973a92f4236bf1d7085d5673240</t>
  </si>
  <si>
    <t>40222d1bcd7916159b49b4732c518f9d</t>
  </si>
  <si>
    <t>2a81acb6a87b40bda5f5a2a1341a9a06</t>
  </si>
  <si>
    <t>cargo_0555365d58414247bd7bd295baa69d0b</t>
  </si>
  <si>
    <t>2aa2b12ed3e7455da75587602e1163e2</t>
  </si>
  <si>
    <t>cargo_84df148cc0df42d3a26313d8b59a43b9</t>
  </si>
  <si>
    <t>e01867d1461442fd96424bb3a0c7fd6b</t>
  </si>
  <si>
    <t>2b660c258aad415b95dd5874d9c79b57</t>
  </si>
  <si>
    <t>cargo_173d50eca18d41c8aec9f682678d5f52</t>
  </si>
  <si>
    <t>2c47ce024bae4ad398248506dc00f9a2</t>
  </si>
  <si>
    <t>cargo_a83525ee5a3b4190aa31ce97c1a0e9ef</t>
  </si>
  <si>
    <t>95dfa4f4f0964e7dbf7ea505c46a8a31</t>
  </si>
  <si>
    <t>2d196adb18c5459f8e8ba27300368da2</t>
  </si>
  <si>
    <t>cargo_ed6e66de13d84eba838960292037b86e</t>
  </si>
  <si>
    <t>2d8d71fefdcc497e99e110ff65e659cf</t>
  </si>
  <si>
    <t>cargo_6178b115b3214cd8b461c0fb42d73072</t>
  </si>
  <si>
    <t>2deb8a9cd5af494b8f48a2f7473c8fe2</t>
  </si>
  <si>
    <t>cargo_98a193c06153424b83f9d571d777e6ec</t>
  </si>
  <si>
    <t>86c90e27916b4314a6234f0e38a3f57f</t>
  </si>
  <si>
    <t>2f05cf9c16a2f2fc69a59a8d3a281676</t>
  </si>
  <si>
    <t>cargo_849d764c179a454aafd69d0efce1dbb1</t>
  </si>
  <si>
    <t>3932c1c095b641068cf56612cf325878</t>
  </si>
  <si>
    <t>3230ea2c67a64ad7b82cd545bf681a1c</t>
  </si>
  <si>
    <t>cargo_1b75ca126ccf4b17977c7574765b867e</t>
  </si>
  <si>
    <t>72eafabaab6b43528bb95de4ed39cfe7</t>
  </si>
  <si>
    <t>32b1cb04debe459888770c5a83d1978a</t>
  </si>
  <si>
    <t>3e6ae2cd04071f218726e474bb35c125</t>
  </si>
  <si>
    <t>36d1bd7e2e5943de9b5f7a68713871df</t>
  </si>
  <si>
    <t>34aa1bc97f5a4f3398facbd2a23b4f2e</t>
  </si>
  <si>
    <t>cargo_efecf14fc52f4ccb86e9055cf55f4bf4</t>
  </si>
  <si>
    <t>dd6f8d15bcec47dd984bd159e8b756ff</t>
  </si>
  <si>
    <t>cargo_4e7af512d1314a04a9b0fcac43665e27</t>
  </si>
  <si>
    <t>cargo_a95c31d3a4e2454599368fc39fed89fd</t>
  </si>
  <si>
    <t>f739d83cc5b3c97ab8c9cf9c9ab2bd96</t>
  </si>
  <si>
    <t>3a61d34ba2fe47dc88cf602d92093182</t>
  </si>
  <si>
    <t>cargo_2589cc1d8aab46f1848f9abec11bebc0</t>
  </si>
  <si>
    <t>cargo_53151031fe7a40d2b91b5066a8bf819e</t>
  </si>
  <si>
    <t>3ea4fc715169446da96aae7670184a89</t>
  </si>
  <si>
    <t>cargo_61eaf5e497bb42178f94d204041ed29a</t>
  </si>
  <si>
    <t>cargo_50a25aae3cfb44178e368fdc16913c33</t>
  </si>
  <si>
    <t>3f90112bc6864c988db4cad3f2c5d00a</t>
  </si>
  <si>
    <t>cargo_8508afb695bc45918d73ff8f758d054f</t>
  </si>
  <si>
    <t>3fccaed6de324a0aa1e46c9e56c9c41e</t>
  </si>
  <si>
    <t>cargo_936de031803a45ceba8113eaf02eeb77</t>
  </si>
  <si>
    <t>405c3589cb09440fb0d965b6be7f2995</t>
  </si>
  <si>
    <t>cargo_6babb897c6144c33b6f79d077d0b8ae6</t>
  </si>
  <si>
    <t>40ebc0bceb4c341dbb7403554862b51e</t>
  </si>
  <si>
    <t>cargo_95ec780dc19f486d904becd9424b4cf0</t>
  </si>
  <si>
    <t>a1e84c6d8cd941f6b06487dadc8e0008</t>
  </si>
  <si>
    <t>43d9e8e49cd44ae3873c6619ed542843</t>
  </si>
  <si>
    <t>dfd73eb28291c4689d544b1f0582a8f5</t>
  </si>
  <si>
    <t>a96331e43b3244dbb9b61a361de136a7</t>
  </si>
  <si>
    <t>44201b88f0d3423b9d3a1f307454a73a</t>
  </si>
  <si>
    <t>cargo_5a093409b9954a0b8a1da4917bc40dad</t>
  </si>
  <si>
    <t>45c02c37252542a09478b9863565b963</t>
  </si>
  <si>
    <t>cargo_952cb54fc9bd442abf2438748a5a7a30</t>
  </si>
  <si>
    <t>cargo_3fbb47e40923477697cf98de81710ee5</t>
  </si>
  <si>
    <t>49b2cb0969c545de8c8e0c5365114cfd</t>
  </si>
  <si>
    <t>cargo_c077f5e4615c44aea8c6576395a5c9ec</t>
  </si>
  <si>
    <t>f15c33c98f5d48fb89ae0c7c5e257dba</t>
  </si>
  <si>
    <t>4ccb42012fc64a2c8718f1fdadc87dbf</t>
  </si>
  <si>
    <t>cargo_fe53062dcc6943e0a6b4aefc339b269c</t>
  </si>
  <si>
    <t>5059f1ff4f204953940483d9ce9517dd</t>
  </si>
  <si>
    <t>cargo_e8385ca1be0a44edb5de9b0a579b4adc</t>
  </si>
  <si>
    <t>513baed7c1d0489d888612cc4ee52ce3</t>
  </si>
  <si>
    <t>cargo_2c748db228d2407c98b95b81632b5290</t>
  </si>
  <si>
    <t>51626aa3f8074da9858ebb56753e40dc</t>
  </si>
  <si>
    <t>cargo_9089487843f9401a941a861bcd0d50e5</t>
  </si>
  <si>
    <t>523cdd159301428ba30c55ba9c717e33</t>
  </si>
  <si>
    <t>5390b36f944e4c73898c6dcf31f478f2</t>
  </si>
  <si>
    <t>cargo_dabb87bfe61a4b7ab4190a61d63087d0</t>
  </si>
  <si>
    <t>5447b4f74ec0456282e6b1976166452d</t>
  </si>
  <si>
    <t>cargo_2e13b5911d8f48388d658014e4bfb126</t>
  </si>
  <si>
    <t>548f238344874a97bede58cb74f36f48</t>
  </si>
  <si>
    <t>cargo_42dd1b91308c4a7792b05a3b0ced8323</t>
  </si>
  <si>
    <t>591de50eccc54ee284238f494ff60b31</t>
  </si>
  <si>
    <t>706ba2b7dbdb1cc293587923aadc98c2</t>
  </si>
  <si>
    <t>5c74d1bb29f2412dbe2cc6a2cbe9734e</t>
  </si>
  <si>
    <t>5990971f77d1455d924189e8efc1f7a6</t>
  </si>
  <si>
    <t>cargo_a3a95e9d5c96498e9359e4aa7feb916b</t>
  </si>
  <si>
    <t>5b4812a7e65d408cb67fa10f97d462e5</t>
  </si>
  <si>
    <t>cargo_f0b41fd0f6614523a5cc5fd848babd10</t>
  </si>
  <si>
    <t>cargo_0c4992be1f244f00b1defd4e46da725f</t>
  </si>
  <si>
    <t>5ef5014d36044f8b9ff27570a6a04622</t>
  </si>
  <si>
    <t>cargo_af2e266177204539b5513b169091f443</t>
  </si>
  <si>
    <t>cargo_ed7b3256561648a28b280fc4cd90f787</t>
  </si>
  <si>
    <t>905887ce171f42ffac422bffab4dbef1</t>
  </si>
  <si>
    <t>63552efac8ca476ca22814fdc3fab791</t>
  </si>
  <si>
    <t>cargo_595a3457fff24ff69d6e32369108e934</t>
  </si>
  <si>
    <t>63ed8ccd9c3a4215befe96339cb66c7c</t>
  </si>
  <si>
    <t>cargo_194de1990b8e4e2ba466bdde231b9852</t>
  </si>
  <si>
    <t>65a4d8b32ce747be92e5543b8ca42670</t>
  </si>
  <si>
    <t>cargo_96f382c2cf354f809b13d54d6618d0ec</t>
  </si>
  <si>
    <t>67f0a86123f64214864f9ae2922fafd7</t>
  </si>
  <si>
    <t>68b2b4598fda458d8e7cdf9032f1f68b</t>
  </si>
  <si>
    <t>da7c26bee03fb9088c08da48e0842b2a</t>
  </si>
  <si>
    <t>bf3ca565071043328efccdde0c445bae</t>
  </si>
  <si>
    <t>68bb1fbc28874515b67bf29c3ecaa465</t>
  </si>
  <si>
    <t>cargo_18883b4651044373b8de0b02f3c58988</t>
  </si>
  <si>
    <t>e56bac68fc034ec0be34afd6352f99d4</t>
  </si>
  <si>
    <t>68c2d5a61253443193de36490fd562e5</t>
  </si>
  <si>
    <t>cargo_de5b1f39f752426a9237636ddc2822d0</t>
  </si>
  <si>
    <t>cargo_e04c56482578414f87714a090b0a308f</t>
  </si>
  <si>
    <t>a3d9bb049d834b428027af01f4efcc02</t>
  </si>
  <si>
    <t>74a6995f76a03931c42e5fec539cf8de</t>
  </si>
  <si>
    <t>cargo_9e5f0d0696f74b70b270c3f270eae6af</t>
  </si>
  <si>
    <t>76c35d532eaf450f915f88f5266a5f84</t>
  </si>
  <si>
    <t>cargo_83d6c39b5357449396edc54a8367f930</t>
  </si>
  <si>
    <t>77a0ad47d2494415b90f48db90799d02</t>
  </si>
  <si>
    <t>cargo_495532f12f6943f99368a8320bce657c</t>
  </si>
  <si>
    <t>78552ba7ced94f0f9ea224b5f7dae570</t>
  </si>
  <si>
    <t>cargo_967c067764224f438ae8902148e02bb0</t>
  </si>
  <si>
    <t>7a6865df781e4c6c83b59962438b35b3</t>
  </si>
  <si>
    <t>3d04d88240d8da1387aa84974da936d8</t>
  </si>
  <si>
    <t>cargo_fdac4ae73fa04335b583bc72212ec54c</t>
  </si>
  <si>
    <t>7abb956f008a4b2eb5c5e010e669f560</t>
  </si>
  <si>
    <t>cb1e2387524018078a92ab5680231b1f</t>
  </si>
  <si>
    <t>deffd1036e041e6ca7d94574c2c6c660</t>
  </si>
  <si>
    <t>cargo_c306cdcfed7246b8ba566710e0ed7ff5</t>
  </si>
  <si>
    <t>835b284b2c974b40bd87f88b63bf626c</t>
  </si>
  <si>
    <t>cargo_b43d5e4f47ad4ede8af9b6dc0c12616e</t>
  </si>
  <si>
    <t>eabaf0d964b2cb4bc35732e00373e9bb</t>
  </si>
  <si>
    <t>8688d0be56024d0298346d36f05e2a80</t>
  </si>
  <si>
    <t>cargo_e79d491404a54487b8942503b6bd7034</t>
  </si>
  <si>
    <t>cargo_27c80a0b4c61471781048b7e66aad128</t>
  </si>
  <si>
    <t>8798a1de20da4e0dbda73e36dc1f6924</t>
  </si>
  <si>
    <t>cargo_67bdda2731e44139b0b05fc21029a0b6</t>
  </si>
  <si>
    <t>8807958cff3740c39ee1314dfc784b41</t>
  </si>
  <si>
    <t>a4c1f702acc31d17b726d122d09306f0</t>
  </si>
  <si>
    <t>883155a3c4c84a9d9699ea6cb662b014</t>
  </si>
  <si>
    <t>884cf41e96304d1eb28b7b546e7d096f</t>
  </si>
  <si>
    <t>cargo_75dfb4c4882042708718cfb831993b72</t>
  </si>
  <si>
    <t>88d9eb9885fa4e01995e413133cd3d1d</t>
  </si>
  <si>
    <t>cargo_254624992dee4e17985611435349fadb</t>
  </si>
  <si>
    <t>8970a58b52494b109882dbc683ecf58e</t>
  </si>
  <si>
    <t>cargo_398501b4806041b09aec06ea55c8fef0</t>
  </si>
  <si>
    <t>a312618e67ac4ae99b2d699e24122690</t>
  </si>
  <si>
    <t>8ad3e91670d04643b79ef482084481c4</t>
  </si>
  <si>
    <t>cargo_b47887a12c074a57a52d411ee9f50cde</t>
  </si>
  <si>
    <t>cargo_09f01cdc7e2e44199b2c8b30ae0b4dd9</t>
  </si>
  <si>
    <t>905cbe8acc084fa183abc43b0f4b5076</t>
  </si>
  <si>
    <t>cargo_20a96055d64d4cacb2d9416a2c59719f</t>
  </si>
  <si>
    <t>95263b54a2f44647ba31046ce9070c75</t>
  </si>
  <si>
    <t>cargo_c64755f71c18485ba92ce971da92b439</t>
  </si>
  <si>
    <t>9b369087045343529f12618729b65518</t>
  </si>
  <si>
    <t>cargo_d0de8783271b46778201377c9a5a712a</t>
  </si>
  <si>
    <t>963b50beb09945ab954518afcc45ed4e</t>
  </si>
  <si>
    <t>cargo_c08494f53b5e4f76a3bcbe10735279d5</t>
  </si>
  <si>
    <t>9883bc0c0b3d416e9be3e1d4763baf2d</t>
  </si>
  <si>
    <t>cargo_8501e0fbd0864efca358c1da90d2d6ec</t>
  </si>
  <si>
    <t>99e9ced687fa4fa2a81581bab17dd701</t>
  </si>
  <si>
    <t>d5d099e017dd26a3ab1b8f4d926a636b</t>
  </si>
  <si>
    <t>9a241088c0054e9ea234ee2b5e4d3a1b</t>
  </si>
  <si>
    <t>9a884be57f504ff2a01de5410a801b74</t>
  </si>
  <si>
    <t>cargo_49148222b1614d8d8c003562b3a1b80f</t>
  </si>
  <si>
    <t>cargo_5aefaaf075d2438da30a38e48ea2ad0d</t>
  </si>
  <si>
    <t>cargo_4db2f18a522641afb0f0e24222151b50</t>
  </si>
  <si>
    <t>9d472b19bd9d4a0b9fb7b042f538ed70</t>
  </si>
  <si>
    <t>cargo_ab38bda647484f808970fa5eef6c50e5</t>
  </si>
  <si>
    <t>042c96a10f7fe849958a925e7a330934</t>
  </si>
  <si>
    <t>f270c5df4a8c15a19ac20a2b36821c77</t>
  </si>
  <si>
    <t>91fc3d5cd40cca76aa7bf551a467bde0</t>
  </si>
  <si>
    <t>a2ac404c220f4170910633e3f2600af2</t>
  </si>
  <si>
    <t>cargo_c0fbde04d57d4d1abb6a2b9127906f57</t>
  </si>
  <si>
    <t>a40d4ff06d294ebdbf79f4211a1f99b0</t>
  </si>
  <si>
    <t>cargo_46fb1d4d0f5946f08c3d94fef744b6ea</t>
  </si>
  <si>
    <t>a5aaecdea39f4677917161cc50e1b934</t>
  </si>
  <si>
    <t>0877215b11f0cca2b1b18e19f42afbd9</t>
  </si>
  <si>
    <t>a897d2756e9f4d468c65839a442ccc46</t>
  </si>
  <si>
    <t>cargo_85cc3092026046e8bee71378fec8eb4f</t>
  </si>
  <si>
    <t>cargo_d3e6d5dc803740aeb6ab6a560da359aa</t>
  </si>
  <si>
    <t>aad699e8bd14417fb17d572e53215267</t>
  </si>
  <si>
    <t>cargo_d27d478f76434bd5aa67770c5da2d15d</t>
  </si>
  <si>
    <t>ae72d5fff7de4e9caeb2b60cbdfcfe53</t>
  </si>
  <si>
    <t>cargo_726f5e552b8d435aa6c8f73515c83a39</t>
  </si>
  <si>
    <t>af7789c5412a4d839c7ff32fc1dab0dc</t>
  </si>
  <si>
    <t>afaa354b0f41413ab63c79ff4e27cec2</t>
  </si>
  <si>
    <t>cargo_f8df249d09084b3caa5d5226b0765dab</t>
  </si>
  <si>
    <t>b0e85d03fc3545c5af0d3cb495f280a8</t>
  </si>
  <si>
    <t>cargo_c4bcf160838f4a9c8ad541ffd0443c89</t>
  </si>
  <si>
    <t>b1a58f50e8044baf8bab550369918b37</t>
  </si>
  <si>
    <t>cargo_d417b5bc68bc40a38121724756d69f5a</t>
  </si>
  <si>
    <t>b5badc10e6e345f7afeaf270d1d971ae</t>
  </si>
  <si>
    <t>cargo_7f05bb899f6247bb93427be457c43fc4</t>
  </si>
  <si>
    <t>b6a5c02cd8474fc8b9980e3a94d559d6</t>
  </si>
  <si>
    <t>cargo_019c0b7e597149fc9e7c0c4665b309df</t>
  </si>
  <si>
    <t>f8415012583440d8a6fbd302091edf25</t>
  </si>
  <si>
    <t>b805505b24694984b8a65b4f4b5e3773</t>
  </si>
  <si>
    <t>cargo_de195efc40064a36bdb9726b75a6b9d4</t>
  </si>
  <si>
    <t>b8e2f496b7b042419571642a76a289a2</t>
  </si>
  <si>
    <t>cargo_ae3a3a50665f45869dc81581c55bb435</t>
  </si>
  <si>
    <t>ba6649681d8f494baf8c51bf750904e3</t>
  </si>
  <si>
    <t>cargo_903ad0fc9a5c43b39e1fa512da5b45d5</t>
  </si>
  <si>
    <t>bc7a926509c44075987d45811b8bcca4</t>
  </si>
  <si>
    <t>cargo_3657e1b205d64926ba7d80e30c12d381</t>
  </si>
  <si>
    <t>cargo_6aa202653f614480a82fbd75cd7c79ac</t>
  </si>
  <si>
    <t>bf5b7dba03604850b25aa07331898242</t>
  </si>
  <si>
    <t>cargo_7d0c593629a94827992ad99962c45ed6</t>
  </si>
  <si>
    <t>12a83aa2e081cdefafe36501fa56cff1</t>
  </si>
  <si>
    <t>c338a6048b384928b38fb2ff6f948fa3</t>
  </si>
  <si>
    <t>cargo_c70cab269de043b5bfd959c8f919ea37</t>
  </si>
  <si>
    <t>c33ccc3d8cdd455dcec57c606d076105</t>
  </si>
  <si>
    <t>c636d3849b30416cb6e7e4580fe50e02</t>
  </si>
  <si>
    <t>cargo_c8b542b2b7264693b7aec90952bb9861</t>
  </si>
  <si>
    <t>cargo_45ced6bf26924ce48fe02769ab78ce2c</t>
  </si>
  <si>
    <t>c8ba14f4ad00c92143a75c9d89a2199d</t>
  </si>
  <si>
    <t>cargo_947301a033c242f9a129f2ca85f8d9f8</t>
  </si>
  <si>
    <t>c8bdf58ff5a64a81a7efdedd4ff1ec10</t>
  </si>
  <si>
    <t>cargo_40c8a0be733f4b7abcb29c7f6a888e53</t>
  </si>
  <si>
    <t>c98bc26c62a8458c8acf7ac3ef98d384</t>
  </si>
  <si>
    <t>cargo_9be0e17839314b6bbb4ab68ed0c8552f</t>
  </si>
  <si>
    <t>ccdffeab908047c5b8408e5895cace84</t>
  </si>
  <si>
    <t>cargo_e2dc761b808e4024b27df087a187b025</t>
  </si>
  <si>
    <t>ccf458a56e0949c3b80d8846528433b9</t>
  </si>
  <si>
    <t>cargo_b5bbe35df1e44ae5967d76fcb0b996d7</t>
  </si>
  <si>
    <t>cd757cf4460643e39a0749f3f4c0c178</t>
  </si>
  <si>
    <t>8bfee944b8ae83afa2bf7bd053767e69</t>
  </si>
  <si>
    <t>d1777074952d46efa0cdae6b50f126cb</t>
  </si>
  <si>
    <t>a4ad3cbf6fbbd31e8c6c60bee93485d8</t>
  </si>
  <si>
    <t>d8b099546bcb4e42980daba6e6bae2dc</t>
  </si>
  <si>
    <t>cargo_ae5d1613bda34c62896c6587fa837d0d</t>
  </si>
  <si>
    <t>d9995c89dbd6434daa33da956505d4f5</t>
  </si>
  <si>
    <t>cargo_c2a350c547c14fa7bf010bd34b631008</t>
  </si>
  <si>
    <t>d9ce606acfdd124c94f8fd70616f9df6</t>
  </si>
  <si>
    <t>cargo_feb81db298634a598bc2589fcd3d3b04</t>
  </si>
  <si>
    <t>dc6d6560abef477896088e36667d4d1b</t>
  </si>
  <si>
    <t>cargo_cd928f68b1d24daa8261386603d53a2b</t>
  </si>
  <si>
    <t>cargo_278153f9645a4cfc9c3634c052ea9cd4</t>
  </si>
  <si>
    <t>f932d8ced793e66496971b09eb6d9f65</t>
  </si>
  <si>
    <t>cargo_b708699cd9fa4bf38630db568d5ece5a</t>
  </si>
  <si>
    <t>cargo_e568504eaed44b538d33420a65a6e4a4</t>
  </si>
  <si>
    <t>cargo_4d3cb344ea7841869768fcf1bf692a80</t>
  </si>
  <si>
    <t>cargo_c45f3615d5a144ef90b4371c37e08627</t>
  </si>
  <si>
    <t>cargo_481688ef7a4f421aa8703a0b6c7c8202</t>
  </si>
  <si>
    <t>38c92e4bd055281f87f2373b46315544</t>
  </si>
  <si>
    <t>eebe0a0750274f8b875d1cb4094a6483</t>
  </si>
  <si>
    <t>cargo_832a3c6d3d824c1389c7120a0588c0b9</t>
  </si>
  <si>
    <t>f0d983874a064f02bcd7b19b2746bf1a</t>
  </si>
  <si>
    <t>cargo_7ac16c57031c45cf9bec3cd26251bd66</t>
  </si>
  <si>
    <t>cargo_e4d83ba4f1cb42a2af6d67207ac69e7f</t>
  </si>
  <si>
    <t>a9de818458d6db2eacef9c98e14d3846</t>
  </si>
  <si>
    <t>f58af0dc9a2c4e71a37ffed0e5a3da63</t>
  </si>
  <si>
    <t>cargo_bc536f5f5fb64111a964dc3bf6cab115</t>
  </si>
  <si>
    <t>cargo_3b907163be84443b9158402dad6f01c0</t>
  </si>
  <si>
    <t>cargo_42274136bd2b4bb587a6776c354fcf56</t>
  </si>
  <si>
    <t>cargo_8c00d4cbec2f4346bf2aa29ceac8d383</t>
  </si>
  <si>
    <t>cargo_223b9225cbde42fa9914273b300c529b</t>
  </si>
  <si>
    <t>cargo_e8b18f2969834737966984b332659c91</t>
  </si>
  <si>
    <t>cargo_a818d2861fc2434e878958034e0e87c9</t>
  </si>
  <si>
    <t>cargo_2711d0e0dd6a4492a98eac65dea0a246</t>
  </si>
  <si>
    <t>cargo_6b1dda59786944109d775dd79079af06</t>
  </si>
  <si>
    <t>cargo_0e9f900bd2d047a7aa4358cfe77c48fe</t>
  </si>
  <si>
    <t>cargo_1e413250f200414789b6708b5ef887b4</t>
  </si>
  <si>
    <t>cargo_e4b2f0e254de453a91de903f8e912f21</t>
  </si>
  <si>
    <t>98cc8e12e55a3a5f80006d961e30c304</t>
  </si>
  <si>
    <t>cargo_5664f970ff5f4a49acb445c13572926a</t>
  </si>
  <si>
    <t>cargo_d329faf8fc814cb8abb45ff6aa36aa83</t>
  </si>
  <si>
    <t>e7ab08f34cda8ffa9f9bb48d20fdb70f</t>
  </si>
  <si>
    <t>cargo_870c180d597f4f22b078972e5a6506a0</t>
  </si>
  <si>
    <t>cargo_24a3f33026ee430fb2fa29cdd2836e94</t>
  </si>
  <si>
    <t>cargo_1918359058414445a2f7a33e76543146</t>
  </si>
  <si>
    <t>cargo_2850d1b2e5be46ad9723542973ff1731</t>
  </si>
  <si>
    <t>cargo_0e3a97fb07b74bbea813476c50b4e123</t>
  </si>
  <si>
    <t>cargo_1630075d30eb4109a8b98c093f3bc921</t>
  </si>
  <si>
    <t>786e1afbe2293cbfb5f8590e1f773ec9</t>
  </si>
  <si>
    <t>6a1f6e018834d4c988d9c3cda8b104ff</t>
  </si>
  <si>
    <t>5ef258bc52123f98bf894b58ce45f8f6</t>
  </si>
  <si>
    <t>cargo_38c02ac6e6c34936bcb996eeada5facf</t>
  </si>
  <si>
    <t>cargo_7e0662067bdf4321aa3f9b788788a57f</t>
  </si>
  <si>
    <t>cargo_490e8114890d499094e62a66b7015f0a</t>
  </si>
  <si>
    <t>33124b09d7e0222a989f0b3097ca1c67</t>
  </si>
  <si>
    <t>cargo_f4c606c270cf44da9f272d73795bdfb4</t>
  </si>
  <si>
    <t>cargo_ca56eb7bd552437cb7befe7fd1ff19bb</t>
  </si>
  <si>
    <t>cargo_6a6188adcf034ddba32e490965b4220d</t>
  </si>
  <si>
    <t>cargo_242227d7672c4897a1074b43761ca54f</t>
  </si>
  <si>
    <t>cargo_b6c7697655124840940e2ff816c9d17c</t>
  </si>
  <si>
    <t>cargo_f5aadd33a93e48938f55664bf2f2feb1</t>
  </si>
  <si>
    <t>cargo_bb8c69f0be82439195c02cf5a818b481</t>
  </si>
  <si>
    <t>4fa356d01288c05d80b6257d545a2abc</t>
  </si>
  <si>
    <t>cargo_11ae4534d5034be8808e3e60f3321803</t>
  </si>
  <si>
    <t>93fe329d2c85bd1ba0f98e2a91fe11d6</t>
  </si>
  <si>
    <t>cargo_a0ae5693b9de44178c5f052559b3f993</t>
  </si>
  <si>
    <t>cargo_2bd2b602da4e427e8ea9b1ddaa130def</t>
  </si>
  <si>
    <t>cargo_f2f2b11de73c48dda6f0c03d390bd01e</t>
  </si>
  <si>
    <t>cargo_82e42ebd58a9406b92d0396bc3e85952</t>
  </si>
  <si>
    <t>cargo_adf865a58f1d4ca095014216ba88c765</t>
  </si>
  <si>
    <t>cargo_93ca24d8ff9b4528903ba0b7630f86b1</t>
  </si>
  <si>
    <t>cargo_a8673981544647b7ba5f138d46f2bd46</t>
  </si>
  <si>
    <t>cargo_3cc359eec584481dbb826a2174a0e8d8</t>
  </si>
  <si>
    <t>cargo_928c7bda09ac4c999dc7f5c86644add6</t>
  </si>
  <si>
    <t>cargo_79e80d06e1fb4639a90685a981adb702</t>
  </si>
  <si>
    <t>cargo_cbab43737b2e46e78c7fd958bc39ef5f</t>
  </si>
  <si>
    <t>cargo_0fa482ce3ac94dd785928b888831ca6f</t>
  </si>
  <si>
    <t>cargo_5ac4912bf6eb49bcad8d775d6cb221e8</t>
  </si>
  <si>
    <t>cargo_95ee6ad55bb245018764c8ad6ba92f22</t>
  </si>
  <si>
    <t>cargo_918dd964db794beeb66400501f3195a8</t>
  </si>
  <si>
    <t>4b698768c79fbb298fbdf7a4d4dc2047</t>
  </si>
  <si>
    <t>cargo_66cabebbad864cc9abc37fdcb95a9b39</t>
  </si>
  <si>
    <t>cargo_ee669d5a5d9c401a815d7764f19eeec2</t>
  </si>
  <si>
    <t>cargo_1a561e90c6394acb8a865a251dd4fb34</t>
  </si>
  <si>
    <t>cargo_19f9b67ad2ab483c92d7c6bc8f3a9063</t>
  </si>
  <si>
    <t>cargo_bf7501dd846342eaa13459498d32ee7d</t>
  </si>
  <si>
    <t>cargo_cb9fd3cc5f1640a2b5edb6afda077572</t>
  </si>
  <si>
    <t>cargo_c4df173d47ea404c931b633d2fac7151</t>
  </si>
  <si>
    <t>cargo_c1e1335063d9407ca18d988d3e7ad180</t>
  </si>
  <si>
    <t>7509a20d263f31a88626d2235ce23c47</t>
  </si>
  <si>
    <t>cargo_a3e6adee5b9348b3ba012ebfac437ee4</t>
  </si>
  <si>
    <t>cargo_a419185cb90147a3959b5375d5191568</t>
  </si>
  <si>
    <t>019d304351e3e6db972a708e03889015</t>
  </si>
  <si>
    <t>cargo_0185c756061143f08dfbc55984abe070</t>
  </si>
  <si>
    <t>cargo_6b8cb297e2014634b47c436bd9c744c4</t>
  </si>
  <si>
    <t>cargo_645a48e937024fe49aa2b3f3acbe9699</t>
  </si>
  <si>
    <t>cargo_fa054b1450e649bda8e0ce46cf904c9c</t>
  </si>
  <si>
    <t>cargo_faf9733d2bc84eea8cadc9a51503cc77</t>
  </si>
  <si>
    <t>cargo_0a69aeea1ed147418a157d7ae935098c</t>
  </si>
  <si>
    <t>cargo_964c209ac2854cfc9f687923ee1f88a7</t>
  </si>
  <si>
    <t>cargo_c9ee9ce7c1b84f07b2816da81894a56d</t>
  </si>
  <si>
    <t>cargo_9615c1898dfd4a1e849461257935ad43</t>
  </si>
  <si>
    <t>cargo_2763ee3927de40cbbcacbc4a59850ebc</t>
  </si>
  <si>
    <t>a100c7aed8858ca68c61c352237a7251</t>
  </si>
  <si>
    <t>cargo_ad36e04aeb0f4d2b8cad37a76dd0c489</t>
  </si>
  <si>
    <t>cargo_1d1c796fe8ed4419b65bc0be1c0678be</t>
  </si>
  <si>
    <t>cargo_e2f9dac940b9438683acbeadb5b11525</t>
  </si>
  <si>
    <t>cargo_c6a3194a09494ee1972447fa3afc2ab5</t>
  </si>
  <si>
    <t>cargo_e615850623eb4f34b6e0988b81c078b1</t>
  </si>
  <si>
    <t>cargo_888bcea81edb4b7fb0a3a1f3fa5fc763</t>
  </si>
  <si>
    <t>cargo_23b1f876248441959305436d2d7618fa</t>
  </si>
  <si>
    <t>cargo_04b46c861c394572b34350cf2ea4382e</t>
  </si>
  <si>
    <t>cargo_563e513d611d498a9a12b86e5a3380de</t>
  </si>
  <si>
    <t>90801e1b3761257bac1ea7f6efe0a85f</t>
  </si>
  <si>
    <t>cargo_5eb67452cf974697a49e7a60fd79f3e0</t>
  </si>
  <si>
    <t>cargo_1c1b55aa94954ab281fea9fe804b98a5</t>
  </si>
  <si>
    <t>cargo_2eca026d783349a2a7fe208926ba11e3</t>
  </si>
  <si>
    <t>cargo_28358ea857864f90ade109219f0f09d6</t>
  </si>
  <si>
    <t>cargo_b1252dc056bf4d3e87e5d6925e889017</t>
  </si>
  <si>
    <t>cargo_627b6d7082ce4d47a15843b4a1621c16</t>
  </si>
  <si>
    <t>cargo_2bd0c43c37884715950059b434accfd7</t>
  </si>
  <si>
    <t>cargo_bfedc5a9554e47bd85641aa6b5ed9af4</t>
  </si>
  <si>
    <t>cargo_b19866803438498bb2a316e53ca667cd</t>
  </si>
  <si>
    <t>cargo_dd55199a71c44199a878b0857440a7e7</t>
  </si>
  <si>
    <t>cargo_bc84a64579a94d21bbe2e38c0e3be34f</t>
  </si>
  <si>
    <t>cargo_abcc71be11004ab49c08801db2dfdda7</t>
  </si>
  <si>
    <t>cargo_b49c0fef0f4141eda60900286170e1c4</t>
  </si>
  <si>
    <t>cargo_dce9f6c726c74227b8bc77ebcd1488de</t>
  </si>
  <si>
    <t>cargo_3a5e669cf7c848ecbf0f02b6e2f760c1</t>
  </si>
  <si>
    <t>cargo_c46010011cbe4c019c69df57fb31f2ca</t>
  </si>
  <si>
    <t>cargo_0bf6c44612634896a5de2d0bc5b65c6e</t>
  </si>
  <si>
    <t>cargo_9834ace3e4eb4d5f911a0ef63c6e7c15</t>
  </si>
  <si>
    <t>cargo_81c0d5e6fe504b048d218f6c634323bc</t>
  </si>
  <si>
    <t>cargo_6f86c08219a64552ae1f1ac032b8de09</t>
  </si>
  <si>
    <t>cargo_9b325db1df6f412b8874c1a4f2e4e070</t>
  </si>
  <si>
    <t>cargo_7c597c1ea87c4a29aa2920b1be592325</t>
  </si>
  <si>
    <t>cargo_50453849308441e5873d80e3e37cf228</t>
  </si>
  <si>
    <t>cargo_99da340381214000b37c8b6278710c61</t>
  </si>
  <si>
    <t>cargo_9bbcc124860f44b3a65eb21547f7f077</t>
  </si>
  <si>
    <t>cargo_0db5f3003a0a4e45a387bae7b4edeeb6</t>
  </si>
  <si>
    <t>cargo_68f0bd34ab354290923cb49fc4275265</t>
  </si>
  <si>
    <t>cargo_53e0abffd67842a8a652148dc18813fb</t>
  </si>
  <si>
    <t>cargo_c6b7b3fe18e24c30b4bfb9c9bcedae70</t>
  </si>
  <si>
    <t>33ccb7f06205d9abac74cb2767944f8e</t>
  </si>
  <si>
    <t>cargo_da17115b53e34cbfb0ffbb6f53dc350a</t>
  </si>
  <si>
    <t>cargo_34f005e0843e4edc933ef4a723abc538</t>
  </si>
  <si>
    <t>a61e7ca534e6cdce868b2d6c1fcd065f</t>
  </si>
  <si>
    <t>cargo_111fd0df7e5940d6b3d465a43cecac3c</t>
  </si>
  <si>
    <t>cargo_5763d0cfd48847f186ec34f7e81ffc11</t>
  </si>
  <si>
    <t>cargo_fa06a7239bd04b65954673821822be7a</t>
  </si>
  <si>
    <t>cargo_1e7396684a8a488a946701e0f9d19996</t>
  </si>
  <si>
    <t>cargo_8335a978957c449eba626aba39d43e71</t>
  </si>
  <si>
    <t>cargo_7b7aadc38fbf429dba513ef43a1df208</t>
  </si>
  <si>
    <t>cargo_c3b0e788e561451594df40b253252d50</t>
  </si>
  <si>
    <t>cargo_bdd4068d054c489fb937fb204547a069</t>
  </si>
  <si>
    <t>cargo_9c3bffa711264e539ffe05c921f6a769</t>
  </si>
  <si>
    <t>cargo_d4908520546d435cac0a53bc9f61e7f0</t>
  </si>
  <si>
    <t>cargo_adbe8b1221e143899583e95139935a4d</t>
  </si>
  <si>
    <t>cargo_1789aabc318041ed8bb8fa7c09a24f7f</t>
  </si>
  <si>
    <t>cargo_2283910b584b46bab814aa11978b1cf2</t>
  </si>
  <si>
    <t>cargo_e6f01120eb394300873c266326e78a0f</t>
  </si>
  <si>
    <t>cargo_0de7100e5c0b46eeadb7f85cbdfba1b2</t>
  </si>
  <si>
    <t>cargo_4f1f2ed8a07d4421b85ba0f8be325c02</t>
  </si>
  <si>
    <t>1591e53a353c88df86943a0c57f98295</t>
  </si>
  <si>
    <t>cargo_beca41e972e74f66b94043de5e2a396d</t>
  </si>
  <si>
    <t>cargo_98072be5ebb04799801d722c910c206d</t>
  </si>
  <si>
    <t>cargo_9a828bde87fa433293e24562f7fcf34d</t>
  </si>
  <si>
    <t>525f86807709b5c7957f57dcf1989d8a</t>
  </si>
  <si>
    <t>cargo_23abd3f6718b4eaeb1226ea303686d66</t>
  </si>
  <si>
    <t>cargo_6e5b0a0e8cb44ef1ab550a31aadf2dd6</t>
  </si>
  <si>
    <t>9c3c52a791ff15b087a7c4f4e483389e</t>
  </si>
  <si>
    <t>cargo_d3f807737c614888a72a02de37c681ec</t>
  </si>
  <si>
    <t>cargo_fb8aed8c86534e0ca99c077a53eec002</t>
  </si>
  <si>
    <t>cargo_70b89d252ac442899a33d044d90cf22e</t>
  </si>
  <si>
    <t>cargo_73c9a4742416495cb244947b30008ecd</t>
  </si>
  <si>
    <t>cargo_cfe4d318ca74448b90b27edbea4ddf9c</t>
  </si>
  <si>
    <t>d6758cffa662e3aeb358ecac54236c94</t>
  </si>
  <si>
    <t>cargo_b40d34f8ea984482ac5fd7af62074994</t>
  </si>
  <si>
    <t>cargo_e8d26833279d451a936f86936002cf8a</t>
  </si>
  <si>
    <t>695fb454076e266cb171bda14688f16a</t>
  </si>
  <si>
    <t>cargo_81417cfd460241339fc99577bc85c994</t>
  </si>
  <si>
    <t>cargo_c3cdf6ef0e8348f792f243a7fc8fbaca</t>
  </si>
  <si>
    <t>63ac4b87dca1da2d890fa0405c51a4c7</t>
  </si>
  <si>
    <t>ba2d9e136956e065b158b0c029043da3</t>
  </si>
  <si>
    <t>cargo_c2593683b6314a60b90c87aa6ad805af</t>
  </si>
  <si>
    <t>cargo_58ccb5cb968847e8a293ea54b1c7fece</t>
  </si>
  <si>
    <t>cargo_d28fd858b5dc4bc4a74f7b49419334e6</t>
  </si>
  <si>
    <t>cargo_ab58c67e6d7a4efb9716f29620c7deac</t>
  </si>
  <si>
    <t>cargo_d2c71d3a035c4c05ab3c3ad659487989</t>
  </si>
  <si>
    <t>cargo_f518aad3c27c40b19b298751ab95567b</t>
  </si>
  <si>
    <t>d50ad4b26c1a8b2993efd445438f6329</t>
  </si>
  <si>
    <t>cargo_33057771aafc47729908356cadc77525</t>
  </si>
  <si>
    <t>cargo_3e097ab3b5ab4b75804100f0132d27f0</t>
  </si>
  <si>
    <t>cargo_70c2f9b3bff84da9999ad615ee5557cb</t>
  </si>
  <si>
    <t>cargo_53720f3b83474ced97014c775b7a5347</t>
  </si>
  <si>
    <t>cargo_9b98595c09f3493b8c314c519d267648</t>
  </si>
  <si>
    <t>cargo_c98c4d99efbc432abc3c63283bfe13c4</t>
  </si>
  <si>
    <t>cargo_0ee09f6b7f6b425b976656ddb9d7c352</t>
  </si>
  <si>
    <t>cargo_672e7b4e9e52476cbd03c842c64b7484</t>
  </si>
  <si>
    <t>cargo_03b4e43207e843ee86e24e70785cd850</t>
  </si>
  <si>
    <t>cargo_c8a8ed71bd8644018e2313249d655738</t>
  </si>
  <si>
    <t>cargo_d0e180fbc36244afbc18cd7123fedaa8</t>
  </si>
  <si>
    <t>6662d6a9e2f1d02f990a9ae469e0729b</t>
  </si>
  <si>
    <t>cargo_cf5073ae2d70410b8eccc9dfc3ff717e</t>
  </si>
  <si>
    <t>cargo_fe2369501afa453e8295d0a0e474e26b</t>
  </si>
  <si>
    <t>cargo_c50da785b23b4ba0b401bd7615bac1e3</t>
  </si>
  <si>
    <t>cargo_525bb14318d442daa03831c2f369541f</t>
  </si>
  <si>
    <t>b57618c876b28048bb8331bf220755e2</t>
  </si>
  <si>
    <t>cargo_09cd06997452463d882e052e1a0b2335</t>
  </si>
  <si>
    <t>cargo_3ab61e5efa8f44c29ca84cd0ec637910</t>
  </si>
  <si>
    <t>cargo_cf198f76582d4430b86d6c6467a81da6</t>
  </si>
  <si>
    <t>cargo_d52c4a89a4b44c2191244267d37151b5</t>
  </si>
  <si>
    <t>cargo_8acf1bb3241342dca81f1b8cb85c63ef</t>
  </si>
  <si>
    <t>cargo_2bcb85c7e1ea4d99b65146db4b87a4db</t>
  </si>
  <si>
    <t>cargo_43a61213dccb4a4589c95738be0f86e9</t>
  </si>
  <si>
    <t>a69d7bd72735da2ea24e0a8c8e65ac48</t>
  </si>
  <si>
    <t>cargo_3a90251c77464dcabe3d5d56cdf3439d</t>
  </si>
  <si>
    <t>524c62685e9524e2b1487b5d0cae4fd2</t>
  </si>
  <si>
    <t>cargo_700d29d0828b46ceb1a8b3db00308094</t>
  </si>
  <si>
    <t>cargo_f8dcf4a392294ea6bf0dfff7587ab400</t>
  </si>
  <si>
    <t>cargo_9c90184b1f8e4d5794a3b5f09ec4b0b7</t>
  </si>
  <si>
    <t>cargo_07f14905770b47e4ae726c4994e3f1e4</t>
  </si>
  <si>
    <t>cargo_d737ee14257a43df8deedc770f8dab92</t>
  </si>
  <si>
    <t>e06650cd1b68de2dbd5e8b1005a3f029</t>
  </si>
  <si>
    <t>cargo_9c9f32c20a454473a7dd974641ae04d8</t>
  </si>
  <si>
    <t>6b33df6b86eedefeb5a0cb6eb784c2aa</t>
  </si>
  <si>
    <t>cargo_e242d806826a4d3aa5b4fdac1491fc14</t>
  </si>
  <si>
    <t>cargo_0c8bfff22e8d4d3d844c0ad45e320a43</t>
  </si>
  <si>
    <t>cargo_69c22b1efd1a4707a3348dde2a0939a6</t>
  </si>
  <si>
    <t>cargo_92244ae0b2f9463d95db4053efad105d</t>
  </si>
  <si>
    <t>cargo_b479bdfe655e42ce99f71897f94e28cc</t>
  </si>
  <si>
    <t>cargo_1a1837db169f4c59bf48434feb4efdd1</t>
  </si>
  <si>
    <t>cargo_dfda2179b75549beba5d5da262dfa9c8</t>
  </si>
  <si>
    <t>cargo_d30e022c38784032bc6b072431f69dca</t>
  </si>
  <si>
    <t>b783397008963094b443df5dd60d11d8</t>
  </si>
  <si>
    <t>cargo_33540f840be844fb809b820c7f9b690c</t>
  </si>
  <si>
    <t>cargo_bc4e8a4acc1a4771b3f0dd38d1607a64</t>
  </si>
  <si>
    <t>5a3f02379d523e6c9de6c91997d78d2d</t>
  </si>
  <si>
    <t>cargo_4bcd6d2b5e32479293daad716225026e</t>
  </si>
  <si>
    <t>cargo_9087448fb37b42539ef3a9071b8897ca</t>
  </si>
  <si>
    <t>cargo_cd30287eb7e04978945927deaffa02bf</t>
  </si>
  <si>
    <t>cargo_34a0e50a9622415a997e13ed6003d7c1</t>
  </si>
  <si>
    <t>cargo_9c17fd2652ed4aa39bc31f10f4cd5856</t>
  </si>
  <si>
    <t>cargo_2ae8395e2897440b9422630247faf0ff</t>
  </si>
  <si>
    <t>cargo_c3e723da19fb445cbe8e5aa57fa7ce60</t>
  </si>
  <si>
    <t>cargo_36bbb7ba07be4eedaacca77c447cb19c</t>
  </si>
  <si>
    <t>cargo_daeaafa3f2bc41ff9498f0df183ac237</t>
  </si>
  <si>
    <t>cargo_00decb8ffdc94d289640f4c86d68b76e</t>
  </si>
  <si>
    <t>cargo_6d472a862a404866b42140941fa4fdfb</t>
  </si>
  <si>
    <t>815111bf3f29836da4be45cb50753bd9</t>
  </si>
  <si>
    <t>cargo_4767c57e1e024784921d5eb5bb6945c6</t>
  </si>
  <si>
    <t>cargo_e61dc0686e4148f5a77fc7edc6434b28</t>
  </si>
  <si>
    <t>cargo_8d19e2fce050485f98b4ec5ddcc98f4a</t>
  </si>
  <si>
    <t>cargo_d0038aa2351643e6bb3ff8ea12d2ca3a</t>
  </si>
  <si>
    <t>afb416ab471be7af802c401a13452702</t>
  </si>
  <si>
    <t>cargo_2b84bb84269d4ef594f95212e594b894</t>
  </si>
  <si>
    <t>cargo_db378ec5de9c48ae8e1a857416d108b1</t>
  </si>
  <si>
    <t>cargo_2607106a516e4cfba5184fea3eba8afb</t>
  </si>
  <si>
    <t>cargo_2b2499878c2a4c3e872102a7ed1bae70</t>
  </si>
  <si>
    <t>cargo_f9942886b3b14e3e89dd73db4c4d9fa5</t>
  </si>
  <si>
    <t>cargo_e6dde5eeab30401ba5096557061296e5</t>
  </si>
  <si>
    <t>cargo_f36f2305d12545c684446d5f70b5d86a</t>
  </si>
  <si>
    <t>f79b23a0e43e378bb7c8c54f0fb295ff</t>
  </si>
  <si>
    <t>cargo_a480623c10264b7da6de8712bb8d96e7</t>
  </si>
  <si>
    <t>cargo_37b4408a3d8940a99b5ec52d48cb4da9</t>
  </si>
  <si>
    <t>cargo_6946b937467f4ee295f0800bfaac8aa3</t>
  </si>
  <si>
    <t>cargo_369a43e300fb446fb7f4e425bde78469</t>
  </si>
  <si>
    <t>cargo_72e82b45254d4d8a91d3f6af5c19057b</t>
  </si>
  <si>
    <t>cargo_060c53dfa8ab4b7ea4497e9621fd43ab</t>
  </si>
  <si>
    <t>cargo_6792493fa2e64566a4bcb2dbb1d51cab</t>
  </si>
  <si>
    <t>81f35347008286139e09908ec1659e35</t>
  </si>
  <si>
    <t>cargo_6dde623e3c084c509013dd1c4fbdf7b4</t>
  </si>
  <si>
    <t>cargo_5e1779d9585a418794f3ddb84657e607</t>
  </si>
  <si>
    <t>7226c53d0a5e809088153997aece785b</t>
  </si>
  <si>
    <t>cargo_bb900069627e4bf2b6173a3ac51b5891</t>
  </si>
  <si>
    <t>cargo_5c733a12ca13466693cf90d70dcca481</t>
  </si>
  <si>
    <t>cargo_c36866c9fb164b65be3d13bbcead4e78</t>
  </si>
  <si>
    <t>e8e3633f4a26da599a412f2782d7520c</t>
  </si>
  <si>
    <t>7be47c3eba70c4feaf006a2ccc760ed9</t>
  </si>
  <si>
    <t>d5ca0eb1267f8ba59ddd34fc7abcac58</t>
  </si>
  <si>
    <t>d23bfedaea83e7b69fed482ef4a0c761</t>
  </si>
  <si>
    <t>cargo_91de419c7523475191c5efe175f0366f</t>
  </si>
  <si>
    <t>cargo_1cf0e8abfeed470b8ee54b3e7b2e87a1</t>
  </si>
  <si>
    <t>cargo_8c28c2cf20aa4b2cb27e70006c7a37e2</t>
  </si>
  <si>
    <t>cargo_3affeab03dcf4baba11496e9bb83b660</t>
  </si>
  <si>
    <t>cargo_50c516df99a54e61907c022e883eaa49</t>
  </si>
  <si>
    <t>cargo_d7bc357e5e2047efa4c177ee75f8f22c</t>
  </si>
  <si>
    <t>cdc380339973230cb600d8e313d7601b</t>
  </si>
  <si>
    <t>cargo_78b0fcfe52ea4a09abb3ab5c16244660</t>
  </si>
  <si>
    <t>cargo_fde4ae0794164ecebcf912fd8f3f692e</t>
  </si>
  <si>
    <t>cargo_28c118d3bf234162b18ba3e810b21ed3</t>
  </si>
  <si>
    <t>cargo_1cee0b8d43974dbd9c7d2b731ff3aea4</t>
  </si>
  <si>
    <t>cargo_a7525f2c562b4e588913ea261af1b341</t>
  </si>
  <si>
    <t>cargo_7235e72499c24a48aca94e3068572aa4</t>
  </si>
  <si>
    <t>cargo_c58dca52abc54c1d922d0aa90143f357</t>
  </si>
  <si>
    <t>cargo_de4b7e0a9f894a23aba68360e3db810b</t>
  </si>
  <si>
    <t>7e78534a5e0d2bd3b0e3fd4f98d7cbb7</t>
  </si>
  <si>
    <t>cargo_2f99edca27e7484f8fa37ffecfc57f6d</t>
  </si>
  <si>
    <t>cargo_923934606f9a4d72a5a6021f1800a3f3</t>
  </si>
  <si>
    <t>cargo_5f0a77b541b54d0eab23617f29cc43e1</t>
  </si>
  <si>
    <t>cargo_6a64ffc15dc941ceac2c6a987bb54db4</t>
  </si>
  <si>
    <t>cargo_4046ca24c485454da772081116cd3080</t>
  </si>
  <si>
    <t>cargo_28e0b51c43174adebfb68ffcbd20e5b9</t>
  </si>
  <si>
    <t>cargo_5a21e611482540a8aed2341b30d910b2</t>
  </si>
  <si>
    <t>cargo_7d1289e40c41444f99e2b51d342ac05f</t>
  </si>
  <si>
    <t>cargo_767e6bb4056b422896c2229c86015893</t>
  </si>
  <si>
    <t>cargo_08f22f2760464d7cb57923f159083cae</t>
  </si>
  <si>
    <t>cargo_2343f4ffa84841da9c80d44c2ae9e8ee</t>
  </si>
  <si>
    <t>cargo_025b0fd0f4b94418b68c58d136ed364c</t>
  </si>
  <si>
    <t>cargo_4c01b33f43ff4f8faf253f25ba5fe21c</t>
  </si>
  <si>
    <t>cargo_6c49f6d63eae473ebc0f109f853484dd</t>
  </si>
  <si>
    <t>cargo_818e93a8e7c94ea48d675f9f2297fcb7</t>
  </si>
  <si>
    <t>cargo_a184eeeebdfe48ea9d649e951f13261b</t>
  </si>
  <si>
    <t>cargo_ac6fab7b20434ac2aafe973c10fa21d1</t>
  </si>
  <si>
    <t>cargo_2dc7bb0df06d42ddac7fda973631e69d</t>
  </si>
  <si>
    <t>cargo_5ad556fc690646ae9fb25ae7cbe3e026</t>
  </si>
  <si>
    <t>7077f9e1783b3ff78d67a316297e8375</t>
  </si>
  <si>
    <t>cargo_602ff7c8c3674da38cf608c8aafcc2e7</t>
  </si>
  <si>
    <t>cargo_e4d856a1bd4848519ae5d15d7a7c739c</t>
  </si>
  <si>
    <t>cargo_e2cc7ba3de224c5e85f06dfb0b024782</t>
  </si>
  <si>
    <t>cargo_4182eb4093fb4dda92d8ac465d1514d3</t>
  </si>
  <si>
    <t>7f508d113a7e3257a95d55a216f2ea90</t>
  </si>
  <si>
    <t>cargo_7879217ef59b4df698675d61e0a7a2a5</t>
  </si>
  <si>
    <t>cargo_70ee8659f81a43c7b84d38b5c96be618</t>
  </si>
  <si>
    <t>cargo_d9f9c0d42ff7497eba688411e44d0ad1</t>
  </si>
  <si>
    <t>cargo_8b5c39389043422fb46c9d82d96b9c45</t>
  </si>
  <si>
    <t>2cbeb00f10abd77c828065d0beb23331</t>
  </si>
  <si>
    <t>cargo_e172fb08bee748dead6abb416eb3bd3f</t>
  </si>
  <si>
    <t>cargo_21fe497da54b4118945eedba5e16e497</t>
  </si>
  <si>
    <t>7e03c53b27a68054ad7d705fe57bfcb4</t>
  </si>
  <si>
    <t>cargo_cefea025de7d4114b1f03e9f0041559d</t>
  </si>
  <si>
    <t>cargo_33ff4340d5824e958710c4b40bbb2e76</t>
  </si>
  <si>
    <t>cargo_5c8ebf3ca8fd4a0e9be71158d62e944e</t>
  </si>
  <si>
    <t>cargo_706f4c9f619f4c26b3500600d7a4bca6</t>
  </si>
  <si>
    <t>cargo_6e9203306b084cfbbe7a39e765f3ecd6</t>
  </si>
  <si>
    <t>958a7a8737f1d06baa5f9dd95c2cea5b</t>
  </si>
  <si>
    <t>cargo_0ad93f911eff4662a030ae6cd69ad8b6</t>
  </si>
  <si>
    <t>cargo_ab30c06e2829405b957ee8c56d39233d</t>
  </si>
  <si>
    <t>cargo_320b203b9a044a32b1f19a9f40d40392</t>
  </si>
  <si>
    <t>cargo_90970fd5c4d34b1480e42397f7cbfb3c</t>
  </si>
  <si>
    <t>cargo_f7449951ce614579878dc4be1ba5524c</t>
  </si>
  <si>
    <t>cargo_124de9546ee1423ea25a7371f2148bc9</t>
  </si>
  <si>
    <t>cargo_72ffb31c41d445fdb6d6c9831372407a</t>
  </si>
  <si>
    <t>cargo_410c8f8dc1924f5eb5cf1bba4940e66c</t>
  </si>
  <si>
    <t>cargo_8c86e484a52749869c111d1102543d23</t>
  </si>
  <si>
    <t>cargo_3f644b89a91444e9b75928a444b8072c</t>
  </si>
  <si>
    <t>cargo_5fa5ff2c0e6c4431a5d859e1ce2f8160</t>
  </si>
  <si>
    <t>cargo_42a27e02b4664d4d9a07132fa938a29a</t>
  </si>
  <si>
    <t>cargo_070ebafa38fc46acb66f91c057076f98</t>
  </si>
  <si>
    <t>be105b6c0dc58a39abcf213f81b8a0af</t>
  </si>
  <si>
    <t>062e4b4eb79cb499b9c9a6148a911fef</t>
  </si>
  <si>
    <t>cargo_4199517e743441589a23c39be00d6167</t>
  </si>
  <si>
    <t>cargo_f18bbc9e23de46c68da2a7fd51cfadb7</t>
  </si>
  <si>
    <t>cargo_4c749eb1c538496dacfbe7cf0ee40600</t>
  </si>
  <si>
    <t>cargo_92bf491fa6ae4be6afbf4a5b2230431b</t>
  </si>
  <si>
    <t>cargo_d5fb41db9de74405a4baf22146be0bfa</t>
  </si>
  <si>
    <t>cargo_2ab4e910851f479285e5306181d14193</t>
  </si>
  <si>
    <t>cargo_7a8e14a5858e452a9cd08d5d9507e158</t>
  </si>
  <si>
    <t>cargo_23723db7e3234394979b69bbaebd77e3</t>
  </si>
  <si>
    <t>cargo_d81c5b9f567d4a0087119856fa4e9233</t>
  </si>
  <si>
    <t>cargo_d0c8007163ef432a9c02ce71ab018d10</t>
  </si>
  <si>
    <t>cargo_0c6fa60264e54c1299cea9e1520827dd</t>
  </si>
  <si>
    <t>cargo_bfe2739fbe5544a88ba6d1b8cad81f79</t>
  </si>
  <si>
    <t>cargo_8e6233a6fb084b20b8d4df8b70ea17e7</t>
  </si>
  <si>
    <t>cargo_06c4ff13876944989b97fd6b4a2b6dce</t>
  </si>
  <si>
    <t>cargo_02501213bddc407692f40bdcba4ca1ee</t>
  </si>
  <si>
    <t>78c3520a81bfd6649beaa30e6a7976c2</t>
  </si>
  <si>
    <t>cargo_4ae298f218aa4db98bea2e340247fb39</t>
  </si>
  <si>
    <t>cargo_7765dce0b49146a097c079e5481f0bca</t>
  </si>
  <si>
    <t>cargo_e3754ce34b054048a2ddeda526ff9fd9</t>
  </si>
  <si>
    <t>cargo_53b7d9c01bb84004945dac96fed964f0</t>
  </si>
  <si>
    <t>cargo_0b4f4c20284e45c0a55b57e129bb47e8</t>
  </si>
  <si>
    <t>cargo_f0c01de6aae645c4b19aff54a73122a7</t>
  </si>
  <si>
    <t>cargo_dd4493447e11464489c4715ea76f7320</t>
  </si>
  <si>
    <t>cargo_7e3d28620c1048f9a101210838574a08</t>
  </si>
  <si>
    <t>cargo_2afb597fbd5b428697c6485b08afa4c8</t>
  </si>
  <si>
    <t>cargo_5326da7ebf2a4c61bcb994a7e72238c9</t>
  </si>
  <si>
    <t>cargo_ddcf78200eae4a48ba0584ea7c7234fd</t>
  </si>
  <si>
    <t>868e76761a04e06cacb5d8bada70899f</t>
  </si>
  <si>
    <t>cargo_a927822596a243b89f515d6b1f808a3c</t>
  </si>
  <si>
    <t>cargo_39ea54f2b4984f2d82c044c7a38bd0cc</t>
  </si>
  <si>
    <t>cargo_8a2c3be8f6094d85b8f220f0d52350e2</t>
  </si>
  <si>
    <t>cargo_43e4a1843ff44b25a7c689f4ff396195</t>
  </si>
  <si>
    <t>cargo_af87c193d7c24b5abc17a75da649926a</t>
  </si>
  <si>
    <t>cargo_a15178a795bf44e78a9e47d88a309f8d</t>
  </si>
  <si>
    <t>c83d14007af6d8b290f5f89fad7106bc</t>
  </si>
  <si>
    <t>cargo_b3c8452748034743bb073ff920936e6a</t>
  </si>
  <si>
    <t>cargo_3aa236d083134bb4aa8c82aae35dc857</t>
  </si>
  <si>
    <t>cargo_c7a58f98cf3f48af9346bd45c260526f</t>
  </si>
  <si>
    <t>cargo_232acc2b21364651a04c81a2fe1d96fa</t>
  </si>
  <si>
    <t>cargo_5f0c300fba254748b79440cf4e01a7f5</t>
  </si>
  <si>
    <t>cargo_854916b185c94fbb9818d7019d958d78</t>
  </si>
  <si>
    <t>cargo_d43efec690c243ddac4259de9a718cf4</t>
  </si>
  <si>
    <t>cargo_f898f21d6c094bf4bae03cf832b0f00f</t>
  </si>
  <si>
    <t>cargo_7b10de2d02724a34b8b9f0760c41f6e8</t>
  </si>
  <si>
    <t>a27537e51454ed87b74d17aa8165658f</t>
  </si>
  <si>
    <t>60f27c5857aee85392f027c820569edb</t>
  </si>
  <si>
    <t>cargo_00166ea6c74648e7a327b460d1e1798c</t>
  </si>
  <si>
    <t>cargo_ace6895fa31c40edbe41131807dc59c6</t>
  </si>
  <si>
    <t>cargo_d37272a884e84c9ba64cee8f18d0379e</t>
  </si>
  <si>
    <t>cargo_3c6299cecc944ddcbf25e216d34da12a</t>
  </si>
  <si>
    <t>cargo_56db56161a024f998a9c4bba848ee54f</t>
  </si>
  <si>
    <t>cargo_34398365e6e04cdfa11455e69dbe5824</t>
  </si>
  <si>
    <t>cargo_05f9be6afb1143af9870d68a3cde8eb5</t>
  </si>
  <si>
    <t>cargo_a9706ea912764b808c0079ced7180ba1</t>
  </si>
  <si>
    <t>5eeab51cad2e38449b0850d1faec94b3</t>
  </si>
  <si>
    <t>cargo_d2b295edb69042a988f0beb16f0eda97</t>
  </si>
  <si>
    <t>cargo_25fdd766e1c444c78723507932ec39d6</t>
  </si>
  <si>
    <t>cargo_719f0ca9631a4990aa34cc365c3a189e</t>
  </si>
  <si>
    <t>cargo_5694c969d7504ed29236fd8ad4b5ec27</t>
  </si>
  <si>
    <t>cargo_42e4e61c914d4a639677fc4399c27e3c</t>
  </si>
  <si>
    <t>cargo_5fcd2595b47146199d9acae5390af29d</t>
  </si>
  <si>
    <t>cargo_d6343e216d4b49e3b21c3b9695b2e4b6</t>
  </si>
  <si>
    <t>cargo_8f1f1ba5c4784fbcbb8fe92d69a7bac4</t>
  </si>
  <si>
    <t>cargo_e70d7e4fba16433d9b1ff062864c5e16</t>
  </si>
  <si>
    <t>cargo_25167a28c3674754bcadaed13c3029d0</t>
  </si>
  <si>
    <t>cargo_3e6799b0754547f59e86c9df82dc3638</t>
  </si>
  <si>
    <t>cargo_b9ed4121c14045f1a46f858898928660</t>
  </si>
  <si>
    <t>cargo_982d2d7fa4a1446bafbec92e904cc3b6</t>
  </si>
  <si>
    <t>cargo_21e962249d044803bf83be2c2535e8b9</t>
  </si>
  <si>
    <t>cargo_44e12e21d33b480b9eb84d5a1009f8b7</t>
  </si>
  <si>
    <t>cargo_ae52a9b1cfc747fa9aa980daaf5a8b59</t>
  </si>
  <si>
    <t>cargo_2f9e084f0ad74bc6b10af8817b166eba</t>
  </si>
  <si>
    <t>aa8e59a59776c1d78dc6a0a638f71994</t>
  </si>
  <si>
    <t>8e12fa1cf8778036a98bcd1a9692031e</t>
  </si>
  <si>
    <t>cargo_256c5c9c1ec748939d71a6566e3dfbe6</t>
  </si>
  <si>
    <t>cargo_a9035bf769924c6581c78aa7b6e29387</t>
  </si>
  <si>
    <t>cargo_845b619aaa284fbd921ec608a537ce08</t>
  </si>
  <si>
    <t>cargo_c7df647b4cc24925b322343f5ee81017</t>
  </si>
  <si>
    <t>cargo_8bcf5aa355f846da8df9d4e97a2e9858</t>
  </si>
  <si>
    <t>cargo_0cb27f08be3b4fd39b594e987f168f37</t>
  </si>
  <si>
    <t>24171875e915cda0b58d13d4da0cdf9c</t>
  </si>
  <si>
    <t>cargo_ac11ab15000a4d128fe242a157bb94e8</t>
  </si>
  <si>
    <t>cargo_db0b8d7e2c4144f3a6b8d500ebca71cc</t>
  </si>
  <si>
    <t>282b28988863e63dbdfb52087e54f2c5</t>
  </si>
  <si>
    <t>cargo_7726ede469ed455b91cdf1d753a28eb8</t>
  </si>
  <si>
    <t>cargo_3533b1050831497c94a35cc5c7df51f7</t>
  </si>
  <si>
    <t>cargo_9f827746fad843d38fb1999270deb2f1</t>
  </si>
  <si>
    <t>cargo_361f62459f9e4efd90274ff8dc0932d7</t>
  </si>
  <si>
    <t>cargo_5c1df261088b44978ced85c061d4d5b7</t>
  </si>
  <si>
    <t>cargo_559bf89eeccd4e22ab21403bf47d5912</t>
  </si>
  <si>
    <t>cargo_9f0271db7b174c30bf4e43d2d7c99adb</t>
  </si>
  <si>
    <t>cargo_09def637bf4e400fa7841828c54f331e</t>
  </si>
  <si>
    <t>cargo_9394c093493143cab07fb4d46181be38</t>
  </si>
  <si>
    <t>cargo_dd59381f8c944fb7901ad046f729d5da</t>
  </si>
  <si>
    <t>cargo_f5d9793408524f35a5e86b44486ff118</t>
  </si>
  <si>
    <t>cargo_7efb266a3d164425b318838f72fc0274</t>
  </si>
  <si>
    <t>cargo_3bb8ae1a431b4fc6b7a68cd7ef9864f8</t>
  </si>
  <si>
    <t>cargo_8017745fada6413281516d71603b8a15</t>
  </si>
  <si>
    <t>cargo_cdc00e70879345e4a3cc90074a1925bb</t>
  </si>
  <si>
    <t>cargo_75748c2bd56e4a8ea424b1cc93940b22</t>
  </si>
  <si>
    <t>cargo_52ef35fafca24167ac8fe4c86040aa48</t>
  </si>
  <si>
    <t>cargo_303dffc9d9f14ce591f3f28dc6581eab</t>
  </si>
  <si>
    <t>cargo_d72089dcb4fc4ae3bdfe93caef8e505f</t>
  </si>
  <si>
    <t>cargo_4a116e3f072a4a97a323f3d2491833a8</t>
  </si>
  <si>
    <t>cargo_bee98f0f054443fca4a7df448b30df3a</t>
  </si>
  <si>
    <t>cargo_0f8c6416455543d4b6111b001cbe3d77</t>
  </si>
  <si>
    <t>cargo_025233bfafce4350b0aef4995a6ab9f1</t>
  </si>
  <si>
    <t>cargo_8d52bd65682a47c78f04d6408b01d7a3</t>
  </si>
  <si>
    <t>cargo_033891f0ea3b4453aab825dc06350b32</t>
  </si>
  <si>
    <t>cargo_0465929e2c0149de8ac34b3f161df431</t>
  </si>
  <si>
    <t>09897a79638edf3b926b4d567735dccb</t>
  </si>
  <si>
    <t>cc97e62d04d33e7890eaaeece7c71572</t>
  </si>
  <si>
    <t>cargo_6848c7d0112e4fc3b418cb1706686c5b</t>
  </si>
  <si>
    <t>cargo_6b08fa8c835341cda6d3061cb81a608c</t>
  </si>
  <si>
    <t>cargo_20dd89fa89174f238a12ebadb16f948e</t>
  </si>
  <si>
    <t>cargo_56cdf8a6117e4331868a791e05eb5629</t>
  </si>
  <si>
    <t>cargo_f56c16a0e1164a2c9154caaa41335ea2</t>
  </si>
  <si>
    <t>cargo_2716f79f2f114fbd842462d6f9da55f8</t>
  </si>
  <si>
    <t>cargo_fafea03d07a8421689b66aaea552d177</t>
  </si>
  <si>
    <t>cargo_b55609148ff74686ab3ea8b69cf2dd25</t>
  </si>
  <si>
    <t>cargo_499213febb21462192d549186e0de58f</t>
  </si>
  <si>
    <t>cargo_392e180956bb4ced84459145a3e5ed14</t>
  </si>
  <si>
    <t>cargo_934bb1e029ff443a80c2b7a08acd6737</t>
  </si>
  <si>
    <t>35a05f5f2df6eb4d94fb6ddd0d7996f1</t>
  </si>
  <si>
    <t>cargo_57cbbb0cbc9947efaaaa7f454d99e169</t>
  </si>
  <si>
    <t>cargo_e4c5dd6b8aa9409cbd911a85e344f63a</t>
  </si>
  <si>
    <t>cargo_cd03e07fe5b54d19b00bcad6a13b1bb3</t>
  </si>
  <si>
    <t>cargo_01519472e34a4fccbfc2bf6201cb8add</t>
  </si>
  <si>
    <t>cargo_32bf413b6c854e269f6e9d16f151f425</t>
  </si>
  <si>
    <t>8a9f341da18ab6d89075dc6dbdca3d19</t>
  </si>
  <si>
    <t>cargo_4115b322051241e5bcfbab8bcee21992</t>
  </si>
  <si>
    <t>cargo_ff5607be07764a1abd4ee281c2682a82</t>
  </si>
  <si>
    <t>cargo_cf5df1cac2df43a5a4069d4c56142196</t>
  </si>
  <si>
    <t>cargo_8abc935a91b0452b82e994596937438b</t>
  </si>
  <si>
    <t>cargo_415548fb4f4d4c36bfceeb5b5620422f</t>
  </si>
  <si>
    <t>d705aa9c6d892983a4bc717afe3797b0</t>
  </si>
  <si>
    <t>23a2b24cfa77e05ba6a3fbbd8ba43dff</t>
  </si>
  <si>
    <t>cargo_e90c227188b640b58deb741b90f34ca8</t>
  </si>
  <si>
    <t>cargo_aec3bf5ac8de4ba28d1462270c742e37</t>
  </si>
  <si>
    <t>5b9e9a1440dc862ca01367178b472fe8</t>
  </si>
  <si>
    <t>cargo_f0ec436c493b416c86588a98033a09cc</t>
  </si>
  <si>
    <t>31952c67a1b5b8e59a1680e49b4dc163</t>
  </si>
  <si>
    <t>cargo_a5043a6b09d74c68b414d88b05c10f49</t>
  </si>
  <si>
    <t>0f6d1de40c0f13fb8b1cca617d8ccd04</t>
  </si>
  <si>
    <t>cargo_08a1383e01dc419380db40ea97311553</t>
  </si>
  <si>
    <t>cargo_6c5fa845885b432fb308587af22b42ea</t>
  </si>
  <si>
    <t>cargo_d13b7281dfa84786952bf62904566ecb</t>
  </si>
  <si>
    <t>53f71f794e44c55aba421209784ab7ea</t>
  </si>
  <si>
    <t>cargo_b8c33c6e7ce34beeabc924d35ee457c3</t>
  </si>
  <si>
    <t>cargo_a0c8675bb6f8413588dbd3ac3d08e092</t>
  </si>
  <si>
    <t>cargo_7ce33f437abe4ca8b1a2d6fd4625ddc6</t>
  </si>
  <si>
    <t>cargo_677249cb74af4b7c870f2986edcdb0cd</t>
  </si>
  <si>
    <t>cargo_c760b64827b74cfabe0cec1080a70e31</t>
  </si>
  <si>
    <t>cargo_13faa9874a574f62b106bb6970215583</t>
  </si>
  <si>
    <t>cargo_0f81bbdbb4ce42cb918c6cd3b880e154</t>
  </si>
  <si>
    <t>cargo_58f67ecbd9734c3d9900499534b696dc</t>
  </si>
  <si>
    <t>cargo_0d2d66b19f964858bdd1b796faa112b4</t>
  </si>
  <si>
    <t>cargo_6eee1796c8e34682b0c4c9749688a721</t>
  </si>
  <si>
    <t>d6f037464fb2d47db8815d0f78fdc716</t>
  </si>
  <si>
    <t>cargo_3b4909e1aa0841cead588e26349e9df6</t>
  </si>
  <si>
    <t>cargo_c2afd271d2c84d578484e8088152d943</t>
  </si>
  <si>
    <t>cargo_de117205b01e4c92a4a638da937b4388</t>
  </si>
  <si>
    <t>cargo_dcb505f2bc30458e8bcf030bcda2ff21</t>
  </si>
  <si>
    <t>cargo_c83adcc9031140e4871b6db90e9c6b97</t>
  </si>
  <si>
    <t>cargo_1de690b424624c77ad74aace7b6056a9</t>
  </si>
  <si>
    <t>cargo_41985fcae3414ceb96440165fadcbbf6</t>
  </si>
  <si>
    <t>cargo_1a8877c52a7348b786688d036def0564</t>
  </si>
  <si>
    <t>cargo_cb120163e95f418cabe7c6c1ab8db7aa</t>
  </si>
  <si>
    <t>cargo_9c20a3ebd6c14877b26fe6bef5b02b09</t>
  </si>
  <si>
    <t>cargo_a7b160eda1224c04a91ee38f2728a80d</t>
  </si>
  <si>
    <t>8f2bdcef22c72bbea87c448ef3af988e</t>
  </si>
  <si>
    <t>cargo_91d40e3b14b34c79a1354c3b16fdbda5</t>
  </si>
  <si>
    <t>cargo_d9f51162b07149129a95ee303ec394da</t>
  </si>
  <si>
    <t>cargo_b64a859582944b4691be9ad64e6bc280</t>
  </si>
  <si>
    <t>cargo_0e8917a703854a67a3a4ae31b25a47dd</t>
  </si>
  <si>
    <t>cargo_9801c1d253ae4df8b3b450b58c215ed5</t>
  </si>
  <si>
    <t>cargo_4fe385b8798b4e89a57def15f79daa69</t>
  </si>
  <si>
    <t>cargo_4ff822fa5f334f789b65d4a3f6047b1d</t>
  </si>
  <si>
    <t>92bfb8e876ca31b6a2615fb4f642fd83</t>
  </si>
  <si>
    <t>cargo_f2e885c3b21445819d19585b4143a118</t>
  </si>
  <si>
    <t>11d19a91299dc11ca5370ab881d90cbd</t>
  </si>
  <si>
    <t>cargo_30ebb5cd6ffa462e95c5402299b56f5c</t>
  </si>
  <si>
    <t>cargo_b4ac13e72f824ae6a36016648276ea15</t>
  </si>
  <si>
    <t>fe757e610bf68c02b4100128fd247f02</t>
  </si>
  <si>
    <t>cargo_9e3240e1df5f4a51ad873121ee074d1a</t>
  </si>
  <si>
    <t>cargo_3b76bbbf255b4b27870274db0a21a12f</t>
  </si>
  <si>
    <t>cargo_30ce8c700dc043f98179e30158224dac</t>
  </si>
  <si>
    <t>cargo_02197969a7694464bc365afa56d96b2b</t>
  </si>
  <si>
    <t>cargo_f822486a57c242488942a900f9e6e770</t>
  </si>
  <si>
    <t>cargo_ca8096fe88084234aa0cc4ae48b233af</t>
  </si>
  <si>
    <t>cargo_32b1833fccfd477faa7ba4f35176c691</t>
  </si>
  <si>
    <t>cargo_e7e5c15890a44369aa8dc46dd6b82cc0</t>
  </si>
  <si>
    <t>cargo_5e2fc3ad7e2d4d3d8cf78e66df0c332c</t>
  </si>
  <si>
    <t>cargo_c7c675c4ebab461f8d88757474bdf37b</t>
  </si>
  <si>
    <t>cargo_5a5e736a81e5437facaa8402c6b6744c</t>
  </si>
  <si>
    <t>cargo_db74a40479484050932062f31994faa9</t>
  </si>
  <si>
    <t>cargo_9d4eb288c16a4600b7bf208b64ced4d9</t>
  </si>
  <si>
    <t>834c5ff9c954d184adc65da3957334c6</t>
  </si>
  <si>
    <t>cargo_7af944ba715549deb7a883444740f960</t>
  </si>
  <si>
    <t>3a6eee3b2dd221d58c0b553e5f7e529b</t>
  </si>
  <si>
    <t>cargo_b3f8464176e643608a48c8a837375f74</t>
  </si>
  <si>
    <t>cargo_35afb7410a3c40e58bc77b35632aadd4</t>
  </si>
  <si>
    <t>cargo_992a33cf3f5b49748e445fc93310de22</t>
  </si>
  <si>
    <t>cargo_aff8eeedc37e44c6af8aeea059f0f551</t>
  </si>
  <si>
    <t>cargo_1a162ec506e044b885584a95042dd081</t>
  </si>
  <si>
    <t>cargo_319fad45a1db4b3eb3aaaed029d07f03</t>
  </si>
  <si>
    <t>cargo_2f0235d51d094880a462bfea2dd4e5e0</t>
  </si>
  <si>
    <t>e89175976ef2834687b392da087e3d37</t>
  </si>
  <si>
    <t>cargo_d92b3e1ce4ac4fbaadf920d050095ee3</t>
  </si>
  <si>
    <t>cargo_de2f39450b37408ead45eea8c567098f</t>
  </si>
  <si>
    <t>cargo_db1073d81f134f689e58e0744ebb593b</t>
  </si>
  <si>
    <t>cargo_12a02f85358c4e729aa09097ed2c7723</t>
  </si>
  <si>
    <t>cargo_ad27eab966894e8cbc0a0eea89db902b</t>
  </si>
  <si>
    <t>cargo_1ac8b59b20b246be8b3679cf51ecc586</t>
  </si>
  <si>
    <t>cargo_4b336bb0ffe5420eb97c1cf4d69e1ea1</t>
  </si>
  <si>
    <t>cargo_7a8ad2daf1fc4ab198d49fe4d60b3e71</t>
  </si>
  <si>
    <t>fc5ebf494d1282b0a70c91bbc5fa79ba</t>
  </si>
  <si>
    <t>cargo_217e866ae0d346429f0b111457bfc42a</t>
  </si>
  <si>
    <t>cargo_5d2b091893b3421587a8e1fc3877377f</t>
  </si>
  <si>
    <t>cargo_ca509307799445b4a955686777ba7cfa</t>
  </si>
  <si>
    <t>cargo_eb80f1fe9550437db2bebfe576050a80</t>
  </si>
  <si>
    <t>acfce7215d3c82f48221efaf7a2a4454</t>
  </si>
  <si>
    <t>6468815af19b1ec0b42ae09a15ea5ad4</t>
  </si>
  <si>
    <t>cargo_6244a64efa304cf5b0b9b3e9fa2a4ed4</t>
  </si>
  <si>
    <t>cargo_64a47ee5989c48bb9d375456f08d7b05</t>
  </si>
  <si>
    <t>cargo_7280a2a3a3054943bfda3913198696f5</t>
  </si>
  <si>
    <t>cargo_1d002ee1ba4747bd826b663bb2b07bcf</t>
  </si>
  <si>
    <t>cargo_0997c169ef2940ffa2e85e32ca4d8d01</t>
  </si>
  <si>
    <t>cargo_644da50cf2db42cf96efffe2eb44a71b</t>
  </si>
  <si>
    <t>cargo_5a3a6319515a4a2fb91011b896922cad</t>
  </si>
  <si>
    <t>cargo_c34c2414aa9a496c909cfd9bb3f41e14</t>
  </si>
  <si>
    <t>cargo_4f0f572288184dc4a02fd6266f4bfd73</t>
  </si>
  <si>
    <t>cargo_896c7d744f154e94b678f666db4ce460</t>
  </si>
  <si>
    <t>cargo_fde080969ff446d5ba3d355f3dd3d142</t>
  </si>
  <si>
    <t>cargo_e3d04e8677dc48e2a7dfc8901ff80ae6</t>
  </si>
  <si>
    <t>cargo_50a5dde8516d4b7ab3d84df297cc92ae</t>
  </si>
  <si>
    <t>cargo_522b26b91c424e379c301df4d5cbb98f</t>
  </si>
  <si>
    <t>cargo_53c0e87e6b26454d9d464464b5a4cb2e</t>
  </si>
  <si>
    <t>cargo_9513c290a5eb4b0f87f969bcb7ac0a53</t>
  </si>
  <si>
    <t>cargo_c9d2e132e8234a07a345a1060a98e651</t>
  </si>
  <si>
    <t>cargo_f828911d3f14477baf3363fb0922fa4b</t>
  </si>
  <si>
    <t>cargo_35f94d77d6554c6b9c3ed733ebe52c90</t>
  </si>
  <si>
    <t>cargo_9c30e7e413e7445e8cf70205408af59a</t>
  </si>
  <si>
    <t>cargo_8817921971b84bd4b058aed3a1971793</t>
  </si>
  <si>
    <t>d0bb14b59581ba75babba926d26ef325</t>
  </si>
  <si>
    <t>cargo_4d040883b05c4b99849fe25086777f3a</t>
  </si>
  <si>
    <t>cargo_2571468133e64c7eb474cacf9ec56ed9</t>
  </si>
  <si>
    <t>b51f71f12cd1ef50976c938935fa5711</t>
  </si>
  <si>
    <t>cargo_2e1ecbbdd82c4055a550eb04b9d6acf0</t>
  </si>
  <si>
    <t>cargo_a14fa60c3ef3456e997308e3254a14f2</t>
  </si>
  <si>
    <t>cargo_dd7e8a411257447585d158addd84c5a6</t>
  </si>
  <si>
    <t>cargo_1535e0caba0b4e41abaaa9328284805e</t>
  </si>
  <si>
    <t>cargo_5759304038b347d58ac14122643a33ac</t>
  </si>
  <si>
    <t>c71fbd4a32491c8a8a2e679b55f237ba</t>
  </si>
  <si>
    <t>cargo_037b5ce22e2647399949efaf9640daa4</t>
  </si>
  <si>
    <t>26a1e0f6d342323a805f76a55ee64180</t>
  </si>
  <si>
    <t>cargo_2ea80fc2884b48ae944c10f46cd70e97</t>
  </si>
  <si>
    <t>cargo_00314164080945948583b76473dc3a31</t>
  </si>
  <si>
    <t>3677b52f7f668e1599a9b28e86d478dd</t>
  </si>
  <si>
    <t>62deddb2b6f3be99828587ce96de8cab</t>
  </si>
  <si>
    <t>cargo_8c7dd0242e4a487da7d799b1ed393650</t>
  </si>
  <si>
    <t>cargo_c72bc1dea5b047e3a99fb08faa6fafa8</t>
  </si>
  <si>
    <t>cargo_8497fdbb47794d79ad41e49598819675</t>
  </si>
  <si>
    <t>f94d77cfd91a1b5caf8941e6a8a582de</t>
  </si>
  <si>
    <t>cargo_631a0942571141f480aae8a2cea0e787</t>
  </si>
  <si>
    <t>cargo_299091c2c26b40cab530b938c9196584</t>
  </si>
  <si>
    <t>cargo_6a0e4864a89f4d5abcc144d31baec914</t>
  </si>
  <si>
    <t>cargo_c5de8fb3acee47a6bc8f375fb2f59e15</t>
  </si>
  <si>
    <t>6e51705df52be593b4b71a06c0490ddf</t>
  </si>
  <si>
    <t>cargo_698764e032f948aca6dd8f2bc5b53e54</t>
  </si>
  <si>
    <t>cargo_6cf44d5dbcd748639a44389618d5fc5d</t>
  </si>
  <si>
    <t>4aace6e199ddc2a79d404f7f4e77e570</t>
  </si>
  <si>
    <t>cargo_7adfe0cd7aca418992d7a4c6c3696f84</t>
  </si>
  <si>
    <t>cargo_d78f1a41700142bba518fd9a2fab7382</t>
  </si>
  <si>
    <t>bbfcba89e1b8b0debeab5a61fe5413a2</t>
  </si>
  <si>
    <t>cargo_ab3c359a2f3f4df18a4b7574c7515000</t>
  </si>
  <si>
    <t>cargo_2135babcb58d4251970cf9791cd50d28</t>
  </si>
  <si>
    <t>cargo_f71b428091124eb68c1efdbf1a391d79</t>
  </si>
  <si>
    <t>cargo_6294e58e83f14155bf69b8e442d456ea</t>
  </si>
  <si>
    <t>cargo_b58fe2b3beb44900a2108b3e5b89c19e</t>
  </si>
  <si>
    <t>715ef59855bb10cf9a92cdffbaa8e8f8</t>
  </si>
  <si>
    <t>cargo_0eff219f59114fcaa6212aef4c60700f</t>
  </si>
  <si>
    <t>64efe91a63bcead4ad965f1985031e84</t>
  </si>
  <si>
    <t>cargo_ccceff1eea7d4a31a098b73443dc3ab0</t>
  </si>
  <si>
    <t>cargo_87ce05da632d4b6caaafa76a88a788e8</t>
  </si>
  <si>
    <t>cargo_d7e8fbab2c844c569c12f6735c7fa1dd</t>
  </si>
  <si>
    <t>cargo_77b0e6590b59413286ecf2ce86d3a943</t>
  </si>
  <si>
    <t>cargo_2a4a3a4c0a4347ee9a129fd64c88c2a1</t>
  </si>
  <si>
    <t>cargo_54855d0ae88549e4aa66e91594fb7366</t>
  </si>
  <si>
    <t>cargo_e14058eefd3244fd9bc6aedfa0ce63c1</t>
  </si>
  <si>
    <t>cargo_74a349662868433ea1e7e801de1e00ed</t>
  </si>
  <si>
    <t>cargo_3377fc53bc8e4e2b96f13e197f3278fb</t>
  </si>
  <si>
    <t>cargo_6e9998b9a8014f07ad6c4b0547f5c8cd</t>
  </si>
  <si>
    <t>cargo_834eddd4f96c4fc1875ca1076e446c20</t>
  </si>
  <si>
    <t>cargo_a9c27f4c3b504614a9c69142c9bd7b78</t>
  </si>
  <si>
    <t>cargo_604cc2d4217f41bc932e8c2f3fbd04a6</t>
  </si>
  <si>
    <t>cargo_2ea2590e22d54950a2e00e670f2b3523</t>
  </si>
  <si>
    <t>cargo_768a844b77214fff931fcda41c00390c</t>
  </si>
  <si>
    <t>4b108f7453cfe466bb9b4fb2ce62f64d</t>
  </si>
  <si>
    <t>cargo_b15ac0265044438095a90fb8f9a58e12</t>
  </si>
  <si>
    <t>cargo_9028ab326245442cbb6dbf56394a02c2</t>
  </si>
  <si>
    <t>cargo_5c7f4405697744a1b6fefbd4b4b8de18</t>
  </si>
  <si>
    <t>cargo_98448a64ee784708a8c8e99e2f1c516c</t>
  </si>
  <si>
    <t>cargo_08b7bdef13a84f88a67cfec511c6fabd</t>
  </si>
  <si>
    <t>cargo_9af96036eb38496ea7e0a6bcf3df0212</t>
  </si>
  <si>
    <t>cargo_8a35b84dc3bc4513b07bb735856a92a0</t>
  </si>
  <si>
    <t>cargo_75d26ff26ed54dada2f6c1eec41499cc</t>
  </si>
  <si>
    <t>cargo_5601b71c9d9a45578ff20d8c576c1154</t>
  </si>
  <si>
    <t>cargo_7449e02bc5524f81bff30b63af8ef5e5</t>
  </si>
  <si>
    <t>cargo_ae84d6bbd06d479d9d3349bc7367a4bc</t>
  </si>
  <si>
    <t>cargo_d5804cf9af97465a9db955dd95c4c162</t>
  </si>
  <si>
    <t>cargo_1d1f1cd4b7d44b549bed8ff0dd427baa</t>
  </si>
  <si>
    <t>b175534dead9b94a89c34ae523a0ace7</t>
  </si>
  <si>
    <t>cargo_b68daabc0c1a4ac591b46f9a6684d084</t>
  </si>
  <si>
    <t>cargo_0a912dc903f8431ba2d708b09ffaa576</t>
  </si>
  <si>
    <t>cargo_234431ae323144a6bef2d928192e7f99</t>
  </si>
  <si>
    <t>11aefb9a7b07e61083ae4e3a77f7c8b5</t>
  </si>
  <si>
    <t>cargo_18beeb7abb214f52ae8ed734629b9752</t>
  </si>
  <si>
    <t>cargo_49d218af27974f4b808a22cef407d9ab</t>
  </si>
  <si>
    <t>cargo_54895dfc2e77423b97c507b72adc4af1</t>
  </si>
  <si>
    <t>cargo_6ad27b1b679743d3900efff3e034d896</t>
  </si>
  <si>
    <t>cargo_e07d4bf06ec14463bdbe41eafc52d738</t>
  </si>
  <si>
    <t>cargo_6671eea5b17e4aa784b2527eb06e9dbe</t>
  </si>
  <si>
    <t>cargo_321ba3f513ba4cca9d62d50d1eeaaf9d</t>
  </si>
  <si>
    <t>21ef6f0b24dae11aa7f13141613a9e56</t>
  </si>
  <si>
    <t>cargo_5c90e6a7dfa347b9b5d9055919b87db7</t>
  </si>
  <si>
    <t>cargo_0d5dcff39b9949cd99ad3f737660486b</t>
  </si>
  <si>
    <t>cargo_5b8687e982574da0a35985cdd69029be</t>
  </si>
  <si>
    <t>cargo_7b8ba0de17304f7b9e9c31b426420778</t>
  </si>
  <si>
    <t>cargo_6fcd18d1057844789ba6abe4aab424ec</t>
  </si>
  <si>
    <t>cargo_aff2852852c746c1ae8ae9d722b4632e</t>
  </si>
  <si>
    <t>9f5e0f2b697ee15fb2fb851db4cd4085</t>
  </si>
  <si>
    <t>cargo_3307038f286f4003ae0b6331a0067ada</t>
  </si>
  <si>
    <t>3e909b3f1518345eadca270faa8b8383</t>
  </si>
  <si>
    <t>cargo_277a72dabec54e2ab1aa2d1c1e40377a</t>
  </si>
  <si>
    <t>cargo_bb6d0690ad074a91afed73cb730b28ee</t>
  </si>
  <si>
    <t>cargo_f74e937c61e74e948ce3bb2fa6a6f142</t>
  </si>
  <si>
    <t>cargo_25ff7aeeefc44434b111ad4833dc1e9b</t>
  </si>
  <si>
    <t>78234f17219f8e1fa6408b60567be33d</t>
  </si>
  <si>
    <t>cargo_6287c085e84f46b5a25c97969adfab33</t>
  </si>
  <si>
    <t>cargo_df9726fea6ec4d9eb5ab52a103b86055</t>
  </si>
  <si>
    <t>cargo_3419ce9645604373bfc2d7c30eb45cf0</t>
  </si>
  <si>
    <t>cargo_e0da2893fa8d48faa7725f661269ba07</t>
  </si>
  <si>
    <t>53d81c1555bb8f74b95c74d53a287904</t>
  </si>
  <si>
    <t>cargo_e63cd769d3c94ac88c2d7e87d1fc08b7</t>
  </si>
  <si>
    <t>cargo_eb51189d5c914f47b315f317bf4a1fb9</t>
  </si>
  <si>
    <t>4b8c015e105d1af5a78068228520b507</t>
  </si>
  <si>
    <t>cargo_6ab80f9819404d1cacd83ce39c4864ef</t>
  </si>
  <si>
    <t>cargo_2d1dda01391b47c19453569690e06456</t>
  </si>
  <si>
    <t>cargo_911ae4b2e4e445f1b00e22097c27d119</t>
  </si>
  <si>
    <t>cargo_29561580704c4227b86999083d0527a2</t>
  </si>
  <si>
    <t>cargo_d6ea2f8eb4c44d7083176c544bcc19df</t>
  </si>
  <si>
    <t>cargo_c23695dbbc6c43ed8a3bfd9b2b5901c3</t>
  </si>
  <si>
    <t>cargo_8154c509ad7e45428b4ed5e568eb40a3</t>
  </si>
  <si>
    <t>cargo_64e724ce815d43f2a9e100c664a5b3bc</t>
  </si>
  <si>
    <t>cargo_d4cb4b4ddf9d41e6ad0b64bbc1a32a2b</t>
  </si>
  <si>
    <t>cargo_8bc931b9ef9b4cb888ec12db96422918</t>
  </si>
  <si>
    <t>cargo_8ecc647b2bd04653b82ad7a64ab4d2f7</t>
  </si>
  <si>
    <t>cargo_2e963d20866e4ccbb6b6daa3902f91ff</t>
  </si>
  <si>
    <t>cargo_e78c54420ce740609c944e66ee6a7032</t>
  </si>
  <si>
    <t>fae272045e82e75f8914e64605159e0e</t>
  </si>
  <si>
    <t>cargo_b0c2648391274b868fd73aa4231a881a</t>
  </si>
  <si>
    <t>cargo_d1df159045e84fbbaa7f7bb09e620751</t>
  </si>
  <si>
    <t>cargo_05b7411daf2044e4880a4bd3b2d3f859</t>
  </si>
  <si>
    <t>24d62b5b58a881de9da702ca3caffd6f</t>
  </si>
  <si>
    <t>cargo_7c514caa13ed43e1b16e899bcecc85f1</t>
  </si>
  <si>
    <t>cargo_1ad467056b0644df8428687dc641cda2</t>
  </si>
  <si>
    <t>cargo_20d0155bc58647418390eb7cfc6ee499</t>
  </si>
  <si>
    <t>73469c25222512ef8c1a21b52bab369a</t>
  </si>
  <si>
    <t>cargo_14d9705ce84343ca9ae4affce19cd054</t>
  </si>
  <si>
    <t>cargo_4579db306caa42829ce7f0dffe407f72</t>
  </si>
  <si>
    <t>cargo_fced53d9875a422180b9ac98206bbc20</t>
  </si>
  <si>
    <t>e6f8afefd14acd55aaf7a9efd6eca996</t>
  </si>
  <si>
    <t>cargo_f28248afd97f42ae8d1b99ccce140db0</t>
  </si>
  <si>
    <t>cargo_ae216f6501ce4371ba37bfc7a9547fac</t>
  </si>
  <si>
    <t>cargo_61ffb0f206e14bcbbe2de1b1244951e2</t>
  </si>
  <si>
    <t>cargo_85ea3c1e929a4326a608ddee15d94ad6</t>
  </si>
  <si>
    <t>cargo_958aaee21f0d4521838aa40a391afcae</t>
  </si>
  <si>
    <t>cargo_1896a13b21d549458ef664f333ac4140</t>
  </si>
  <si>
    <t>cargo_06d6921e1f89421a93398cb6356dc4a6</t>
  </si>
  <si>
    <t>cargo_34ad6f4dd5814600b44ab9e665cb5fd9</t>
  </si>
  <si>
    <t>cargo_ae3c6132d0f143f1b46d696e5419e6d1</t>
  </si>
  <si>
    <t>cargo_a3354f7d36a14d35b93805dda144e319</t>
  </si>
  <si>
    <t>cargo_d59fd4a3a38e4f1689051518c20dc836</t>
  </si>
  <si>
    <t>cargo_f481bc61c1dd46b28ff7668e8a48643e</t>
  </si>
  <si>
    <t>cargo_5c76e49b404548d8a640678597b080b6</t>
  </si>
  <si>
    <t>cargo_5d7f40ff8a344dbc85b04ad3b2cbe966</t>
  </si>
  <si>
    <t>cargo_bc867c6a008b4ee9a3ba0ca4e89026f3</t>
  </si>
  <si>
    <t>cargo_2aa7ea3a2382443ab5f2bc0c8d62150e</t>
  </si>
  <si>
    <t>cargo_a8d94a7ce2a74af2985b6aa1149fa591</t>
  </si>
  <si>
    <t>cargo_08a422fcbaa74629bd6706fce2b35206</t>
  </si>
  <si>
    <t>cargo_08094a840f3e4d10b2c70605af05e089</t>
  </si>
  <si>
    <t>cargo_ded354f17e8845ddaa516e54d16c0b4b</t>
  </si>
  <si>
    <t>cargo_8092b811a2f043f59b8801568b8a7113</t>
  </si>
  <si>
    <t>de5130504321271da2dfae70abc49315</t>
  </si>
  <si>
    <t>cargo_a65859fddd024d3fb69a4189573fc31a</t>
  </si>
  <si>
    <t>cargo_297c3406dbe8459a9687d7a07e54d11f</t>
  </si>
  <si>
    <t>cargo_c13db80994b64895bd97ec33dfc25f15</t>
  </si>
  <si>
    <t>cargo_ffaecd623a1144b38ca939eae73ac459</t>
  </si>
  <si>
    <t>6e16c12f031921c1973a72590e3674ae</t>
  </si>
  <si>
    <t>cargo_8b97579d135b431e981915da0be289ed</t>
  </si>
  <si>
    <t>cargo_cd5ea0be4b534f3dab01df3cf08d8d90</t>
  </si>
  <si>
    <t>cargo_b255bf20ce1c497981014e2bfa385d17</t>
  </si>
  <si>
    <t>cargo_b6fbb156b7dd45a3b55650bbb5e02521</t>
  </si>
  <si>
    <t>cargo_36167258d5e94b8593e3f7a23278534c</t>
  </si>
  <si>
    <t>cargo_6ba75bcc632744d6b559a12d098c580e</t>
  </si>
  <si>
    <t>cargo_9b5a26c292b5413191ae1b4fd831b05a</t>
  </si>
  <si>
    <t>cargo_423b20bad27349498198cc2db18a88f7</t>
  </si>
  <si>
    <t>cargo_a2f5626bdd9145e48e895b9c7d024e46</t>
  </si>
  <si>
    <t>70a9e75270ec341b9980f7d5e6445e83</t>
  </si>
  <si>
    <t>cargo_ec8ff49428b249eab801c2d200052b3f</t>
  </si>
  <si>
    <t>cargo_9ddbde108cfb45559169f0c52184d501</t>
  </si>
  <si>
    <t>cargo_a142c39f06074563a7be79bd601d949d</t>
  </si>
  <si>
    <t>ebf10e1fd9f1d3d49c9650a83d8c06ee</t>
  </si>
  <si>
    <t>cargo_679a024d15564fe0a741f7e583e04726</t>
  </si>
  <si>
    <t>d2d80c7a2554c7118318cdb7bcdbb542</t>
  </si>
  <si>
    <t>cargo_967a798d39364e7d94c9a494f6175272</t>
  </si>
  <si>
    <t>cargo_3acc9fb7485240aca3e36e412cfdcb37</t>
  </si>
  <si>
    <t>cargo_e14c258db2684fa7957d43a9a022c7d9</t>
  </si>
  <si>
    <t>cargo_2ee210af1e954e918329b3ae2b384c05</t>
  </si>
  <si>
    <t>cargo_543f6cdd63b04bfea9d5f3cfa3fe03c2</t>
  </si>
  <si>
    <t>cargo_38657370bbb3407cba668732c60937f5</t>
  </si>
  <si>
    <t>cargo_b7ed19018b894765bcbf579e80f1fb83</t>
  </si>
  <si>
    <t>cargo_36ae36cd879c46119664b98a7c6a5134</t>
  </si>
  <si>
    <t>cargo_277fd8b3d83046d4ad899c9192594fc0</t>
  </si>
  <si>
    <t>8cf1709de9482adfab24285cbfe4bb0e</t>
  </si>
  <si>
    <t>cargo_23ed1fe9a2ea4686b60938baecd40374</t>
  </si>
  <si>
    <t>cargo_c704d6f3a74a497f859215f9ebe168c1</t>
  </si>
  <si>
    <t>cargo_639a663da8964afea17802e396014166</t>
  </si>
  <si>
    <t>1e69a0567ea1d855b9d0205ddf6f225b</t>
  </si>
  <si>
    <t>cargo_2152271ace154f5d83879fd7947188f7</t>
  </si>
  <si>
    <t>492a1d18da5a280b9828dc0089ca6e7d</t>
  </si>
  <si>
    <t>cargo_1b0aab8e2bf14daa8b0f94139040568f</t>
  </si>
  <si>
    <t>cargo_fd6b5e0f2b87413497cf26950e627d8c</t>
  </si>
  <si>
    <t>cargo_bf79bcc0a1514985acaebcc44249f679</t>
  </si>
  <si>
    <t>cargo_7ef7c730bb624b5aab339a3fb232dfb7</t>
  </si>
  <si>
    <t>cargo_1f725aac522541e4a99d7a5eed2c2fc0</t>
  </si>
  <si>
    <t>cargo_0d5181e98a5d4b0c9f3cd2c8d070b18b</t>
  </si>
  <si>
    <t>cargo_412a9cde9df9437aaad6d90471354b30</t>
  </si>
  <si>
    <t>cargo_3b8c5789b05c42c990f1c043790e1055</t>
  </si>
  <si>
    <t>19b8038478e1ed9bbf668c3cdabf0d1b</t>
  </si>
  <si>
    <t>cargo_fa14244dbe2443489ef9f3f969bdc741</t>
  </si>
  <si>
    <t>cargo_7c7ddfe8087648fa85a0c82df7ee8c2c</t>
  </si>
  <si>
    <t>cargo_f390a746c5b94438aba3777f862ac617</t>
  </si>
  <si>
    <t>cargo_bb69f150a93d4527b46b1810ae037102</t>
  </si>
  <si>
    <t>cargo_34252f77304d44af81b8f0c2f4ba813d</t>
  </si>
  <si>
    <t>cargo_9bdc70ea2a0f4517b64a11aa039713d4</t>
  </si>
  <si>
    <t>68ae53fc2cd0da2a956ffa58448fba4b</t>
  </si>
  <si>
    <t>cargo_b5306ea167634d30998bf0041bea3df2</t>
  </si>
  <si>
    <t>98d1058406fac41296ed50cbab613f97</t>
  </si>
  <si>
    <t>cargo_69d0876a742342ec93a259b294fcb2e1</t>
  </si>
  <si>
    <t>cargo_8a639d4e1b834cbca470f40d42c71855</t>
  </si>
  <si>
    <t>cargo_20058611675748e0a3073ab86fc6332d</t>
  </si>
  <si>
    <t>cargo_5ab0468093dd4e8ea4f518073288511d</t>
  </si>
  <si>
    <t>cargo_41d3674031814479bff3123e0a39f130</t>
  </si>
  <si>
    <t>cargo_c67ef052f7934ed1b3601975ff3f0f80</t>
  </si>
  <si>
    <t>cargo_4153bd211dcd42f89bfb3e74f7340e48</t>
  </si>
  <si>
    <t>624b3a07950019e4b001139796ec3dbd</t>
  </si>
  <si>
    <t>cargo_efb2234b7b184d30b4a4fc6655bd89af</t>
  </si>
  <si>
    <t>f2ed2d28fd69ee5ab8e1ebdaa6a4637f</t>
  </si>
  <si>
    <t>cargo_8c5595bb99c34b65847a65e0c4a6e7e8</t>
  </si>
  <si>
    <t>cargo_546b78c9337346fc8fb0d0fef40cb696</t>
  </si>
  <si>
    <t>cargo_2a501b9da22b4b639c36454bb6a8afda</t>
  </si>
  <si>
    <t>cargo_28b9457d70b64f1f995c89484b79fe9c</t>
  </si>
  <si>
    <t>cargo_c8e0897f26464913a55843a2e78ad562</t>
  </si>
  <si>
    <t>cargo_4226814bb7764b729f4dad4a7cba8dba</t>
  </si>
  <si>
    <t>dff0dad7d4cb29d39f2ed341e16a0646</t>
  </si>
  <si>
    <t>cargo_9ca4c05f40674cdbb7ff60f3972e4820</t>
  </si>
  <si>
    <t>cargo_f7a9d29a7ccd4c17ab48c016c5a176be</t>
  </si>
  <si>
    <t>cargo_9a8f0142f21a4c12bbddcdfe08017382</t>
  </si>
  <si>
    <t>cargo_d99f490d54d84d0bb75e00152bbe46a1</t>
  </si>
  <si>
    <t>cargo_6974b82700024fb89c5683b946838b5f</t>
  </si>
  <si>
    <t>cargo_85c4017b9d69410ead9139ed82239127</t>
  </si>
  <si>
    <t>cargo_ad3feafd36624e21b54e41c7177513b7</t>
  </si>
  <si>
    <t>cargo_9545330323c94ef981bff02dba4c6d8f</t>
  </si>
  <si>
    <t>cargo_9d5b7327c50d48649f18e628ae0b3afe</t>
  </si>
  <si>
    <t>cargo_4750a78f808f4c569649c11fc4a2dd33</t>
  </si>
  <si>
    <t>cargo_ef81c2b057ae42e3b31db4584437630a</t>
  </si>
  <si>
    <t>cargo_5bd29672247f40da83e6a129d2f56500</t>
  </si>
  <si>
    <t>cargo_a78a259912154afa9e057afdfb984cf8</t>
  </si>
  <si>
    <t>0fa2359a23073432b6b9141c9c8352bb</t>
  </si>
  <si>
    <t>cargo_18ca3f4354c24d1f97dee6886361a26f</t>
  </si>
  <si>
    <t>4597c52c64f226f681d2981a233e9f89</t>
  </si>
  <si>
    <t>cargo_39509ab099024d94b9e86aba8b92cb96</t>
  </si>
  <si>
    <t>cargo_5e3cb631061d497bbdf80962db4055a3</t>
  </si>
  <si>
    <t>cargo_143139f96fd7496e925ed94a7b1272bf</t>
  </si>
  <si>
    <t>cargo_30708d71cdd8458690011267ad748c86</t>
  </si>
  <si>
    <t>cargo_a5395f9cfb2641979d21586215d2734b</t>
  </si>
  <si>
    <t>cargo_bef9caf15623478d813fa42b58484df3</t>
  </si>
  <si>
    <t>d59511041dab22dd94dfa04c78ecbd4e</t>
  </si>
  <si>
    <t>cargo_7e97a65fd0d74a4eb950e0fc738ef1ae</t>
  </si>
  <si>
    <t>cargo_9db63b05b80747b59b0796d5fe1433e9</t>
  </si>
  <si>
    <t>cargo_520d5b64264b4d6e87d1861a6f0043a3</t>
  </si>
  <si>
    <t>0f37c20052e33b70b86847b27c2c9a5f</t>
  </si>
  <si>
    <t>cargo_b3a6091f844d4cda80604a9d37403440</t>
  </si>
  <si>
    <t>cargo_d7961eebbd294a019fd02946811c0325</t>
  </si>
  <si>
    <t>cargo_2f8805a3864647f89b5c77669ec159cf</t>
  </si>
  <si>
    <t>f4566ec92bdcbc968fda5c2ca5ead41f</t>
  </si>
  <si>
    <t>60a5b55b75c6d55281d27395bc241cd2</t>
  </si>
  <si>
    <t>cargo_65e2ca8e367b42358a9049ef847987e1</t>
  </si>
  <si>
    <t>cargo_0320043493254d12883294863b886dbe</t>
  </si>
  <si>
    <t>cargo_4949f29ad58947aa9ce1908d8f19d96b</t>
  </si>
  <si>
    <t>cargo_d8016f4fdf0a4b71b35670dcacfd88b2</t>
  </si>
  <si>
    <t>cargo_3e9917a9e8fe485ea40326efa773c8eb</t>
  </si>
  <si>
    <t>cargo_f90cbdd139e74230a1b14d30ebd042eb</t>
  </si>
  <si>
    <t>cargo_8325280d6ce44017b2cbfbab82c6426d</t>
  </si>
  <si>
    <t>cargo_91fec6e8766a402e86d10987f687328d</t>
  </si>
  <si>
    <t>cargo_436210104bc040f18845679205a10458</t>
  </si>
  <si>
    <t>cargo_1f835cad8939400d8bbf1acce9ff7f96</t>
  </si>
  <si>
    <t>cargo_e822dcbfb56e448a9c890768f3d6d5c6</t>
  </si>
  <si>
    <t>cargo_5998d46503e44c4197b3ff24e6eeac6e</t>
  </si>
  <si>
    <t>cargo_0ae8f239979a4955ae9529593c443f20</t>
  </si>
  <si>
    <t>cargo_2172e82c3a0443e7ba748fbd7562e16a</t>
  </si>
  <si>
    <t>f5a8a229eb9b1dcf9f90f31f99bb8317</t>
  </si>
  <si>
    <t>cargo_f7cfcf3b6eff4a4e9f95e894efca071b</t>
  </si>
  <si>
    <t>cargo_c874e1cf92aa48129da5a1006ed49a8e</t>
  </si>
  <si>
    <t>cargo_8421f44203554588a377cee7c0c51d72</t>
  </si>
  <si>
    <t>623e8bb10c9be7e7ad2641286858b5d2</t>
  </si>
  <si>
    <t>cargo_9792b5ed538345988be0ae2fbdabe42f</t>
  </si>
  <si>
    <t>cargo_cde07325af4d4bedba17d206dd6f9a3c</t>
  </si>
  <si>
    <t>fb545eae56a328d8b5a3ab54b2f1801e</t>
  </si>
  <si>
    <t>cargo_b98a9167f5c14b83bb71df9dffd099c0</t>
  </si>
  <si>
    <t>cargo_e5d105a266204372980e03b17fa9a062</t>
  </si>
  <si>
    <t>1f9ac2ff6952dfe38c4194f78691ace7</t>
  </si>
  <si>
    <t>cargo_9587b7c7072c4c05bbeece6cd4c008bf</t>
  </si>
  <si>
    <t>cargo_8969ed6d5f494946b04ceac8ac397f00</t>
  </si>
  <si>
    <t>cargo_27ed1e4d8aac47298ed0fc5ce36e5cd2</t>
  </si>
  <si>
    <t>cargo_739cdc7c8d8441f3939c7237cdf7603f</t>
  </si>
  <si>
    <t>393bfed545718b2f85cde1e2e37ff1b0</t>
  </si>
  <si>
    <t>cargo_54a3f2b9cfc542e19446a38c57da2abe</t>
  </si>
  <si>
    <t>cargo_90c412e80f6145c4bf7999404fbd1d02</t>
  </si>
  <si>
    <t>cargo_801d681de1264353ac7ad901175923a0</t>
  </si>
  <si>
    <t>cargo_a38e13b974bd45a8b95c2c83b168fbac</t>
  </si>
  <si>
    <t>cargo_4063a8a7e84e4070a9c29e295e5c7ae9</t>
  </si>
  <si>
    <t>cargo_617fec65cfc44102922828fb3a284ff5</t>
  </si>
  <si>
    <t>cargo_23b40473ce5447b8b43e127d8149b99b</t>
  </si>
  <si>
    <t>cargo_862079b4329f4b5886c747153a1fae4a</t>
  </si>
  <si>
    <t>cargo_c8eb4eaa942f4b859280d10e13df056e</t>
  </si>
  <si>
    <t>cargo_b263077bdfa14a9c8b7e4bf02ee175d0</t>
  </si>
  <si>
    <t>d622f56b7b973093babdb315995496cd</t>
  </si>
  <si>
    <t>cargo_887b3ab457a44c08921f0e018c3a4fb6</t>
  </si>
  <si>
    <t>3d5f8f13e7c8860384c403adc1f43a83</t>
  </si>
  <si>
    <t>cargo_66ba99b6da15474799cad278cb936243</t>
  </si>
  <si>
    <t>cargo_a12229ecf3c14effb35a14cf945c161f</t>
  </si>
  <si>
    <t>cargo_db2ea30ce1d943a6b7a2990f5692de2d</t>
  </si>
  <si>
    <t>cargo_dc6ba7216f064c9a9d269c40ce4ea6b5</t>
  </si>
  <si>
    <t>cargo_b37f68968db2426483fa0018e372d07e</t>
  </si>
  <si>
    <t>cargo_0ff81a5a6b8e417ab56d8ede73f9bead</t>
  </si>
  <si>
    <t>cargo_2eeca5f959254653b9be43d490ec77d5</t>
  </si>
  <si>
    <t>8daffa3257bfd3a98426f4cf69c5774c</t>
  </si>
  <si>
    <t>cargo_95a2a28d0f5f41f18ae3e35c74d4129f</t>
  </si>
  <si>
    <t>cargo_4eb9a856d75c42c8baa07ca4dd5f93b8</t>
  </si>
  <si>
    <t>cargo_47c2d4a487d14ea99a08f4f4aa27ce51</t>
  </si>
  <si>
    <t>cargo_46a47f5500f5424fb1b78f458684df52</t>
  </si>
  <si>
    <t>cargo_86d5be7f27634e3bbec896ac98cfca4e</t>
  </si>
  <si>
    <t>b624fd6fb23ac147a56d8b0c50b1d36b</t>
  </si>
  <si>
    <t>cargo_7be0affcf890499982675c201a84dca1</t>
  </si>
  <si>
    <t>cargo_ee5f36c9c4244c7c8f8cb0feef26abc7</t>
  </si>
  <si>
    <t>cargo_e7a118c069274152ad608473ad1dcb93</t>
  </si>
  <si>
    <t>cargo_1e03c9a202804e128bdaef20c1f3325e</t>
  </si>
  <si>
    <t>cargo_5ba8a60f48144e73a968ca3ab2ee66c3</t>
  </si>
  <si>
    <t>cargo_4aee6c8312864fc7a6ab3d0936e8b72c</t>
  </si>
  <si>
    <t>c28e14f51066bef2b98315a54cd3ac95</t>
  </si>
  <si>
    <t>cargo_6ad7a1625eff4e2e98c055cdff740d62</t>
  </si>
  <si>
    <t>a45a1fdeb2e181e98911ab59a5b5fff5</t>
  </si>
  <si>
    <t>cargo_4d47d724f6184e7f802fd1376a567749</t>
  </si>
  <si>
    <t>cargo_0dc9bdc291164b7bb35579dd88a375c2</t>
  </si>
  <si>
    <t>cargo_f9348dd0c8b448e3bcbdb0d112b014fd</t>
  </si>
  <si>
    <t>cargo_9626145381e04cb5a4bf231dc0b9b3fb</t>
  </si>
  <si>
    <t>cargo_eafdb4a3a6de46e59f2872bf305061af</t>
  </si>
  <si>
    <t>cargo_370ef3159aea4c568a9f05273c6aff30</t>
  </si>
  <si>
    <t>cargo_0f545549de734bc08540b9b07a0f59a3</t>
  </si>
  <si>
    <t>cargo_51ca4a71f6854a49abe0311d3e1865d2</t>
  </si>
  <si>
    <t>cargo_f6693c88bcf14901b59d3e6313c5a84e</t>
  </si>
  <si>
    <t>cargo_29d4ef80cc294f009b523f47274333b3</t>
  </si>
  <si>
    <t>cargo_c7bcc4789409445e86ea603cd680ab86</t>
  </si>
  <si>
    <t>cargo_76dbae088691438db18afb00f45ba507</t>
  </si>
  <si>
    <t>cargo_0e8348e9828c40fc85b91253bc72035c</t>
  </si>
  <si>
    <t>cargo_2e07b07d335541529920ba423ccbafee</t>
  </si>
  <si>
    <t>3a3bec4c7e54892aaacb917b4597279f</t>
  </si>
  <si>
    <t>c45fe7b7bf76b25ebcddd2323ec0a74e</t>
  </si>
  <si>
    <t>cargo_e9f30742363b4f1e88c54fc0caec61b7</t>
  </si>
  <si>
    <t>cargo_7fd89d8563ab4c4f9e122cd4ea340099</t>
  </si>
  <si>
    <t>cargo_53b17624892241ba9839934cc86a8247</t>
  </si>
  <si>
    <t>cargo_d8af05c879dd47889263cd3cb1da05a1</t>
  </si>
  <si>
    <t>cargo_ca64b3bde1c64d8ba2d8d54015a188bf</t>
  </si>
  <si>
    <t>cargo_84ba93cc02f84f86a47a0784353fb3eb</t>
  </si>
  <si>
    <t>cargo_fae87eabdf5e4024a981f36ecf1144d5</t>
  </si>
  <si>
    <t>cargo_4e1b0bfe1f0340e5b1ee38196c2ab002</t>
  </si>
  <si>
    <t>cargo_4ecfabb602d540818f1bf2a1222f3df9</t>
  </si>
  <si>
    <t>cargo_63c3fbdafe2447c78c3ea378c1b112f8</t>
  </si>
  <si>
    <t>cargo_d20f8b7b99e146658b6effc76c1f7fd7</t>
  </si>
  <si>
    <t>cargo_e2b55e1ab1154ebc91ce234598a4b03a</t>
  </si>
  <si>
    <t>cargo_fe60593baa574173931be96d79f7f324</t>
  </si>
  <si>
    <t>cargo_e3d6abb602d04d368a93dd512e4cb0dc</t>
  </si>
  <si>
    <t>cargo_b6361ebd0b4842abb860d299628b329e</t>
  </si>
  <si>
    <t>cargo_f7a1c4b0e2e54b119fcbeafa1b1a2b65</t>
  </si>
  <si>
    <t>cargo_e5f0b2a4be38490c9f455c9bcb1c062b</t>
  </si>
  <si>
    <t>cargo_971caada417941f08105660bc1f761f9</t>
  </si>
  <si>
    <t>cargo_0d1b0ba778844d4a8379a7781dd95a3e</t>
  </si>
  <si>
    <t>cargo_b61dd86335554638b80f17b945cd84d1</t>
  </si>
  <si>
    <t>df2f5f6873d6e2ad8bb3a68882378dd6</t>
  </si>
  <si>
    <t>cargo_ebac79831e544e448baf1ef7668b3d53</t>
  </si>
  <si>
    <t>cargo_279a1348a8bd4da5a501ea4bac2407c1</t>
  </si>
  <si>
    <t>cargo_28e8fea116da4a10bd995e04bc002aa5</t>
  </si>
  <si>
    <t>cargo_27844dc0baec4f41ad01ffe31ac9d10c</t>
  </si>
  <si>
    <t>cargo_59fca18dfb5d4321a9a2f72efffdd1c8</t>
  </si>
  <si>
    <t>cargo_1ecd3aebe5ec4a60ac266e6786ea8c3a</t>
  </si>
  <si>
    <t>58031c8ea5931dcfad9a93fbf37f789c</t>
  </si>
  <si>
    <t>cargo_19e2070754424dc78172919ed4bef62b</t>
  </si>
  <si>
    <t>cargo_ef00feed4f7d406ca58f15d45eb7adbf</t>
  </si>
  <si>
    <t>cargo_d943a7837be4449885501b40cc1e1942</t>
  </si>
  <si>
    <t>cargo_d166447d78c948e382969a28ea2dbab6</t>
  </si>
  <si>
    <t>cargo_e9dd7985c76042db99c5636a86c94d79</t>
  </si>
  <si>
    <t>cargo_0473928ebf8e4e9da71d92e5f0d1161e</t>
  </si>
  <si>
    <t>cargo_85e32d385ff647548494c20b5b04d1b5</t>
  </si>
  <si>
    <t>cargo_967c5c8f57d24f5e8c0c10d02fb905ff</t>
  </si>
  <si>
    <t>cargo_921bf88492474294b00abfc5c0ece22e</t>
  </si>
  <si>
    <t>cargo_38cf5d4dd2a345159f33e44c0c2a8f2e</t>
  </si>
  <si>
    <t>cargo_ee04aeeae7104bd7976a80816dd18589</t>
  </si>
  <si>
    <t>cargo_b04eb43399534c83b18c124095c4ad76</t>
  </si>
  <si>
    <t>cargo_6096c8e8749242539a87a3c1f7c961f6</t>
  </si>
  <si>
    <t>cargo_520f0ff3645549b2b70004a704f564c5</t>
  </si>
  <si>
    <t>cargo_baa8f57b971447b58e89492996efdf03</t>
  </si>
  <si>
    <t>6e25d64b9ba0b7d8a3c2c2328e6273dd</t>
  </si>
  <si>
    <t>cargo_530a1ebdd46b4ef3974ad1200490dcce</t>
  </si>
  <si>
    <t>1ef2b7e8b373e9d09498b91258053a95</t>
  </si>
  <si>
    <t>cargo_da6b4b7fbb114052b9dc4cafd66f62e4</t>
  </si>
  <si>
    <t>cargo_54fd26a2e6a3485d84964163ed444c61</t>
  </si>
  <si>
    <t>cargo_55bd5d59e8494f41b23147e44298bab3</t>
  </si>
  <si>
    <t>cargo_6c053c41ce6a428aaffd68a9b85659b7</t>
  </si>
  <si>
    <t>cargo_dc8bdccda472434bbec472580e39b69e</t>
  </si>
  <si>
    <t>cargo_89d92a24e42347b79afdb9a30a02eaac</t>
  </si>
  <si>
    <t>cargo_5854c2b159e442baac97d5e681aaa26e</t>
  </si>
  <si>
    <t>cargo_43130fd6712f4e7e99a1f02388b3df48</t>
  </si>
  <si>
    <t>20813ecbdf1135999fa2a7d2e9fa7977</t>
  </si>
  <si>
    <t>9e072d90aadd8835821a077311b6e10b</t>
  </si>
  <si>
    <t>cargo_0216210b009b492ba4b20e7cb8e48ddd</t>
  </si>
  <si>
    <t>2606871bee62c4059150f3ea31516191</t>
  </si>
  <si>
    <t>cargo_406d70e7774344afa806bda7d047cdd3</t>
  </si>
  <si>
    <t>cargo_eb5de67f6fda40149521675334fae732</t>
  </si>
  <si>
    <t>cargo_389fe8962a114359a3edffb63b2cac1b</t>
  </si>
  <si>
    <t>cargo_cc3f624ae1f34c3fa84a214118cd103a</t>
  </si>
  <si>
    <t>cargo_2a93bc1d891a4596bb474fb98b62c1a9</t>
  </si>
  <si>
    <t>cargo_2a9947b45d894c7bb92dd3768343e70b</t>
  </si>
  <si>
    <t>cargo_baa98766b4ed4e33ab5cde6f9110289f</t>
  </si>
  <si>
    <t>cargo_4d5ca2ae47fb4e6ea31a7bf9e3048591</t>
  </si>
  <si>
    <t>cargo_1c53722d8ece4383a8b7c968fb46bc9a</t>
  </si>
  <si>
    <t>cargo_4acc368b05f4497db2e9c36438553e6e</t>
  </si>
  <si>
    <t>cargo_bcbbd6c7a23e4c64a4416a38c6c7e909</t>
  </si>
  <si>
    <t>cargo_b91c127d3e7244c4bd8614475fc46a28</t>
  </si>
  <si>
    <t>cargo_920e38f19aa640ccb948f7650c05641f</t>
  </si>
  <si>
    <t>cargo_cbb3f2a50a3047299d7cee79597d3ced</t>
  </si>
  <si>
    <t>b99e6e995b673a239032726237fc7bf3</t>
  </si>
  <si>
    <t>cargo_a9b2396747e4474d9aa5696eca7c4095</t>
  </si>
  <si>
    <t>cargo_2c52675e7f734bbbad8f79a0a775241f</t>
  </si>
  <si>
    <t>cargo_8e2c8b0dc60a4bd4b93fb0767c855a9c</t>
  </si>
  <si>
    <t>cargo_923bf449e5d54aa7948737aeba4ad1e5</t>
  </si>
  <si>
    <t>cargo_f4f7fcf199ae466498ae1e10599e0d29</t>
  </si>
  <si>
    <t>cargo_f510027b2fd14804ab2e956bf402d1b0</t>
  </si>
  <si>
    <t>cargo_f4eb8a010de04971be05c7c573e347d0</t>
  </si>
  <si>
    <t>cargo_f8ffea60d29344bb802d3acdbe4e5bf3</t>
  </si>
  <si>
    <t>a9b582dab284bc119abe9f260854ae19</t>
  </si>
  <si>
    <t>cargo_6ab5afc4f3be4feb8d4fb937dabdc546</t>
  </si>
  <si>
    <t>cargo_4c47b9512f2a41bebe9ae70f73f9b508</t>
  </si>
  <si>
    <t>cargo_8dc1fc2e75064813bc477eff26b38488</t>
  </si>
  <si>
    <t>f1d1b66da61bc3e2bc999a4e8e6336dd</t>
  </si>
  <si>
    <t>cargo_11a1c91ff94b4eb5b64c38725677c8de</t>
  </si>
  <si>
    <t>cargo_8e73e0e3a1c34221b2e8af5b7d2058e0</t>
  </si>
  <si>
    <t>cargo_a5c9a5e486a34d8995173cebfeabc32c</t>
  </si>
  <si>
    <t>cargo_57cf7cf2a8d4443cbf13b3c838210972</t>
  </si>
  <si>
    <t>cargo_6ec234be602343a38af189dae2e26d66</t>
  </si>
  <si>
    <t>cargo_36747baf32bb427a9db1510df6e84ccb</t>
  </si>
  <si>
    <t>cargo_34fa2360866f44728e8f0094449be1af</t>
  </si>
  <si>
    <t>67d2025421ae28a9a432627cca06c73d</t>
  </si>
  <si>
    <t>cargo_3885d34bb13c46129844cc493244e6a4</t>
  </si>
  <si>
    <t>cargo_0c63518805ed469bbe79baa2db894755</t>
  </si>
  <si>
    <t>cargo_831eda54bc2f4ee6b5e28505b1954685</t>
  </si>
  <si>
    <t>cargo_c5f7d63be819418a891dc4de36f2c3b1</t>
  </si>
  <si>
    <t>cargo_2121d18071c2446899be2b996da65a5f</t>
  </si>
  <si>
    <t>f06f0c382e32c1fcb5156f1dcfdd0a39</t>
  </si>
  <si>
    <t>cargo_447b7ce1bbb04ab38c1f94ba9663bd4c</t>
  </si>
  <si>
    <t>cargo_0f6c1063bcb0407984a3454f58ead4e5</t>
  </si>
  <si>
    <t>cargo_652e2ff0b11b45588c7e069acb04dea4</t>
  </si>
  <si>
    <t>cargo_d165f3dd0dae4c20bff0e93acd47f940</t>
  </si>
  <si>
    <t>f08d9bd8dc22b28696767b7bd77931b2</t>
  </si>
  <si>
    <t>cargo_38c7ad749bd2411b9394d9b6da5ffb1a</t>
  </si>
  <si>
    <t>cargo_f71ed459bf7a400a903e9b057f4a55c6</t>
  </si>
  <si>
    <t>cargo_972933b3a96d434aab411221022dcf72</t>
  </si>
  <si>
    <t>cargo_c5c549ae79b14260a0a35ecf2214fb11</t>
  </si>
  <si>
    <t>c0b9bd203a77890ea494ace0e75302bb</t>
  </si>
  <si>
    <t>f76b85603c4e35379b993972c3f74152</t>
  </si>
  <si>
    <t>cargo_636ba6c5c935495ea89a02ba52adeef2</t>
  </si>
  <si>
    <t>cargo_ce7a2e0ec7e644b8997242fee356459c</t>
  </si>
  <si>
    <t>cargo_03d0617c5378480793fe3241643a2c3d</t>
  </si>
  <si>
    <t>cargo_20c5c8f0cf294e6e878804d176229a74</t>
  </si>
  <si>
    <t>cargo_e9911e51dbf24f65a164edc41701365b</t>
  </si>
  <si>
    <t>cargo_93f226295ff7482c876eab625e529ea0</t>
  </si>
  <si>
    <t>cargo_d7a73ab5877f441ab4182f29c7aba35c</t>
  </si>
  <si>
    <t>cargo_047b47c2126149e5a1c6c25acf1b0e26</t>
  </si>
  <si>
    <t>cargo_39eae49671224a499c903f34ba605c90</t>
  </si>
  <si>
    <t>cargo_8de79e02a92946609e2ff2fb30f07f47</t>
  </si>
  <si>
    <t>cargo_536f7a4751d14026ac4904f032fe041d</t>
  </si>
  <si>
    <t>cargo_3c98e6eea2824797ab9f8a5bb268a767</t>
  </si>
  <si>
    <t>cargo_6c30619fe3fd42cc9f814bbec34a076c</t>
  </si>
  <si>
    <t>cargo_a78ec6b17617492b94d1cf16e79566b3</t>
  </si>
  <si>
    <t>cargo_3ffecdf2c44545f2acc833b588578e69</t>
  </si>
  <si>
    <t>cargo_7f8817d2e8d8495cb116313bea71f31b</t>
  </si>
  <si>
    <t>cargo_4687877d2563416ab2bfece55af4e844</t>
  </si>
  <si>
    <t>cargo_b49f6becd5ea49f1bed70a3f8e690df9</t>
  </si>
  <si>
    <t>cargo_ceddda1fe53c44169f3238611e8bcdb0</t>
  </si>
  <si>
    <t>cargo_003321c1b5b541078a6e4124ad16c675</t>
  </si>
  <si>
    <t>cargo_3885f548e61e495b80867888784ff9ea</t>
  </si>
  <si>
    <t>cargo_42f2b438a86f49cbab82bc2a6480a444</t>
  </si>
  <si>
    <t>cargo_f068744bb32043e5a3b021777dde9bb6</t>
  </si>
  <si>
    <t>cargo_f481907f966a464da672280ea5cd5060</t>
  </si>
  <si>
    <t>cargo_eaa3b6b6f8104c0e93d218575cefd8d7</t>
  </si>
  <si>
    <t>c916b432d5f68fd69bb3b09802335145</t>
  </si>
  <si>
    <t>cargo_903683e2a27440eda52da9472d0defaa</t>
  </si>
  <si>
    <t>cargo_6fa05a9c1ea745ea9fdd9336c6532917</t>
  </si>
  <si>
    <t>cargo_f94c89b7a5a143088add8a72f66316b9</t>
  </si>
  <si>
    <t>cargo_a9d2fa18eb764d52a96e0b527eac5e10</t>
  </si>
  <si>
    <t>cargo_f3bfb9c9162843ffb2b1c33ae33a24c0</t>
  </si>
  <si>
    <t>cargo_1cf1b809d27d4eb29c224c20f9da185f</t>
  </si>
  <si>
    <t>cargo_40e3268db203403ab86e617a5e204f32</t>
  </si>
  <si>
    <t>cargo_5cb1a4b041004e26919e63bc184a3849</t>
  </si>
  <si>
    <t>cargo_3041dd83afc6482cb484adf3360200dd</t>
  </si>
  <si>
    <t>cargo_e7650ff6ac45420d90352242b0401405</t>
  </si>
  <si>
    <t>cargo_6ddcb6f475ff4fcfbf85649228adcc1a</t>
  </si>
  <si>
    <t>cargo_1de5e5a26cf94c8c93b7305468d9f204</t>
  </si>
  <si>
    <t>cargo_c60a97d0815245c38017e2d8cd40ea51</t>
  </si>
  <si>
    <t>cargo_656372015be749c7af7c5c79f5912cfc</t>
  </si>
  <si>
    <t>cargo_e72d8571360a471684f28e80e8341ad5</t>
  </si>
  <si>
    <t>cargo_c737f60d3b79479bbd3ebfa4ee5a1ee1</t>
  </si>
  <si>
    <t>cargo_07e42fbe769f47a2ad7fc8a9884cab22</t>
  </si>
  <si>
    <t>cargo_8febf42126934afdb4dfd5103982376e</t>
  </si>
  <si>
    <t>e614ad008a072445afe6537f55a2dca2</t>
  </si>
  <si>
    <t>cargo_ea69dce51f0b4074860e09fc612931d5</t>
  </si>
  <si>
    <t>cargo_e450bafa155746469a13e3e57313e428</t>
  </si>
  <si>
    <t>cargo_bef3f9b0087341c2901aea57806c3389</t>
  </si>
  <si>
    <t>cargo_49092222fdd947409672cc0b163f04d1</t>
  </si>
  <si>
    <t>cargo_9cbea85a27a646778e57fb04aef3765f</t>
  </si>
  <si>
    <t>cargo_c06948eb9f8d4412b67c0989e9e9e2de</t>
  </si>
  <si>
    <t>cargo_bf37b12f736840a899e4dbf4349e92fc</t>
  </si>
  <si>
    <t>cargo_78e07318a49440d9b162048db499a36a</t>
  </si>
  <si>
    <t>cargo_16e37f269c5b40dab962feb3fa934283</t>
  </si>
  <si>
    <t>cargo_64ad1ff0e1c746af9133db1a39872492</t>
  </si>
  <si>
    <t>cargo_82c6beec0b7f4355bff07edd1baa0dff</t>
  </si>
  <si>
    <t>cargo_d9ca41cf1773463595f1364e2d7f6006</t>
  </si>
  <si>
    <t>cargo_66430191cb9144ecb39b0470f1aa8e12</t>
  </si>
  <si>
    <t>cargo_4adac2413af94d8a9d7ccfaca04188ca</t>
  </si>
  <si>
    <t>cargo_a6f5a7fa213f4cfbb11630abd09a3243</t>
  </si>
  <si>
    <t>cargo_91c87ea21d5b47cd8fd5420807842716</t>
  </si>
  <si>
    <t>cargo_65376fefd4f9442f96f6e538a2e105d2</t>
  </si>
  <si>
    <t>4b808c125a341d5cbc9b65765f7436e7</t>
  </si>
  <si>
    <t>cargo_d33ea6fd73a64e01b97ccb473d24b75b</t>
  </si>
  <si>
    <t>cargo_34b864f2a2a74913b5cd1e6f1229f9ac</t>
  </si>
  <si>
    <t>cargo_afae98d6c5294d31b2addb1f6202d0bb</t>
  </si>
  <si>
    <t>cargo_022f4725edb546b59c8d1afe037f8aec</t>
  </si>
  <si>
    <t>cargo_4c488b6bf3cc4c7ea955ad59b253149e</t>
  </si>
  <si>
    <t>cargo_d54ec7a23fc44c24b0614e45a9278760</t>
  </si>
  <si>
    <t>cargo_b734373cd4474de79d2b0f3ac6bead16</t>
  </si>
  <si>
    <t>1a5fade0c499237a9419adce5a5d06b1</t>
  </si>
  <si>
    <t>cargo_bb657240a3694016a10d1c62c2ce2f03</t>
  </si>
  <si>
    <t>cargo_fca8979b3baa4a6f901fe2a6a1bcfb08</t>
  </si>
  <si>
    <t>cargo_78941f831b7f4828bb2371e3e0ba03be</t>
  </si>
  <si>
    <t>cargo_19ba0246f3d44b7baace98306abb9e31</t>
  </si>
  <si>
    <t>cargo_77945cd3695c4ade8093ac81217422bd</t>
  </si>
  <si>
    <t>cargo_3e2ce365c3ed47dcbf4dba95c4cb2d66</t>
  </si>
  <si>
    <t>dad63d7a8639e77d86bb300ccb6b81ff</t>
  </si>
  <si>
    <t>cargo_bd0c0a1752844968836a8f1cbd6a4335</t>
  </si>
  <si>
    <t>cargo_8d52ff79695b4183a70070586d8d8b72</t>
  </si>
  <si>
    <t>cargo_7d19ef4e4a804dcfa311d53262788728</t>
  </si>
  <si>
    <t>cargo_a26fe204784d466a9f7358b0f6701dec</t>
  </si>
  <si>
    <t>cargo_4ca2ac5b40ae446387db408176d3b8ce</t>
  </si>
  <si>
    <t>cargo_fe9438bbea4046569dcff46568a25200</t>
  </si>
  <si>
    <t>cargo_9bc12951b17e4c128ef9453cd611ff5c</t>
  </si>
  <si>
    <t>cargo_30f0cdba413b406095d33a600938f140</t>
  </si>
  <si>
    <t>cargo_c2e339745c7f4f91a5c0a389f0894ad3</t>
  </si>
  <si>
    <t>cargo_5f5851666fbe4bf0ae2c687e00ce3623</t>
  </si>
  <si>
    <t>cargo_b9bad44f2e664da896e297534646f1af</t>
  </si>
  <si>
    <t>cargo_caf2cedf57574814814f25909865b812</t>
  </si>
  <si>
    <t>cargo_82f7414f639e4fad9ed47be62ed3ae52</t>
  </si>
  <si>
    <t>cargo_87ad479a069045e88ccc9cea964ec93c</t>
  </si>
  <si>
    <t>cargo_dbe4e89ae5154b48991d616bfefffeb9</t>
  </si>
  <si>
    <t>adb569cefc1f2a889556fad7d2fb4c4e</t>
  </si>
  <si>
    <t>cargo_87c1d8fc5ff44f1e953d530407f44d88</t>
  </si>
  <si>
    <t>cargo_a0ad48d977064c6c832a2a9f77fcc5ef</t>
  </si>
  <si>
    <t>cargo_d88dc837f611473f8a6847945931d8ec</t>
  </si>
  <si>
    <t>cargo_cecf4ea0befc4473b7d5109ee0aa794a</t>
  </si>
  <si>
    <t>cargo_8be4a825b7744620bc46a99d20422e56</t>
  </si>
  <si>
    <t>cargo_c0f5efd90b33457f9788dbdfb5aa759d</t>
  </si>
  <si>
    <t>cargo_884e8fc5ada84ebb8841bc4b7f134d01</t>
  </si>
  <si>
    <t>cargo_d8f0891c51084f88bef25ee33b3eff30</t>
  </si>
  <si>
    <t>cargo_185e973f7f7d41bf98e26d157854afc2</t>
  </si>
  <si>
    <t>cargo_a3fbbbc31de14db3a7cd649c60fa38b6</t>
  </si>
  <si>
    <t>9c5d18bd687d1cf7b3d4db9f81188756</t>
  </si>
  <si>
    <t>cargo_4bd94e42cb664504803133a0cdf795df</t>
  </si>
  <si>
    <t>cargo_0dfdd6d0c1e047c3bf72a4a62f1e4026</t>
  </si>
  <si>
    <t>cargo_60a3f3b595094ff4bb9997cb9785e198</t>
  </si>
  <si>
    <t>cargo_12e17d75d29b43d4afbefcdc9323a5ff</t>
  </si>
  <si>
    <t>90ded465e833214099a84f18d5d217e5</t>
  </si>
  <si>
    <t>ab4a4088269be935ba247b9a41e3b7a7</t>
  </si>
  <si>
    <t>cargo_6d2cc4dcd82844329a87bca4a260ca70</t>
  </si>
  <si>
    <t>cargo_1a3b4d4820de4b7e895dc13d670d3aef</t>
  </si>
  <si>
    <t>cargo_02ad619b91e742d4b90f271d0621dde5</t>
  </si>
  <si>
    <t>cargo_3cd9a943949f4ae18a72a0b12b6cb11f</t>
  </si>
  <si>
    <t>cargo_39bdadbefbfc419aa295ee9cbd46095b</t>
  </si>
  <si>
    <t>cargo_173fb27fc6564060a860973ce9958ee0</t>
  </si>
  <si>
    <t>cargo_368b7228178747978c5da74cbb3add4c</t>
  </si>
  <si>
    <t>cargo_4edc51f3da2b424aa3c438870edb1e7c</t>
  </si>
  <si>
    <t>cargo_ce66ef2a2cd04d26b4e04e70fc8dfb7e</t>
  </si>
  <si>
    <t>cargo_4c6b2c742f7c49c1b77f72d6484fc048</t>
  </si>
  <si>
    <t>cargo_997ce90011da48a4a5120804da379f8b</t>
  </si>
  <si>
    <t>cargo_f4957694d4a1407b9b5b00f2f9f9edd1</t>
  </si>
  <si>
    <t>2d1ab452df49d6539e63d1cec70bc00c</t>
  </si>
  <si>
    <t>cargo_e9d77489e0664f9bba89c6cfe64d7ee6</t>
  </si>
  <si>
    <t>cargo_c7ee89d810c84640bcbb4fb54630567b</t>
  </si>
  <si>
    <t>cargo_2f2304495936499f8709d76e4f574d7c</t>
  </si>
  <si>
    <t>a89106c78c8fca9bad88e674621eb313</t>
  </si>
  <si>
    <t>3b65ee98495dd672a145281f48f7f402</t>
  </si>
  <si>
    <t>cargo_fadf0bcb93094003a24d37e34d7cf616</t>
  </si>
  <si>
    <t>cargo_477b67e50aa144d19b1c3cdbf887391a</t>
  </si>
  <si>
    <t>cargo_f76524977d1644be8e941856200afa04</t>
  </si>
  <si>
    <t>cargo_0027a150d05f467681eebae67e521996</t>
  </si>
  <si>
    <t>379a85061622d31eb96fce94d8c65c19</t>
  </si>
  <si>
    <t>cargo_df6cd844609e4f9bb5d5450aa5f3f4ba</t>
  </si>
  <si>
    <t>cargo_59d35eb7ce3f4dd7a9acca0513bb81bd</t>
  </si>
  <si>
    <t>cargo_6c50eba640e04f07ae18d3433b1406e7</t>
  </si>
  <si>
    <t>cargo_729e64315f3443b084ad084b8693ac83</t>
  </si>
  <si>
    <t>cargo_f1dc2e27c7d346609d206bc8908568bc</t>
  </si>
  <si>
    <t>cargo_397e7f23435e447caf29679437610491</t>
  </si>
  <si>
    <t>cargo_5a85f8ce3f2f4b4ba6f892ac55952b62</t>
  </si>
  <si>
    <t>cargo_6a3ff5f3687c4f5abfd8885c1b231dbf</t>
  </si>
  <si>
    <t>cargo_aa6d43fbd6d44d4ea619c36ad97e6684</t>
  </si>
  <si>
    <t>cargo_4ce1f67deeae4479934fdeb5d063daed</t>
  </si>
  <si>
    <t>cargo_4f5445d5867c4b54a7e142ddf335977b</t>
  </si>
  <si>
    <t>cargo_7da0314cdcaa42e4b58c3f5756e6a039</t>
  </si>
  <si>
    <t>a935b02bade8b4808d807c44480b3e91</t>
  </si>
  <si>
    <t>cargo_dc5195e0b86c49428fc749c6a8af912c</t>
  </si>
  <si>
    <t>cargo_ffd02dc081e449bc852725cc4aeb4bdb</t>
  </si>
  <si>
    <t>cargo_49bf4392ab234b9ba746b068dfbb6ad2</t>
  </si>
  <si>
    <t>cargo_94df0219603e439dbf80fc440bee12d0</t>
  </si>
  <si>
    <t>cargo_e1c4b008854e42c7acd721752f3b50fd</t>
  </si>
  <si>
    <t>bef80a1c3f04835a8fafd59915af91ab</t>
  </si>
  <si>
    <t>cargo_534a344714eb441bbad942339995293b</t>
  </si>
  <si>
    <t>cargo_66102bf03fc947f184946d027559f33c</t>
  </si>
  <si>
    <t>cargo_ae0ddd2a954b456e81021983f20c51ed</t>
  </si>
  <si>
    <t>38060d9f7c0683a58a0fc8241c1c60a7</t>
  </si>
  <si>
    <t>cargo_89013d8d981f4443af30abd11bce89de</t>
  </si>
  <si>
    <t>cargo_81d94357bbd64703a8c9f550379a29f4</t>
  </si>
  <si>
    <t>cargo_9fe44203b90f4d7d9f6c199f9051636e</t>
  </si>
  <si>
    <t>7e901ccc62c1d368b32c876f09205967</t>
  </si>
  <si>
    <t>0ae7723a5996275d89e294fe67463916</t>
  </si>
  <si>
    <t>cargo_fb3104b1019749018831d60c63c21254</t>
  </si>
  <si>
    <t>cargo_76046dae8a044c9483bf728c2e314c4d</t>
  </si>
  <si>
    <t>cargo_ce71545dac0c4de585f6a0745952f28c</t>
  </si>
  <si>
    <t>cargo_5b04d5e9f1cf4513a95f84c66c6b749a</t>
  </si>
  <si>
    <t>cargo_c3b3e24a74d34769b4d31509a9e6d17c</t>
  </si>
  <si>
    <t>cargo_0be68b7af6fc49ef9e9d01594428d0b8</t>
  </si>
  <si>
    <t>cargo_144aac60dc7e4a9a9499c306d8df1811</t>
  </si>
  <si>
    <t>8b802069966f13758d035f24a4c61f10</t>
  </si>
  <si>
    <t>c63532ccecfb8bf09b4a8885ea4d33ad</t>
  </si>
  <si>
    <t>cargo_f07ae944f04e47fca28c4dd192bbe15b</t>
  </si>
  <si>
    <t>cargo_64a26cac9fed434a8b5f88491424e035</t>
  </si>
  <si>
    <t>cargo_3ca1ff7e5fb745f58c7db2fd4eb6a052</t>
  </si>
  <si>
    <t>cargo_58f46abff50247a2a21b480276730953</t>
  </si>
  <si>
    <t>cargo_dcaada9ec7b841c89faf6f8669a04f21</t>
  </si>
  <si>
    <t>cargo_1f10971e892d465cb3e867a57d191a5e</t>
  </si>
  <si>
    <t>cargo_f6adfc2123ba4299ac602a103dee327a</t>
  </si>
  <si>
    <t>cargo_d15a550955a04d37989f04e9deff3155</t>
  </si>
  <si>
    <t>cargo_e7b24e054c594700801d2760e7a665a8</t>
  </si>
  <si>
    <t>3d889c396e9c831f9c8439c5cc8a8b27</t>
  </si>
  <si>
    <t>f06cdbc51ca980b8b3176f221619d578</t>
  </si>
  <si>
    <t>cargo_1c580958ba974c3fa797b0e7faf4fd4c</t>
  </si>
  <si>
    <t>2ea529387a5a3935897ed1495990755d</t>
  </si>
  <si>
    <t>cargo_ee1e180ce4a04fcdb7ead5031b906b29</t>
  </si>
  <si>
    <t>cargo_a06efe93da054490b56283d14eb62c8b</t>
  </si>
  <si>
    <t>cargo_bc795b0d10bb41168090de0e1534878f</t>
  </si>
  <si>
    <t>cargo_cd68c8ae85b24d6e8724b3e7d030a750</t>
  </si>
  <si>
    <t>cargo_0f59c9bb5ca3482e9eea095e6a8a9260</t>
  </si>
  <si>
    <t>cargo_2eaceabb4eba443f869813cbdd4c1b5e</t>
  </si>
  <si>
    <t>cargo_fa6d04fa044340a08f7b5f61d11e0c1d</t>
  </si>
  <si>
    <t>cargo_91fe7a94192c4cb1bb1115af0bc0d9fd</t>
  </si>
  <si>
    <t>cargo_bc23fccacd5f42b09bfae9167828b99f</t>
  </si>
  <si>
    <t>fedb05cbae9e89af909c59f1af538b0a</t>
  </si>
  <si>
    <t>cargo_8a6f9f88ff4b4d10b9e7e17c51455caa</t>
  </si>
  <si>
    <t>cargo_07b2996cc9604dfa89bede61ffe57d82</t>
  </si>
  <si>
    <t>cargo_a16ed06b4bc44fbf91ec34f246b00f15</t>
  </si>
  <si>
    <t>cargo_c0be766cc7744178bf22f9c6c454ac4f</t>
  </si>
  <si>
    <t>bd6e648d6d6a8e0192088754a783f8d5</t>
  </si>
  <si>
    <t>f5e69bf48fa928a289e96283d07f8844</t>
  </si>
  <si>
    <t>cargo_f8323778be704effa2b1ae5813a8e660</t>
  </si>
  <si>
    <t>cbae1e4898e2dfce96cc40c1785397ad</t>
  </si>
  <si>
    <t>cargo_5e666bd94810423db73c4f86f5ebeb56</t>
  </si>
  <si>
    <t>cargo_2b43b4fa437440e6a67f8f905af50b57</t>
  </si>
  <si>
    <t>cargo_ad262dc0ebf44a349d5e6be032a18258</t>
  </si>
  <si>
    <t>cargo_50aeaedce4ac43ec9fc9ce25c07d8b56</t>
  </si>
  <si>
    <t>cargo_2cf5298c67ec4244a3649a8de7209b86</t>
  </si>
  <si>
    <t>cargo_354a147c167e4ef598d3e9ea0dd6f5ae</t>
  </si>
  <si>
    <t>78314bbecc042380882ac83f11fcbd58</t>
  </si>
  <si>
    <t>cargo_1c2a81dbdace4aa797fd9b86b0a66e20</t>
  </si>
  <si>
    <t>cargo_1980646bb6ec479bba0462b66c904933</t>
  </si>
  <si>
    <t>cargo_b7745a7464df40c681b9ce1c16707f00</t>
  </si>
  <si>
    <t>cargo_2b7f9721a5d247eaa9f410f0dbfc6b28</t>
  </si>
  <si>
    <t>cargo_ef95cf6195954a3487daa976cdc5ae39</t>
  </si>
  <si>
    <t>cargo_8f95e3d608504df79a8801fb596108ee</t>
  </si>
  <si>
    <t>cargo_28b2711bd75a45e6bde5c5170af90ca1</t>
  </si>
  <si>
    <t>cargo_93af2c9aef524bed8617b5265e9cf6f3</t>
  </si>
  <si>
    <t>cargo_58f8b3a99c824a4d992bfd44d0bfc7ed</t>
  </si>
  <si>
    <t>cargo_0f2a0de19dca4375b12c433cfdce0515</t>
  </si>
  <si>
    <t>d24ce641229e14da93eaa8db6a7df8d2</t>
  </si>
  <si>
    <t>cargo_d50f26847b7145988c3d9a39242a31a6</t>
  </si>
  <si>
    <t>cargo_d40caa56d372445eba62274fbc882c71</t>
  </si>
  <si>
    <t>cargo_11ec5825333047a498b9bc9f313d2463</t>
  </si>
  <si>
    <t>cdc17939399d1ffe9f700761bf98ebd2</t>
  </si>
  <si>
    <t>cargo_0759d04e909648ac8a8411516c9ec4c7</t>
  </si>
  <si>
    <t>cargo_259d9ea175a647c083e27c32e662e422</t>
  </si>
  <si>
    <t>cargo_e46f6fa29a744c78bba4d99db8a5114c</t>
  </si>
  <si>
    <t>cargo_7fef3c0d7718415987e7f2a18c035ffb</t>
  </si>
  <si>
    <t>cargo_0fbe0e31ef624b9bb564daf3fb59e141</t>
  </si>
  <si>
    <t>cargo_cd267995954d4afeab5b274b85a5b4c9</t>
  </si>
  <si>
    <t>cargo_035d54c5023e4805887d9b953d8697e9</t>
  </si>
  <si>
    <t>cargo_13d0bf8b07cf42428de76fa4a252358b</t>
  </si>
  <si>
    <t>5d7ac9f9850fb0d28d3c183569510300</t>
  </si>
  <si>
    <t>f3efd4aa139e1235aa4768ad684221d7</t>
  </si>
  <si>
    <t>cargo_d3f7df06ae524e1390cbd70dd224ceb0</t>
  </si>
  <si>
    <t>cargo_56275aa7848947ca99fb53a394c3b9c3</t>
  </si>
  <si>
    <t>cargo_dbd0c72236c74807880445299031ed5c</t>
  </si>
  <si>
    <t>cargo_f29b7a80f53b4de1a0c111322e0e30dc</t>
  </si>
  <si>
    <t>cargo_3aec00bee2eb4101ae2a41f51a958396</t>
  </si>
  <si>
    <t>cargo_d427362e745744369cf01e7ec6c252a2</t>
  </si>
  <si>
    <t>cargo_96241a2a70084e0cb3506a053714d542</t>
  </si>
  <si>
    <t>cargo_556c05dc162647cebb62ea2ec9f48c83</t>
  </si>
  <si>
    <t>69c868087799e03b87cd042264bc2ae7</t>
  </si>
  <si>
    <t>cargo_d1cd915bb485483289297f891306a893</t>
  </si>
  <si>
    <t>b5f7e12317f516a191e883dfb83f707d</t>
  </si>
  <si>
    <t>cargo_3a692d50d5d74ac7bf8bf770dad69464</t>
  </si>
  <si>
    <t>cargo_2e7e7a6dc0b040f09f0bd5f3c75c5604</t>
  </si>
  <si>
    <t>cargo_407600325c374bb0927b7b546602b7d6</t>
  </si>
  <si>
    <t>cargo_4a32f6909bd7458ea162c819948d0980</t>
  </si>
  <si>
    <t>c4b2074a7f2826a68a861e28db3191e9</t>
  </si>
  <si>
    <t>cargo_6fdab813fce14b689779844973e323a6</t>
  </si>
  <si>
    <t>cargo_24559b1a6162417bb7b857d2bf2a6761</t>
  </si>
  <si>
    <t>cargo_714f1930208c48a0aa6f8c7871f9ee02</t>
  </si>
  <si>
    <t>cargo_6ce0e35523a14960a4e127b0118c4237</t>
  </si>
  <si>
    <t>417e152aa71837a29f80042fc4272a21</t>
  </si>
  <si>
    <t>6839f93299cbdec0a63a6c0e4b6ebfee</t>
  </si>
  <si>
    <t>cargo_219a3d370df14cba9f9695b2378b5f1d</t>
  </si>
  <si>
    <t>f5479c511eabe81b911f928926d504cd</t>
  </si>
  <si>
    <t>cargo_58548ebe9da147d5adba19b04b348b16</t>
  </si>
  <si>
    <t>cargo_4009cc4acb9d41f583f2010b2c1bd491</t>
  </si>
  <si>
    <t>cargo_7901d2998f4d4a09b09b26712f3b8ecd</t>
  </si>
  <si>
    <t>cargo_484ad51725af43308ba2691b380f2c68</t>
  </si>
  <si>
    <t>cargo_f9267e62293a434ca3a6ac1c2d2c2f88</t>
  </si>
  <si>
    <t>cargo_b51bc21a695b48dfa5d99cffe9dc0321</t>
  </si>
  <si>
    <t>cargo_c4ac0d79f6b54d3188cde92d91e53033</t>
  </si>
  <si>
    <t>cargo_77d24cd763aa4fcba54ced1b08b79150</t>
  </si>
  <si>
    <t>bc078535eb8b2735a92bf40f858066af</t>
  </si>
  <si>
    <t>cargo_39b3e737463f49da890dd0ec302ad14e</t>
  </si>
  <si>
    <t>cargo_25d1036d38d04218857829b1335e61c8</t>
  </si>
  <si>
    <t>cargo_7e9440f10c5c48fd85215f4d754d9619</t>
  </si>
  <si>
    <t>cargo_ae69dfa2ff134e4e8384a50892fcc508</t>
  </si>
  <si>
    <t>cargo_ea7a0d6b9ee64c70a41c1f3bd26c6629</t>
  </si>
  <si>
    <t>cargo_12805e280d39455c8b553963a90c29d5</t>
  </si>
  <si>
    <t>cargo_1779e981ab074a74b73da64cb1f0e6bd</t>
  </si>
  <si>
    <t>cargo_c5854a90e0494e568103eab786cf70be</t>
  </si>
  <si>
    <t>cargo_c5e4e501f9e24b4fbebdf7e839fe1fa3</t>
  </si>
  <si>
    <t>cargo_03e12b7605254c5b80a4a9ca27f1f859</t>
  </si>
  <si>
    <t>cf113c112c763cedaed0fcfa043599e1</t>
  </si>
  <si>
    <t>cargo_5ce437baa52b4fdd8d7df7aea8c8514d</t>
  </si>
  <si>
    <t>cargo_a24c433cffd64c888746b8cc0cf3b55f</t>
  </si>
  <si>
    <t>8e48620c9d07b05395d6dac950d232e6</t>
  </si>
  <si>
    <t>cargo_4855fae3db2640f4ade7d0b804bab334</t>
  </si>
  <si>
    <t>cargo_6cc43cf6272a4e28b6e928a2ea5f428d</t>
  </si>
  <si>
    <t>cargo_7af79619e1e0494d9717cebb2540a03f</t>
  </si>
  <si>
    <t>cargo_7b6a77fb50d74c43b7d02caf748eeb80</t>
  </si>
  <si>
    <t>cargo_a0d657428b754eecbd91a149080efda0</t>
  </si>
  <si>
    <t>cargo_7420c0b316544550821a1440596bc42a</t>
  </si>
  <si>
    <t>cargo_b20fcd45ec6b427cbd57d3883521063b</t>
  </si>
  <si>
    <t>cargo_70be385c0ccc4497ba8350d6c5da90db</t>
  </si>
  <si>
    <t>cargo_85f967069a1940b99a1a2ddd35fc6b8f</t>
  </si>
  <si>
    <t>cargo_1c16b88ab8314622a9fecd4ec69f4b2c</t>
  </si>
  <si>
    <t>fa8201d86dc9d57a84ce822220736d04</t>
  </si>
  <si>
    <t>cargo_1ff74a830e934b58a7d7e2b4fa1512ff</t>
  </si>
  <si>
    <t>cargo_c34dc3720e924dc6b4b57c5477d5bae9</t>
  </si>
  <si>
    <t>cargo_19020ec26e8b41efb60fd41a6b44c8c9</t>
  </si>
  <si>
    <t>cargo_58061cefaaa3424f8fcf3a8c5f232d6f</t>
  </si>
  <si>
    <t>cargo_5ba44c348acd41019086e5cbfec0147b</t>
  </si>
  <si>
    <t>cargo_4a7a7fe267cb41ad95c5775110b8f192</t>
  </si>
  <si>
    <t>cargo_07f0bf664b544b1880aff3ec46ab5857</t>
  </si>
  <si>
    <t>cargo_d2616df5f9a44d54a84f1a90b6f68211</t>
  </si>
  <si>
    <t>a398c3d635483f1c9eb6fce3ef083141</t>
  </si>
  <si>
    <t>cargo_3f435b094be149c49ca37ce7d682d728</t>
  </si>
  <si>
    <t>cargo_f68b7a50822c4f6abcda55cfa0b34db0</t>
  </si>
  <si>
    <t>cargo_02f5ad9423e94d299eb14baed392895a</t>
  </si>
  <si>
    <t>cargo_3ecf7b2f451642cb89176314893d950a</t>
  </si>
  <si>
    <t>cargo_fef2f9a3ab6f4af993f2b904b42664d3</t>
  </si>
  <si>
    <t>cargo_1dff2903d2534d43b616fdfd35f77eca</t>
  </si>
  <si>
    <t>3b505251ec7e2880b8d6fbcb74a10ee1</t>
  </si>
  <si>
    <t>cargo_082d868960234a2c90773635d046f5cd</t>
  </si>
  <si>
    <t>cargo_4d5ffa510af24d4b9ac8b5217cae941e</t>
  </si>
  <si>
    <t>cargo_b9610eebcdb34c94b17a7da40446371e</t>
  </si>
  <si>
    <t>cargo_e97f5385208e444ea40e535da67a4142</t>
  </si>
  <si>
    <t>cargo_585d2fa2e21e4b03963a639d7b82adaa</t>
  </si>
  <si>
    <t>cargo_0a2e31e3ac5447d38b3a7f202836895c</t>
  </si>
  <si>
    <t>cargo_cb1dec1f17214994b44a07035cc06684</t>
  </si>
  <si>
    <t>cargo_bc1b2f2e383c46e9bed9fc062b59b3f6</t>
  </si>
  <si>
    <t>62f2614371ec86d48be8772daba1e637</t>
  </si>
  <si>
    <t>cargo_a96fbf37f70e452c9ac80913b7df79a5</t>
  </si>
  <si>
    <t>cargo_ff7c5ce90822415783e210c417088751</t>
  </si>
  <si>
    <t>96d962cd10bf80c6973d071f300c6aa3</t>
  </si>
  <si>
    <t>cargo_29993e773e064e2aaa755db0e5148bfa</t>
  </si>
  <si>
    <t>cargo_e66827d2888b44b484085070e0ac3883</t>
  </si>
  <si>
    <t>cargo_0e035a01bbad4d2091ff0ca2eba7d52b</t>
  </si>
  <si>
    <t>cargo_2cb483ffb21b434d8017caa0b2ef5108</t>
  </si>
  <si>
    <t>f931f66198bd321db7c58b74975d234c</t>
  </si>
  <si>
    <t>2813fbe5722787ab8a9719644d0915d1</t>
  </si>
  <si>
    <t>cargo_e54ffd683d1442f9895b30dfe9888a38</t>
  </si>
  <si>
    <t>cargo_dc42bd3ea63d40edb7011db5b7b267d6</t>
  </si>
  <si>
    <t>cargo_1a1932a8f1124709ace17429d4084b7d</t>
  </si>
  <si>
    <t>cargo_9bb0ece721e3492d8a42d77c17136975</t>
  </si>
  <si>
    <t>cargo_df92a016367945fb84ed8f25766c290d</t>
  </si>
  <si>
    <t>cargo_7ad1f3d53c8e4fb5bbd3409efea32b66</t>
  </si>
  <si>
    <t>cargo_26e5e0707dd44a319346640af1ba3c08</t>
  </si>
  <si>
    <t>cargo_495e98521948419d93f9ec742ec26e8f</t>
  </si>
  <si>
    <t>cargo_b504a882fbf646d68f86db93df0f7cea</t>
  </si>
  <si>
    <t>11ce20900ec587528d58c2f1f88dc0fc</t>
  </si>
  <si>
    <t>cf51cafe0f9b80bfbd51c5760ed83946</t>
  </si>
  <si>
    <t>61c09d17b6aceed0949210962dd86ab2</t>
  </si>
  <si>
    <t>cargo_8ccce4d0a61a471586d75ee294e7b594</t>
  </si>
  <si>
    <t>182796ee9866e8f78be8218a2a47130b</t>
  </si>
  <si>
    <t>cargo_47dc8b138b7942d0816c9ede4a79d950</t>
  </si>
  <si>
    <t>cargo_b0fd3feea64b42f3939ef977a046b95d</t>
  </si>
  <si>
    <t>cargo_ddf2f21580ae49fe80785d40279f9356</t>
  </si>
  <si>
    <t>997abf967156d26393f02c472e97fdc8</t>
  </si>
  <si>
    <t>0d3463ed4ac684408f0e7aaae227dd2d</t>
  </si>
  <si>
    <t>cargo_0371a1b15336493bae67d98e64d5e382</t>
  </si>
  <si>
    <t>cargo_eb733e60d8aa42edbdf1787959cda8a0</t>
  </si>
  <si>
    <t>cargo_d70758ef799e47919504b944098219e8</t>
  </si>
  <si>
    <t>cargo_7b901b645d804b02b9692153d90a7777</t>
  </si>
  <si>
    <t>cargo_612d8c376d144731a5fedf936c818306</t>
  </si>
  <si>
    <t>cargo_6585866abf1f42719a4b167d7f9b37e2</t>
  </si>
  <si>
    <t>cargo_f692b7d818ab4e7ca7c910b2a05b782b</t>
  </si>
  <si>
    <t>cargo_7cc814161a53404cb6b63f0fcec8f13b</t>
  </si>
  <si>
    <t>cargo_f23a4e8d57ea4c869df5251dc3894bc9</t>
  </si>
  <si>
    <t>cargo_b724d694d1454e5ea54741ca8af858da</t>
  </si>
  <si>
    <t>cargo_9df36b6de1c2408a9c4e6e30eb1d141d</t>
  </si>
  <si>
    <t>cargo_2b8a95e964524260bd540ab61cef70b3</t>
  </si>
  <si>
    <t>cargo_82512f2b169d4ce2a79563a470fb727f</t>
  </si>
  <si>
    <t>cargo_24b4bec2d3df42388c95b43c66c14ef1</t>
  </si>
  <si>
    <t>cargo_0a6e0e7fd5da4371bbe5f6a6b7ec6ff2</t>
  </si>
  <si>
    <t>cargo_4c0f725f41d547f78d9f4aa61f8c97b7</t>
  </si>
  <si>
    <t>cargo_ae65d01ca6c5453fafc181eb97f78f52</t>
  </si>
  <si>
    <t>cargo_d276496237c94db78d6aa312279fa310</t>
  </si>
  <si>
    <t>cargo_b430c374bf104dddb84ed35ee2a0667c</t>
  </si>
  <si>
    <t>cargo_ea775b4c10834e7cb4e909861f6853e9</t>
  </si>
  <si>
    <t>cargo_a3cff72f5a9945658ada4170f9d4866f</t>
  </si>
  <si>
    <t>cargo_f6f1532dc7f74c25b03ebe770f19854e</t>
  </si>
  <si>
    <t>cargo_ce1a4484313c474da85f67606f57ad43</t>
  </si>
  <si>
    <t>cargo_21422bcdb8ea48fa8441a258425c7f54</t>
  </si>
  <si>
    <t>cargo_ad9d8bf185214534aad5b2e59b6c83dd</t>
  </si>
  <si>
    <t>cargo_c878fdda3ae94cbf8f25e34d2449defd</t>
  </si>
  <si>
    <t>cargo_3909c830467e423ca133a6ffc491d692</t>
  </si>
  <si>
    <t>cargo_2f2ac597f91b4ecda9ed3ea2a195b696</t>
  </si>
  <si>
    <t>cargo_0e674dd08ae64f21b8e9a071c87dfd22</t>
  </si>
  <si>
    <t>cargo_254ae52763e046e491e4f3e2b8ba62d2</t>
  </si>
  <si>
    <t>cargo_b3a0965d5c6c4aff888a4dfda1c039cd</t>
  </si>
  <si>
    <t>cargo_f8886e71edb040ea86c1efc33918bd4a</t>
  </si>
  <si>
    <t>cargo_9f01d213f7f84464a8754a84aef93e24</t>
  </si>
  <si>
    <t>cargo_ff26e8f90c0c4f58b81cefe9badd8bcb</t>
  </si>
  <si>
    <t>cargo_3b3d3cb972ff421a86580c8d51c3fb92</t>
  </si>
  <si>
    <t>cargo_a8b5552af318455ba518849a1c31081b</t>
  </si>
  <si>
    <t>cargo_9817c59e683a4d29b4a0cd9f98a947a2</t>
  </si>
  <si>
    <t>ae94be7e9d12c1f39873203b830fbaf1</t>
  </si>
  <si>
    <t>cargo_5eb8361d522d4b8393028727cc1a8521</t>
  </si>
  <si>
    <t>cargo_af9224ae6eaa40c6bafbdf87ceb65b2b</t>
  </si>
  <si>
    <t>2e671da3f9de2ea49592421e705d691e</t>
  </si>
  <si>
    <t>cargo_2c3c93058c8a4a9a84b52e170d7e0945</t>
  </si>
  <si>
    <t>cargo_22bfad5c07ff459aac1d3497845be45b</t>
  </si>
  <si>
    <t>cargo_14f2ca74240046728a97bfc5cc219e88</t>
  </si>
  <si>
    <t>cargo_e1cd71410a9c4f35a34fd78d1dcec26b</t>
  </si>
  <si>
    <t>cargo_59afa9f3ec1049b1bb3923567dd5f179</t>
  </si>
  <si>
    <t>cargo_b9f24ae495de4105a112ee8cfa3618c9</t>
  </si>
  <si>
    <t>cargo_53c7f1eb93784d8f84b6e0ac66749b08</t>
  </si>
  <si>
    <t>a546219b3940e2d7bffea533abdb33d7</t>
  </si>
  <si>
    <t>cargo_8e17799dd50b4b3a8f54749122d15ed8</t>
  </si>
  <si>
    <t>cargo_3920fa251c714c62ab69bcf93c4dd6b9</t>
  </si>
  <si>
    <t>cargo_10951c8794144c0bb8e1ccd156706616</t>
  </si>
  <si>
    <t>cargo_a07adec0f1e945aea04dba86cd668f1e</t>
  </si>
  <si>
    <t>cargo_bb34205f66534b5fa0821bdaf167a9b1</t>
  </si>
  <si>
    <t>b7017da6fba62c419d626be998c91ca5</t>
  </si>
  <si>
    <t>cargo_b339231bc5204c94985cc049c0bdd139</t>
  </si>
  <si>
    <t>cargo_c2d6e33ef3854488abcfc39a38b261b5</t>
  </si>
  <si>
    <t>cargo_3575422132374e9794a05b3365fbd166</t>
  </si>
  <si>
    <t>cargo_5926b38603ca43b4816f4622a5318474</t>
  </si>
  <si>
    <t>a045efcef415e777908caa810efdb97b</t>
  </si>
  <si>
    <t>cargo_c1a210453f6142cc829e722a11cd8bfa</t>
  </si>
  <si>
    <t>a49722d167d2b438883a27d9fcf61bb3</t>
  </si>
  <si>
    <t>cargo_ea1cff98220943c997606ece0e7d25ba</t>
  </si>
  <si>
    <t>cargo_2d345f4953cf4f05a0989151958d06e0</t>
  </si>
  <si>
    <t>cargo_63f906076e3342aba82d3bfb69d18e67</t>
  </si>
  <si>
    <t>31103a541a8fe490ac0c5a70121c2fa0</t>
  </si>
  <si>
    <t>cargo_ce7a27bc742b4cd583220288befdf4ed</t>
  </si>
  <si>
    <t>cargo_a3d05b3421754cb3b63c5e3474b008db</t>
  </si>
  <si>
    <t>cargo_1401a2b271a54ab39a81f574ce19c678</t>
  </si>
  <si>
    <t>cargo_5303e53e043745ceb6ee36e69918a7b9</t>
  </si>
  <si>
    <t>5c9edf0af118cb26bb18dc90bcb6f0e9</t>
  </si>
  <si>
    <t>cargo_27b5c5a7736d485ebb68201d04f73c1d</t>
  </si>
  <si>
    <t>8dcb0be5ed5c191db172c195d7b4ea84</t>
  </si>
  <si>
    <t>49547329242de0c38dc824ea6510a1ef</t>
  </si>
  <si>
    <t>cargo_927a49b56bd44081a2a1ed390a665dc3</t>
  </si>
  <si>
    <t>cargo_6a7476690e7a420fb8026de6e8b7545a</t>
  </si>
  <si>
    <t>cargo_c90d8bd913e44f46bdaee4af89c4fcc7</t>
  </si>
  <si>
    <t>cargo_53b4cef4c3c94669aec172446de4a468</t>
  </si>
  <si>
    <t>cargo_d03587853e5545339f12f27a5aad2a36</t>
  </si>
  <si>
    <t>cargo_e4635d678f044d98aa60eded7364af68</t>
  </si>
  <si>
    <t>cargo_25bd497530ea4819a1324892496cb25d</t>
  </si>
  <si>
    <t>cargo_a7d54e460419416b96eb8a24bc231538</t>
  </si>
  <si>
    <t>cargo_87a76c0b973049be9457c6c5ddd887e8</t>
  </si>
  <si>
    <t>cargo_24b7dfbb8787421ab6a81274e2952939</t>
  </si>
  <si>
    <t>cargo_e9f20a3a36e84be6aa17cc92c4019f47</t>
  </si>
  <si>
    <t>cargo_b4c5b3ca972a4c8a84aeca49849b4043</t>
  </si>
  <si>
    <t>cargo_795ddba3313e429aad19ce036a36b5cf</t>
  </si>
  <si>
    <t>cargo_e6655509f82b426aac76f7d1a85b04f5</t>
  </si>
  <si>
    <t>cargo_9f8754bd9036421dadb983442e1324f0</t>
  </si>
  <si>
    <t>cargo_a81e49ac898d4b30a0a436404d9f2685</t>
  </si>
  <si>
    <t>ddded4ac77572fe99b391309c837beee</t>
  </si>
  <si>
    <t>bd1e68f2fa232b6f85ff9c3db861b499</t>
  </si>
  <si>
    <t>cargo_405d713fbb7948028c37e96ba3518705</t>
  </si>
  <si>
    <t>cargo_57748833c4af4a0aade51927730d0ec3</t>
  </si>
  <si>
    <t>cargo_6f1013e31af64f35a071258244a02dc5</t>
  </si>
  <si>
    <t>cargo_24e5c9789d154d31b18ed024fc998a4e</t>
  </si>
  <si>
    <t>cargo_3599145dd9cf43948cf760dbb7702ac6</t>
  </si>
  <si>
    <t>cargo_737fad8e533b4e5bb19381a59d73dfcf</t>
  </si>
  <si>
    <t>7dfb6ba1cef212e6b5bc669bc4101152</t>
  </si>
  <si>
    <t>cargo_1671e29239294bbe8de4ac418f2a292d</t>
  </si>
  <si>
    <t>b6287d3acebbbdf0a1b04c43b3acc93a</t>
  </si>
  <si>
    <t>ae5d0842b82b3c249e331ec4ae3d0860</t>
  </si>
  <si>
    <t>cargo_b16b63c891f442e480f1b8f0dc2a4ab7</t>
  </si>
  <si>
    <t>cargo_fd4350fc56244eb2ba99b2231d8afbd5</t>
  </si>
  <si>
    <t>cargo_1d50fb83692642559866d6f18ce395e2</t>
  </si>
  <si>
    <t>cargo_63e06b2846024046834f8d7f20e80d06</t>
  </si>
  <si>
    <t>cargo_77cc87607c764b73a77e7b0006ac6b73</t>
  </si>
  <si>
    <t>cargo_5d59427700ef43c0a8a77173f479cb3d</t>
  </si>
  <si>
    <t>cargo_93339a59ab4f4478bcd7cc9d9896288a</t>
  </si>
  <si>
    <t>cargo_977081a73a284f3cbbe0998080ccc183</t>
  </si>
  <si>
    <t>cargo_fe8a68c5c8884fe29ccf888f911fbb7c</t>
  </si>
  <si>
    <t>cargo_625384198d82444c80b24c37ce8da985</t>
  </si>
  <si>
    <t>cargo_069bb8dea67845db85c87322a196dbd7</t>
  </si>
  <si>
    <t>cargo_99862f578104468684cfdc40f4c4834e</t>
  </si>
  <si>
    <t>cargo_cdb6d470ddc943d79798120882de2700</t>
  </si>
  <si>
    <t>cargo_a2f1002d174c4b099611e0b2a1ee73e6</t>
  </si>
  <si>
    <t>cargo_bf4b5ed9c9da4fcbb3517be9619a61b2</t>
  </si>
  <si>
    <t>cargo_9ffc8f8a033b43c78b88bfea75fd211c</t>
  </si>
  <si>
    <t>2e3788b53dfac5b2883fff4bbf4fa637</t>
  </si>
  <si>
    <t>cargo_da3471e22f9f4d4fbe37144962105438</t>
  </si>
  <si>
    <t>cargo_ca9ec19bf58643ca9a0a5fb33ca361a8</t>
  </si>
  <si>
    <t>cargo_fb2713f3d45a4dc59c6c56a5bf8062e1</t>
  </si>
  <si>
    <t>cargo_7d7a7bc7ef3548228b97e17e486d35be</t>
  </si>
  <si>
    <t>cargo_52ff3de8a0b248a8a20b7efc7a73f177</t>
  </si>
  <si>
    <t>cargo_7a773d6553194e1fae8babb4d0f20088</t>
  </si>
  <si>
    <t>1f406fad5c7dd165bac385c7eccf40e2</t>
  </si>
  <si>
    <t>cargo_7ea28155255c4d17a6826de8bb0f0bbf</t>
  </si>
  <si>
    <t>232915e30b7a3fc594429b35641ba039</t>
  </si>
  <si>
    <t>cargo_b06ab9130efc48699b39aaccba709c35</t>
  </si>
  <si>
    <t>cargo_6878db6d7e844f5782366bececb92780</t>
  </si>
  <si>
    <t>087bb3bc86764bb99cd8a067b0f01f2e</t>
  </si>
  <si>
    <t>cargo_498cd4322f30448e998f7834a58d6b30</t>
  </si>
  <si>
    <t>cargo_ab98c363d3a84f1697e2023c13d8d199</t>
  </si>
  <si>
    <t>cargo_4b736931fd6a435795ce34edadd37fd2</t>
  </si>
  <si>
    <t>cargo_ae5c4c977eb64023b518a09992288e2a</t>
  </si>
  <si>
    <t>cargo_fe75029b64a148dfb5760b1189dbbb4d</t>
  </si>
  <si>
    <t>0ec9b8e048b44d4a8d62cee6845a7dd6</t>
  </si>
  <si>
    <t>cargo_cd8fb8b75a2f45399796ae06e32ec18e</t>
  </si>
  <si>
    <t>cargo_cf6cc64963e44fad9115f4afac9a8168</t>
  </si>
  <si>
    <t>cargo_a5dd8f24d0db4d74a9081f22490e0379</t>
  </si>
  <si>
    <t>cargo_06fcbb1a22df49cbaedcd5a590b96d9f</t>
  </si>
  <si>
    <t>cargo_b10968266a4844d09410fd3a89484290</t>
  </si>
  <si>
    <t>cargo_35d81b6ff0aa4fc5810b5fdc159dfb1f</t>
  </si>
  <si>
    <t>173c7e665fe74a238bfde3d4a25ebeb4</t>
  </si>
  <si>
    <t>cargo_7aec7720f9d14759977ac2f5413dbbff</t>
  </si>
  <si>
    <t>cargo_fafd577d106642b5b84f9467b3fb43e4</t>
  </si>
  <si>
    <t>cargo_75a05c5f99604d37820ee06a43fd093c</t>
  </si>
  <si>
    <t>d65c51800209e1139d603f9f42497e58</t>
  </si>
  <si>
    <t>7b46c524b2a14194bdec93b67f815440</t>
  </si>
  <si>
    <t>cargo_652e63ae35514e44a9e0167e0c9e031a</t>
  </si>
  <si>
    <t>cargo_765f5ddfc72a4ec7a71359ee02540fd3</t>
  </si>
  <si>
    <t>cargo_54331adfbba54728804555add702f088</t>
  </si>
  <si>
    <t>245d719e8b43418d866eca51e00cf15d</t>
  </si>
  <si>
    <t>32cafe6a4431ef1aa357e848482123fe</t>
  </si>
  <si>
    <t>cargo_63cf236a671948c8876eacda14fe83ba</t>
  </si>
  <si>
    <t>cargo_af60e38f7d1f4f9daec2872c505d7c5b</t>
  </si>
  <si>
    <t>730cba0b3c02456a8e513e4808dc8963</t>
  </si>
  <si>
    <t>cargo_be3d2195865046b8a7489a3552522b59</t>
  </si>
  <si>
    <t>cargo_d866a9a86ea4427c8b52d4180029a9c6</t>
  </si>
  <si>
    <t>47648f227aa1481bb5f4468fba181b43</t>
  </si>
  <si>
    <t>cargo_dc82846a4bca419ab3e200818e82c886</t>
  </si>
  <si>
    <t>cargo_22fe72c1353d43019be186ae0b3baa61</t>
  </si>
  <si>
    <t>cargo_d205f35c978a4005ae29e96ffd35e1de</t>
  </si>
  <si>
    <t>cargo_5964c51d3d8a40f0870d52a4fdb14c9c</t>
  </si>
  <si>
    <t>cargo_4ec42215c9194264b93738fe02a11e67</t>
  </si>
  <si>
    <t>cargo_c2cddaac45f34fba986d08d8e7a4a376</t>
  </si>
  <si>
    <t>3156e39b742c11b287737db05687c1fe</t>
  </si>
  <si>
    <t>cargo_24835a043231478ab7b3ce3679881165</t>
  </si>
  <si>
    <t>cargo_6b50d2a13ae54f2085528ad6c1d38b3f</t>
  </si>
  <si>
    <t>cargo_372ba5405dc94ad382b6909b1ec5f9ee</t>
  </si>
  <si>
    <t>21123c3aa431c13d86ceb383e0eb872e</t>
  </si>
  <si>
    <t>cargo_fc212b2d184d4bddb3d0a19dd3f53d5e</t>
  </si>
  <si>
    <t>cargo_dac8235113054f83950674cfaf854c9f</t>
  </si>
  <si>
    <t>cargo_98430ebafba34ed4ac83ca8a9c68a977</t>
  </si>
  <si>
    <t>cargo_85950e6e897d4b3984cf738f11b1add8</t>
  </si>
  <si>
    <t>3eae87f9e9fe41c7a631d940fd5c9196</t>
  </si>
  <si>
    <t>cargo_faa8bb206dc34b3dbec1017c4aff306d</t>
  </si>
  <si>
    <t>cargo_44a6c60f3f1e46b88c49f2dce4dac589</t>
  </si>
  <si>
    <t>cargo_93d5a82a093f431daa6fff0acc2d2085</t>
  </si>
  <si>
    <t>cargo_0d12f7f006e04a7b808bb75f08298a5d</t>
  </si>
  <si>
    <t>cargo_1b642f556e2947fba160109433b20602</t>
  </si>
  <si>
    <t>cargo_39751924ecb84b7e849c4bb65c860219</t>
  </si>
  <si>
    <t>cargo_4139e41c8a7e4857af2fed63d65cfb49</t>
  </si>
  <si>
    <t>f993bc419d764e6099c0401d59e93284</t>
  </si>
  <si>
    <t>cargo_54a7a76c6efd432dae1b205099f192ed</t>
  </si>
  <si>
    <t>cargo_84cf96e2b44e45599d31dad1e8194887</t>
  </si>
  <si>
    <t>4b3f336c263b4a8789460b4832c74b2f</t>
  </si>
  <si>
    <t>cargo_6a3b62b421f34fe9bce2a47a295dca0a</t>
  </si>
  <si>
    <t>4c34e48adc224cb0a715a9caef3566d5</t>
  </si>
  <si>
    <t>cargo_5274f687926848b88412dcd7fb091e0b</t>
  </si>
  <si>
    <t>cargo_a54f24a26ef843a59bc5b2e0f1851ae5</t>
  </si>
  <si>
    <t>4d6806c9e6114c12be39331bb3513da9</t>
  </si>
  <si>
    <t>cargo_c56e29b10ac9447e86d2bf19597f8c8f</t>
  </si>
  <si>
    <t>cargo_206043cb3a8d4e12b2f916283ec25501</t>
  </si>
  <si>
    <t>5298ec91efe6405aa7350d7c2d98a022</t>
  </si>
  <si>
    <t>cargo_9e427eadcc06444ea7de5c6c2091fc70</t>
  </si>
  <si>
    <t>5399111a09804d7f8c66d2daf2aa6f88</t>
  </si>
  <si>
    <t>cargo_689e9a0ae63d404fbd8dd408beb5da38</t>
  </si>
  <si>
    <t>cargo_9dbb3abfc593487fac9d10925774de23</t>
  </si>
  <si>
    <t>cargo_7d085d9f8b0f4ea4bed5689100202f01</t>
  </si>
  <si>
    <t>57df775d2839499f96a53ae23a712801</t>
  </si>
  <si>
    <t>cargo_87e5ed7810204fea807dc58a93925fd5</t>
  </si>
  <si>
    <t>cargo_41a732193cce459fb4e2ba4dbb6bb852</t>
  </si>
  <si>
    <t>cargo_302d181e83ad44cb85e0a786dc96f4de</t>
  </si>
  <si>
    <t>cargo_b239ca450f154d7591940d025017b888</t>
  </si>
  <si>
    <t>cargo_05dceaafa03445bca0b6652719a3a6df</t>
  </si>
  <si>
    <t>60360921c9ad4f339bf6a2e12b8af7fd</t>
  </si>
  <si>
    <t>cargo_893d0bb9bc7548beaa51a3ce286ac2a7</t>
  </si>
  <si>
    <t>cargo_eb967066edd145b98e66986e88aa180e</t>
  </si>
  <si>
    <t>5e7ab977178ab75f9125769235ab144d</t>
  </si>
  <si>
    <t>cargo_b2c762493428435eafc07543faa1a184</t>
  </si>
  <si>
    <t>669d3d5a02db4b6590bc26cbecdc8067</t>
  </si>
  <si>
    <t>cargo_bc8d692adde94f4e822e78f19610b3c0</t>
  </si>
  <si>
    <t>66feb8d7c1f94fd191fa21e550721fac</t>
  </si>
  <si>
    <t>8fb4b8187c3c2b848421c10312089cb6</t>
  </si>
  <si>
    <t>cargo_10288ea303d9405186ba2cb24a452123</t>
  </si>
  <si>
    <t>cargo_56a4424918ed4382871c9774d6358fec</t>
  </si>
  <si>
    <t>9831c3aa90d1e1968e9eba1f79836759</t>
  </si>
  <si>
    <t>68fd1f553b4c43c488bfff2b49f71f73</t>
  </si>
  <si>
    <t>cargo_aec9b75ad03b44d79470a7e67f213a8c</t>
  </si>
  <si>
    <t>6b84cc9c28144b84b21ade7ae4d5c4fe</t>
  </si>
  <si>
    <t>cargo_7dcdeaf58b0849e385362e04bb904469</t>
  </si>
  <si>
    <t>cargo_04188de4e18d4c4a8c9a3768c0081147</t>
  </si>
  <si>
    <t>cargo_e536aa4574b84579922366a776f53881</t>
  </si>
  <si>
    <t>cargo_6ace321a44d7408c8cdf8278dc2969f5</t>
  </si>
  <si>
    <t>cargo_359ab0350e01447d905dfed54d98cd49</t>
  </si>
  <si>
    <t>cargo_1fec966509314303a4b62393dfaeb878</t>
  </si>
  <si>
    <t>cda904f9f3c72af099d389d47c0116f0</t>
  </si>
  <si>
    <t>6ae79aa52ea0368ebd870248a3491b77</t>
  </si>
  <si>
    <t>cargo_c7bfc3d3039348c1a8e108ccda5e1e87</t>
  </si>
  <si>
    <t>cargo_0f205b3e7ddc4606bfc5506172fa3f2c</t>
  </si>
  <si>
    <t>cargo_a3d5ac74da0644c1a9469532c9765dd3</t>
  </si>
  <si>
    <t>cargo_f70a2b521b2a4645aa09e996232ecb23</t>
  </si>
  <si>
    <t>cargo_f657f72726434d029b4d4e8e8d924189</t>
  </si>
  <si>
    <t>85f7db053d1747d88181fd1dfc4189d9</t>
  </si>
  <si>
    <t>e284906930e8d531b443de6c6c29fa2b</t>
  </si>
  <si>
    <t>cargo_ff8cbe5ecbbb4f809edce7fa7bba19db</t>
  </si>
  <si>
    <t>cargo_51d3718237844f449f2e59c4a82e93df</t>
  </si>
  <si>
    <t>60ba39bc22b6ba339e82b7f5972a1d6e</t>
  </si>
  <si>
    <t>cargo_b2e75100674849d2bce7c0c240a35405</t>
  </si>
  <si>
    <t>cargo_804868f5a71549638a074e3e730c38e9</t>
  </si>
  <si>
    <t>cargo_01365fe5580c4a709c2af0e47296f800</t>
  </si>
  <si>
    <t>89ae86259fce467caec094a4f570bccc</t>
  </si>
  <si>
    <t>cargo_f9e8d1ec96fb412dbb5052242925ca18</t>
  </si>
  <si>
    <t>7982fc6c3c0e10328c8a1e8e2ee07e24</t>
  </si>
  <si>
    <t>cargo_b3aee104a09f452f9c182ed0273f3ab2</t>
  </si>
  <si>
    <t>cargo_8ea095818a66451aa48f862f14ccef4c</t>
  </si>
  <si>
    <t>8b99a48458e7ba41a82401f52cecf8a0</t>
  </si>
  <si>
    <t>959e4e101a3141248fba766db866817f</t>
  </si>
  <si>
    <t>cargo_b22b72cfd4914f38a0a0d9d70b254a84</t>
  </si>
  <si>
    <t>cargo_933a97cabaea4ec7857812e48752d069</t>
  </si>
  <si>
    <t>96344510723e4f55907d85d3ec8cd10b</t>
  </si>
  <si>
    <t>f9729d338dc3ba68a27a482921070d50</t>
  </si>
  <si>
    <t>cargo_074ffc09a0b348c8b6d12a786313e29a</t>
  </si>
  <si>
    <t>700a5ea65b6ddbdf8c2b35ea5d7dc0a0</t>
  </si>
  <si>
    <t>cargo_f51a085c3a9d4e0ca1f8d704dc9a987b</t>
  </si>
  <si>
    <t>9e7b90bfa71d409193cd65513ba22ce8</t>
  </si>
  <si>
    <t>a0d1662f6f1de6b7407c9f544eb86d7a</t>
  </si>
  <si>
    <t>cargo_8e6c560ec7ef4c5ba67b9d438f10c907</t>
  </si>
  <si>
    <t>cargo_685ddba8f7cd4b77b286fa1bc507a671</t>
  </si>
  <si>
    <t>bf825b978b174f61bd874bee7737cbe4</t>
  </si>
  <si>
    <t>cargo_4c48495e9c1041bda2cfd0cefec51806</t>
  </si>
  <si>
    <t>cargo_12ee5c32d42d4f85ba36250413450ec9</t>
  </si>
  <si>
    <t>cargo_8efa88fc996d45a18ac76f0f748a32a4</t>
  </si>
  <si>
    <t>cargo_810c766b92044cada9cff0041fee639b</t>
  </si>
  <si>
    <t>a816e00db7c24fdb88f6b400cde0a348</t>
  </si>
  <si>
    <t>cargo_dff62c05a7ec4e2dbea6897d0f1d6631</t>
  </si>
  <si>
    <t>cargo_c59ad59f593a450c8ca3a9ce91651cce</t>
  </si>
  <si>
    <t>cargo_bd9a5d5cce0549e5b747e91727504d1a</t>
  </si>
  <si>
    <t>ac00e7d420ca45b891981e80e0a87f8a</t>
  </si>
  <si>
    <t>cargo_083ff0f6640a4a80b0f5f609f5e3d457</t>
  </si>
  <si>
    <t>cargo_0f75006b02604b8da2579aecbf2e6172</t>
  </si>
  <si>
    <t>cargo_6ce4648dd93743f5aa5d37cbfd13b3d7</t>
  </si>
  <si>
    <t>b1e5faf67a054b1b80d8f0656b916fa6</t>
  </si>
  <si>
    <t>cargo_48e830cbf4d448f7ba91fd54d013be59</t>
  </si>
  <si>
    <t>cargo_2b3d672b59214037912994fefee708fd</t>
  </si>
  <si>
    <t>b65bc13d37f84a38ad2125f3adc78b16</t>
  </si>
  <si>
    <t>cargo_ca54d2bd6050444681971385fc4ea708</t>
  </si>
  <si>
    <t>cargo_d44d37764c084971b2bd9d56dedf7c1d</t>
  </si>
  <si>
    <t>cargo_be8312c76312451fbd328dfaaedf1e9e</t>
  </si>
  <si>
    <t>bead139dc91142c99e3c1c0160d4ae95</t>
  </si>
  <si>
    <t>cargo_872c37513931454eac219ed32374daff</t>
  </si>
  <si>
    <t>cargo_a90611b62538408db3ba98458a06927f</t>
  </si>
  <si>
    <t>cargo_da52e444f6df46bfbd36b82f3440bd23</t>
  </si>
  <si>
    <t>cargo_c95fb5a274df4a329db5afe4d52152e8</t>
  </si>
  <si>
    <t>c0727a9bb0514ebd820450dd48c93fa7</t>
  </si>
  <si>
    <t>cf072d4b588b89f8b3ff146205ba733d</t>
  </si>
  <si>
    <t>cargo_e03592c6c9024b4c9afecfb4965d1818</t>
  </si>
  <si>
    <t>cargo_93dcac51f99e4e118601e701dba17894</t>
  </si>
  <si>
    <t>cargo_088c82bdff8442fa9abcacd4aa9f6bed</t>
  </si>
  <si>
    <t>c408c8b31958fc5867f89467c1a07934</t>
  </si>
  <si>
    <t>b9f1fa01e9791e1dabb2ed4c43a30035</t>
  </si>
  <si>
    <t>e4146fb5e71ad63ab0072a61d0a170f5</t>
  </si>
  <si>
    <t>c6ed09fceb304ffaa70ac9595976dbee</t>
  </si>
  <si>
    <t>cargo_3ccc2f44ce2543ee81f28bdf322bb6dc</t>
  </si>
  <si>
    <t>c8a91160c4a4423c982b123935469ed8</t>
  </si>
  <si>
    <t>cargo_ce5472097be140dcb8c21a3bbe537fb4</t>
  </si>
  <si>
    <t>cargo_6a7b03dd036545669874bd9a51681b6d</t>
  </si>
  <si>
    <t>cargo_c593666cd49143d3b4ccf00d4a89295e</t>
  </si>
  <si>
    <t>ca9c105832a04506a02e2addf7f33a0b</t>
  </si>
  <si>
    <t>cargo_5b17e47562d547bcbb51a6a8b9a108f2</t>
  </si>
  <si>
    <t>cargo_2068459c812e49f8a629fea4bb2c4744</t>
  </si>
  <si>
    <t>cargo_36ca9679b4074a43b42f7fb47da6cbc0</t>
  </si>
  <si>
    <t>d2307aca4078434dbd03373c0426fecd</t>
  </si>
  <si>
    <t>47a0cfd3339e833fb4ec293b7b6afb52</t>
  </si>
  <si>
    <t>cargo_ad7ff78eef0445a9877c6197d156f5c3</t>
  </si>
  <si>
    <t>cargo_cba2c7d8fc1e41e083bf299107d633c2</t>
  </si>
  <si>
    <t>cargo_f03c792af2994857b68d263c2eb7d3fa</t>
  </si>
  <si>
    <t>de8fb7fba72e4814afbefd6a34b36759</t>
  </si>
  <si>
    <t>cargo_b2345a3fcb104fc49363f8fa3f5141f9</t>
  </si>
  <si>
    <t>cargo_1e7d650f790a42f998193e41637a7223</t>
  </si>
  <si>
    <t>cargo_e51780b0a6eb4abab5797c78397168e6</t>
  </si>
  <si>
    <t>668156813888c2088a8e76d79a172dd7</t>
  </si>
  <si>
    <t>cargo_1cf280a53b574259a20fcf16c3085785</t>
  </si>
  <si>
    <t>ff3246c89735c5a299ee5473931ef242</t>
  </si>
  <si>
    <t>cargo_f7d759fb57e543c7981100c8d3b0d8cd</t>
  </si>
  <si>
    <t>cargo_a26535bee9bb478b8569707967f3909b</t>
  </si>
  <si>
    <t>cargo_fac32bef6da245abb87c940d9924b670</t>
  </si>
  <si>
    <t>cargo_4ec2cb413a6044b399eaabd161e3c2e7</t>
  </si>
  <si>
    <t>cargo_f2ca5a9caac749cab8632698b3cd9dd1</t>
  </si>
  <si>
    <t>cargo_8cd3fa7209ff45108210fcf7fbb34d49</t>
  </si>
  <si>
    <t>cargo_a7035fe383f445b59cd4c78592e82261</t>
  </si>
  <si>
    <t>cargo_7e54d798870b4d789d93bf001d953d03</t>
  </si>
  <si>
    <t>7f3ac7e28e02e841ba36355fec546df2</t>
  </si>
  <si>
    <t>cargo_7b548312fa204e6db8b4ab3408f9fd3a</t>
  </si>
  <si>
    <t>cargo_570c26d16af7486d845b4e401bc6ad68</t>
  </si>
  <si>
    <t>cargo_a9055d2368914e678338cec7432fab2d</t>
  </si>
  <si>
    <t>cargo_9e60f6a781734c18b10e255a48a3dbbd</t>
  </si>
  <si>
    <t>cargo_abdd42fff1e54c9d87a8eef1f0f25221</t>
  </si>
  <si>
    <t>cargo_7b81e4ab423148a5ac4f9536329face9</t>
  </si>
  <si>
    <t>cargo_821c268379e943569722abc23e072d77</t>
  </si>
  <si>
    <t>cargo_0d4ea3929ba34765a242376d091aac64</t>
  </si>
  <si>
    <t>cargo_71a7ee3f2a3e49f3a86f203ed40f1a1b</t>
  </si>
  <si>
    <t>cargo_484715f6f6ee41f5b20d9b75d648b5ce</t>
  </si>
  <si>
    <t>f13692f8654ab3798e1bb70ebde87b85</t>
  </si>
  <si>
    <t>cargo_1d875c4dfa2c4e8ea319b59f5262bac3</t>
  </si>
  <si>
    <t>cargo_6c346f6735e049778654be65cb1d2e36</t>
  </si>
  <si>
    <t>cargo_3bbf3dd9169948d5b70c14c91802ebb8</t>
  </si>
  <si>
    <t>cargo_1e8ff9ff15b2403f9e7d506b83fed87f</t>
  </si>
  <si>
    <t>cargo_aa23bc34b77c4433b5f3b0fd657c039f</t>
  </si>
  <si>
    <t>725d2bbbc7c287fc8c7475973cac2578</t>
  </si>
  <si>
    <t>cargo_24e7139779ca4eaeb787f8cd0286e05f</t>
  </si>
  <si>
    <t>cargo_28689b5d45ad4f03b9c671fb7ef649a0</t>
  </si>
  <si>
    <t>cargo_c9e2e86ca1f642e79aa8e63334937670</t>
  </si>
  <si>
    <t>cargo_e3b012f25aed4a9985f8a27b8517ee5b</t>
  </si>
  <si>
    <t>cargo_b7bd4cb45312462aa33ea97627377524</t>
  </si>
  <si>
    <t>6f9f3accb88fb8c8918cac73045b16d8</t>
  </si>
  <si>
    <t>adf9eff6b409888f82b54578eab2e067</t>
  </si>
  <si>
    <t>fbc37210cfe33e2899be1ae4acf63495</t>
  </si>
  <si>
    <t>cargo_ad902a98342b4470b2e2a11b4bcb4db7</t>
  </si>
  <si>
    <t>cargo_7eeb6c5378ef4c409b90da948766ac38</t>
  </si>
  <si>
    <t>cargo_b67171695f9d4d34857cd010a8af8277</t>
  </si>
  <si>
    <t>6d4da9f7bb73c517aa919bfd278b3ddd</t>
  </si>
  <si>
    <t>6a2882442ebe22f19cb2faa1e275dc3e</t>
  </si>
  <si>
    <t>cargo_0880f8e9378241569afa9f347d4ff28d</t>
  </si>
  <si>
    <t>cargo_98529f2f5c674eb785b37267d72b7e2f</t>
  </si>
  <si>
    <t>4008906f2e85e938b6d2093cdb95d2f4</t>
  </si>
  <si>
    <t>cargo_7e78bc3d811e487395ff0692cef9185b</t>
  </si>
  <si>
    <t>67d042d3442abc3bb3983685e5fc5402</t>
  </si>
  <si>
    <t>9e803664b3d6c8a3bd37072a1abb3464</t>
  </si>
  <si>
    <t>cargo_c3c687b96cbf4b80a0b6a4c5e7038253</t>
  </si>
  <si>
    <t>cargo_803922982b9545ed932f058a2a4d4f10</t>
  </si>
  <si>
    <t>cad444b8f2d1e6e1aa2d049ebe386f59</t>
  </si>
  <si>
    <t>cargo_0b09cd8330f842a4bd5df0efceb30902</t>
  </si>
  <si>
    <t>98c6615a025b2ebc89690d4f3337d19b</t>
  </si>
  <si>
    <t>ecbe37433746b5d099fd997954f12b8e</t>
  </si>
  <si>
    <t>cargo_de94324166db48d19f37fd7589de3f19</t>
  </si>
  <si>
    <t>cargo_46aecedd82894c908bad606a7dbd811c</t>
  </si>
  <si>
    <t>cargo_ddcf3d0960924342860036fe67a0ce5e</t>
  </si>
  <si>
    <t>cargo_4f6159f7035649df8b7de0e8998217aa</t>
  </si>
  <si>
    <t>cargo_7f0b2228ee094a39ab697b76ed5e427a</t>
  </si>
  <si>
    <t>cargo_965c2fced52b4652a772844b746772db</t>
  </si>
  <si>
    <t>cargo_3d80ffff939c46c2aa47843c33503ac5</t>
  </si>
  <si>
    <t>cargo_b90da2e91c1a413bb8e6652e2c7908c1</t>
  </si>
  <si>
    <t>cargo_50a439f5ce284aa8aae6de7b64d90369</t>
  </si>
  <si>
    <t>cargo_a86997838e2c4de99a99bac96af68bad</t>
  </si>
  <si>
    <t>cargo_e5030b3c61a94497961b71df6d75028b</t>
  </si>
  <si>
    <t>cargo_e4b56d78ecfb42fbb2757f35a7146ed6</t>
  </si>
  <si>
    <t>cargo_6ce27c82d6fb403da95227b75c94bab8</t>
  </si>
  <si>
    <t>cargo_1413d6230d214b56848ea73a4227c19d</t>
  </si>
  <si>
    <t>cargo_413bddbdcf664e7aa0689f9ab564f82b</t>
  </si>
  <si>
    <t>cargo_86113eb0590144638988f36f63522f12</t>
  </si>
  <si>
    <t>cargo_7899b166ff1a4c6694198adf1c78e2a0</t>
  </si>
  <si>
    <t>cargo_d4426230c9b04a2b90a74e41dc2e6b07</t>
  </si>
  <si>
    <t>cargo_4a91228e046643f496008c6abf3324fa</t>
  </si>
  <si>
    <t>cargo_527d3447aac54b40b2aae899157b53b7</t>
  </si>
  <si>
    <t>cargo_17c17f77d6e64f1c89f6b4a9d21c7882</t>
  </si>
  <si>
    <t>cargo_47f2ee4affad4d65bb4202cfbd711232</t>
  </si>
  <si>
    <t>cargo_ac6db9e2fe764f9b93c5fb6be8fd7e8e</t>
  </si>
  <si>
    <t>10879b520871bbc38f0f1ea99fe3a5d7</t>
  </si>
  <si>
    <t>cargo_ec98be9596aa4f33a66fde038b8f5bc2</t>
  </si>
  <si>
    <t>cargo_d8ea2a41c1b74346a6a4920b6a72676b</t>
  </si>
  <si>
    <t>cargo_8c1341a741c545f6abc236e39118c48b</t>
  </si>
  <si>
    <t>cargo_86a61f4843ba40209cb03a9372d8ba09</t>
  </si>
  <si>
    <t>cargo_39aa2bad434148c0a00d6010bc73241c</t>
  </si>
  <si>
    <t>cargo_657d8b39d35c4cf5bb5cb9a6fb6d3556</t>
  </si>
  <si>
    <t>cargo_2a17e58bc92f48a1854fe175ff104059</t>
  </si>
  <si>
    <t>cargo_efdc3b90891948d9ab9eed8da17202e8</t>
  </si>
  <si>
    <t>cargo_b7a1866aa11e4986bbe292e6626bd255</t>
  </si>
  <si>
    <t>e0ccf65680bf3c6a8b3fd3eccdf1ac07</t>
  </si>
  <si>
    <t>cargo_2ed20ac824d7483d865c26a5b7fa46a4</t>
  </si>
  <si>
    <t>cargo_f623fb22ec7441659e331cc085e91493</t>
  </si>
  <si>
    <t>cargo_6ec01cf9f8244bcfb3fdb4871ed06ad2</t>
  </si>
  <si>
    <t>cargo_b11d352b74e3469db1d6b7402b2eb3ca</t>
  </si>
  <si>
    <t>cargo_01f4ec46a61144fc98257a4fce165bc3</t>
  </si>
  <si>
    <t>e2ebcf1c9a58d61cb405f29aa175572c</t>
  </si>
  <si>
    <t>cargo_279e7df3c4a6463dacc8494f5cac16e9</t>
  </si>
  <si>
    <t>cargo_2bde15e1cb6844a1911aba24ec9307b3</t>
  </si>
  <si>
    <t>cargo_503ca0b893e04163a6643fb0c9c9f116</t>
  </si>
  <si>
    <t>cargo_9f863058221643c9962a9c2c0607effa</t>
  </si>
  <si>
    <t>cargo_9c6d5426795d4d7e92c8ef68972240a8</t>
  </si>
  <si>
    <t>cargo_bca2782d4be44624a657fd2ae39af1ec</t>
  </si>
  <si>
    <t>cargo_b85d23d28a0f4f849a408ce43d98966a</t>
  </si>
  <si>
    <t>cargo_d5f3cc6d80b149b69accd5906e3706da</t>
  </si>
  <si>
    <t>cargo_b5a4f687e7f94e7185fe53183efa2476</t>
  </si>
  <si>
    <t>a2fa69b1264c12d3b8c02180fa8bce4d</t>
  </si>
  <si>
    <t>cargo_221debf5fbcd47e38bceee699675d2b8</t>
  </si>
  <si>
    <t>cargo_bc44cabd0c8e4246bcfb70a7e9e9d044</t>
  </si>
  <si>
    <t>cargo_fd2b55cee3564eeda1532ffe9a2a4bf4</t>
  </si>
  <si>
    <t>cargo_79c7d294348c401da31f340681925aed</t>
  </si>
  <si>
    <t>cargo_06366a54fb0c4186b9bf60b336ab45e1</t>
  </si>
  <si>
    <t>c4e8e6f176a134cd96c026d833a02b97</t>
  </si>
  <si>
    <t>508375d824e5c405a455b22e9f24c633</t>
  </si>
  <si>
    <t>cargo_14d35731a3a245b9943c5dbcac56ad48</t>
  </si>
  <si>
    <t>cargo_4d9f7dfd80384f3ca475858948ff1e9e</t>
  </si>
  <si>
    <t>cargo_8924bfbdaa1349239ebf6efce364c013</t>
  </si>
  <si>
    <t>cargo_c6f5d3800b594e7293525175578a9ffd</t>
  </si>
  <si>
    <t>cargo_36805511c4b94000b5b39562abc7151b</t>
  </si>
  <si>
    <t>cargo_d3289057c759491081d20aea35f9ad17</t>
  </si>
  <si>
    <t>cargo_647264be80114c9cb7e40abb0812ae77</t>
  </si>
  <si>
    <t>cargo_c38d87f458224ac9ad097aeda4429e64</t>
  </si>
  <si>
    <t>cargo_eeac81f292754c94ab223c90f4b55455</t>
  </si>
  <si>
    <t>cargo_ff59c876ef574b9cbc919c641e7438ab</t>
  </si>
  <si>
    <t>cargo_d44bb167c4de46aca49f7d28172be8c7</t>
  </si>
  <si>
    <t>cargo_d92ed2e5c8414524819a7a44c2d86513</t>
  </si>
  <si>
    <t>ceb52178baf488c4b833d04600a04114</t>
  </si>
  <si>
    <t>cargo_04c80c25f0964a658c3ed698e5d906cf</t>
  </si>
  <si>
    <t>cargo_500de9ad2aca499bb33b25cc0c7c6874</t>
  </si>
  <si>
    <t>cargo_a55ed85d8ce049258c05d14c5e563bda</t>
  </si>
  <si>
    <t>cargo_6af3cb7ec5ff42f9b96ee6b13c1eb45c</t>
  </si>
  <si>
    <t>fba6aff614748e57b7609c5c77886e41</t>
  </si>
  <si>
    <t>cargo_78c38b5ea1ef43838058ffa9c40d65e2</t>
  </si>
  <si>
    <t>cargo_9867f79a0af34e499d22a751be1ddacb</t>
  </si>
  <si>
    <t>cargo_fefa54c2534d4a47a6d7444d09745649</t>
  </si>
  <si>
    <t>cargo_7309e1f7382745b3831444344da5a071</t>
  </si>
  <si>
    <t>cargo_192e837325904efe90bed03b054f3697</t>
  </si>
  <si>
    <t>cargo_3f30602892c141568fcc9aad96351014</t>
  </si>
  <si>
    <t>cargo_2fa55e27bab04663b6e862bbc8955810</t>
  </si>
  <si>
    <t>99915844cf44b41eaef6a7a369f8480a</t>
  </si>
  <si>
    <t>cargo_43fdacbf6f2c4a65b7912e3c7f1cc21e</t>
  </si>
  <si>
    <t>cargo_a85311f4b0fa49ccbdd23b0be4987c36</t>
  </si>
  <si>
    <t>cargo_bf49b48e2bc543be80210e058da95378</t>
  </si>
  <si>
    <t>cargo_fa931b3d362240ad9763090b89997a72</t>
  </si>
  <si>
    <t>cargo_b4ed5afb9dd0463ea263931d7ecfeca7</t>
  </si>
  <si>
    <t>cargo_9954b2c4bedb4f258cb9e5b5b8dcdd45</t>
  </si>
  <si>
    <t>cargo_a47e2a50f72b4bdda1a34e893d66c706</t>
  </si>
  <si>
    <t>cargo_7ca64229aa624e08a592bf8abe80351d</t>
  </si>
  <si>
    <t>cargo_0cb3486a14834999b28e909a486ade07</t>
  </si>
  <si>
    <t>cargo_672750959e724cd29151584fea3736bc</t>
  </si>
  <si>
    <t>cargo_cff5ad68e35e4c4abe6b0066e219b6ec</t>
  </si>
  <si>
    <t>cargo_8f91b6eaf99b43dd9149938f6e3eed5f</t>
  </si>
  <si>
    <t>5f81a8b5e77be225b0034d047b2a9712</t>
  </si>
  <si>
    <t>cargo_fc8641991695497fb40e1444fa8d04b9</t>
  </si>
  <si>
    <t>cargo_9a4e249469da4517bd298c275a5e4a9b</t>
  </si>
  <si>
    <t>cargo_50ced7919a44408b8732a9f28256d378</t>
  </si>
  <si>
    <t>cargo_dfcbee2bee114b4e81edfe0cdfc4bdfa</t>
  </si>
  <si>
    <t>cargo_24beb4e19ad94b8daaf456ad962ee075</t>
  </si>
  <si>
    <t>cargo_ba3a4015b0ad4bd0a1905b38f53b3fda</t>
  </si>
  <si>
    <t>cargo_42bef22d30f2440e918cf9cc14e67b79</t>
  </si>
  <si>
    <t>cargo_5d7acc187bf640e58fb4db486c057182</t>
  </si>
  <si>
    <t>cargo_4305812485934ad7bcab8c81a589c66a</t>
  </si>
  <si>
    <t>cargo_69ef5c24ba164ad090ac62ee00c95021</t>
  </si>
  <si>
    <t>cargo_0f523d33512e421f9333e6004531575d</t>
  </si>
  <si>
    <t>cargo_d462a2a291e5416091bfaa1ef368efaa</t>
  </si>
  <si>
    <t>cargo_5f7a185b566646148f35a9571dd17fe8</t>
  </si>
  <si>
    <t>cargo_851d13f1a5a6498cb87c831615b9df14</t>
  </si>
  <si>
    <t>cargo_44d44faddcd04ed8847f75b41d8eb449</t>
  </si>
  <si>
    <t>cargo_d4cea5b4691d4203b09cf6477761bf85</t>
  </si>
  <si>
    <t>ed4af0d4d430c31187f1783a085f0478</t>
  </si>
  <si>
    <t>cargo_267b242c1b97491c8afc1fc48af796e7</t>
  </si>
  <si>
    <t>cargo_f8016de3cfe14ce3bd5d5b10bd978203</t>
  </si>
  <si>
    <t>cargo_655a295268af48c780218b3f498aee55</t>
  </si>
  <si>
    <t>cargo_ca8880734851439dbb4a6a00ceba596e</t>
  </si>
  <si>
    <t>cargo_a7cb014ee31e4b958b318aa3abd3c40b</t>
  </si>
  <si>
    <t>cargo_1305ab2de0ac4157803ecb88ac332ec1</t>
  </si>
  <si>
    <t>cargo_05ba90ea6afb4cf2aab966b6a455a88d</t>
  </si>
  <si>
    <t>1b91133e4d24899c9bf6849b7f93545f</t>
  </si>
  <si>
    <t>cargo_9e9aa94c86ca4bc995592eb08eb20340</t>
  </si>
  <si>
    <t>cargo_587aeb4814604fc4aa327fd05e6aaa8b</t>
  </si>
  <si>
    <t>cargo_77845012a28b4078bcdcfae6127a4bfe</t>
  </si>
  <si>
    <t>cargo_0db3088dcfd64ff7834942a45b327029</t>
  </si>
  <si>
    <t>cargo_8d714785a3d74d8888e1ee844895bff2</t>
  </si>
  <si>
    <t>cargo_58aa02cb7024487cb3d0c252107e5e52</t>
  </si>
  <si>
    <t>cargo_e9724da67a594b5fa3d2507aee45029f</t>
  </si>
  <si>
    <t>cargo_00cfc9638fcf4ee88eadcd63dcf3a855</t>
  </si>
  <si>
    <t>cargo_56587cd0894c4560ad9f885b3f6938c4</t>
  </si>
  <si>
    <t>6ee49506132eb60b99783520b1927244</t>
  </si>
  <si>
    <t>cargo_9612be6d38d74b9b96b0b3e31f1f6b82</t>
  </si>
  <si>
    <t>cargo_fefe19782aa94297be58cf3d5ccfeb7b</t>
  </si>
  <si>
    <t>cargo_5c13ea04afd2485686ec44208ecff883</t>
  </si>
  <si>
    <t>cargo_589b2f6bc23247e4bbaa7d8d750c50b1</t>
  </si>
  <si>
    <t>cargo_4e10eb657d9841afbbf026a6c2182c36</t>
  </si>
  <si>
    <t>cargo_f4e9d89f922f4579881c2ff1cd395e17</t>
  </si>
  <si>
    <t>a9b892c30108de04809cd8af430b1b07</t>
  </si>
  <si>
    <t>cargo_86c01fd3004c4cc5b9226d447e5ae895</t>
  </si>
  <si>
    <t>c3ca719f7d38c7f280f49b4b33db8f39</t>
  </si>
  <si>
    <t>cargo_a5e7c7a4ef444a4e91f766df23f09c7e</t>
  </si>
  <si>
    <t>7290bf30a9312e22a0d42955b82f2e01</t>
  </si>
  <si>
    <t>0733a7b254ffe060b3733295ab593884</t>
  </si>
  <si>
    <t>cargo_54323313bd7745b08ff0e68b6f29c92c</t>
  </si>
  <si>
    <t>bff209ace6e9d6f9a2747457f586ef58</t>
  </si>
  <si>
    <t>cargo_eb0d07cc995e4d598c5c4424d346d0ba</t>
  </si>
  <si>
    <t>cargo_0262e20dfc7442178192cd856f9dba17</t>
  </si>
  <si>
    <t>cargo_8e525a3f0e384c9ebb3b7ff2eaefbf6e</t>
  </si>
  <si>
    <t>cargo_c1dab08909c94856a72517faa10253c3</t>
  </si>
  <si>
    <t>cargo_cbfcf2939eb14a8bad97040fa6189e0a</t>
  </si>
  <si>
    <t>cargo_34288a5570da48d1ab9ff09a3b072ebf</t>
  </si>
  <si>
    <t>cargo_d2a091bfd10944f7931d9a5c8766c48b</t>
  </si>
  <si>
    <t>cargo_19c67b08c1ec4ebdac3c2f0a2dddae4b</t>
  </si>
  <si>
    <t>cargo_67d6343195ec4c4ca80a3ff541f4f8f8</t>
  </si>
  <si>
    <t>cargo_fbb9247a6fbf4c2cb2173619cf81db32</t>
  </si>
  <si>
    <t>cargo_1f747e5d64264e1dbf5c287927a134bb</t>
  </si>
  <si>
    <t>cargo_b46f8a4fb59b4f48a5a7e8a0958b28a5</t>
  </si>
  <si>
    <t>c3ab446d2b10258383cf8f8b726ae7a0</t>
  </si>
  <si>
    <t>cargo_2e2075a0b3ca41b0a399007b07c1c374</t>
  </si>
  <si>
    <t>cargo_ebf609e0d86b4573b7849f997d521610</t>
  </si>
  <si>
    <t>cargo_644324c06b6b49779a3a2abea8fd02c7</t>
  </si>
  <si>
    <t>cargo_b136a8f47b424ccdb22ec2ea4aecd9a1</t>
  </si>
  <si>
    <t>cargo_c963b367e8c343d8992fe9841b7b0e53</t>
  </si>
  <si>
    <t>cargo_0192afe396864292af1e6869112a17f5</t>
  </si>
  <si>
    <t>cargo_a472d752ccf146b78b25b62bf360335c</t>
  </si>
  <si>
    <t>b3c0eff402d0cebaa35c426aabe6b09f</t>
  </si>
  <si>
    <t>cargo_edaae6db858e4895b34d2fd742ebbb46</t>
  </si>
  <si>
    <t>2de5ca71a93edc578c4307f50f04e6be</t>
  </si>
  <si>
    <t>47918d013315d72bb55e61a31879573d</t>
  </si>
  <si>
    <t>cargo_253dc54d02f4458785675cb1b4c05386</t>
  </si>
  <si>
    <t>cargo_afebc72cd4b0465caddac4656ff08b2b</t>
  </si>
  <si>
    <t>cargo_851dbcc10c6441b2ba5149df80adc1aa</t>
  </si>
  <si>
    <t>cargo_c6d97691b8d14ac6a406d1ab9d6ed399</t>
  </si>
  <si>
    <t>0aa2b16257521ebaaad6adcfbb61b64c</t>
  </si>
  <si>
    <t>721bf40fa00ac7918a8ae630365e616a</t>
  </si>
  <si>
    <t>cargo_853ba1fb3b4148eca3cfa99a01290ece</t>
  </si>
  <si>
    <t>e3ba4f1b02318489bed6f05303e87333</t>
  </si>
  <si>
    <t>cargo_0c3bfcf126d54ad59946e2f6cc9733d5</t>
  </si>
  <si>
    <t>cargo_d56409c48eb2406f83fd5bb6ce886a86</t>
  </si>
  <si>
    <t>cargo_adc4a47d8a6f44f5bd6e53339b15e91f</t>
  </si>
  <si>
    <t>cargo_d6ba62e17ee546aaa97dd2b258ac0a48</t>
  </si>
  <si>
    <t>cargo_0e359f43d6b34e64819e4bd80f117a80</t>
  </si>
  <si>
    <t>cargo_a748f924f089428f907166611148f267</t>
  </si>
  <si>
    <t>cargo_f22eade4d8ed4131a3db529c5fc22e48</t>
  </si>
  <si>
    <t>cargo_2c22f6ace5d9498fa8c744cc88269d6b</t>
  </si>
  <si>
    <t>cargo_28abc0e20a414440b7236c1722a51caa</t>
  </si>
  <si>
    <t>cargo_e37b66901db34941b89ba828f924b6d2</t>
  </si>
  <si>
    <t>cargo_9220c536e5754e1fa07295d6ad18d52b</t>
  </si>
  <si>
    <t>cargo_aefc3731840142cabf75c700692d313f</t>
  </si>
  <si>
    <t>cargo_d1c87601e4e04e52ade8f63fd5adc0f0</t>
  </si>
  <si>
    <t>cargo_ebf0b1f252584ee1bd1a1ffba57c5820</t>
  </si>
  <si>
    <t>cargo_7819f08b6028486c9af959eae7e9639d</t>
  </si>
  <si>
    <t>cargo_a92acc196a714d0c981fe4b2e36f7351</t>
  </si>
  <si>
    <t>cargo_d9ec08b66da44a4da189a85bd10df304</t>
  </si>
  <si>
    <t>cargo_5ef2583c2ddc4ab6a2ae45db4bb7461a</t>
  </si>
  <si>
    <t>cargo_aa344615009d4f119aee6b1cd6d6e50a</t>
  </si>
  <si>
    <t>cargo_116e2a75157b495591c9b7742b7c05ff</t>
  </si>
  <si>
    <t>cargo_2006faf0536e4529a9e11eecf2c1255c</t>
  </si>
  <si>
    <t>cargo_1e89e3cc82914a1c8a0f6dabf795b5bc</t>
  </si>
  <si>
    <t>8d629298e244cb8c95bd38931258e11e</t>
  </si>
  <si>
    <t>cargo_c5995b5633344098aeaeb83dae305668</t>
  </si>
  <si>
    <t>13ae1d315bba233bb888b43a102a2b81</t>
  </si>
  <si>
    <t>cargo_96b658c9d8b24638a82d2317f3a11a60</t>
  </si>
  <si>
    <t>cargo_3c8d8304715f4f93a940eecf40294403</t>
  </si>
  <si>
    <t>cargo_fcd591903a2f470ca9f0fe81c9163580</t>
  </si>
  <si>
    <t>b905ad54bbbb27c7aec6db7ffde08828</t>
  </si>
  <si>
    <t>14c0945b93a3d05abb722b6c6f8cfb6d</t>
  </si>
  <si>
    <t>cargo_30fe8a9137404eb0b6fe8632f5dbb7a5</t>
  </si>
  <si>
    <t>cargo_b3786dd439344e49934735bdf873feba</t>
  </si>
  <si>
    <t>cargo_3b31e1058bde46f39682a6a1db5814d2</t>
  </si>
  <si>
    <t>cargo_e11972e8340a4b57a23c6c620bfbad58</t>
  </si>
  <si>
    <t>cargo_1201f4bf60204c5a9bc655781c688c5f</t>
  </si>
  <si>
    <t>cargo_961b5b4927d94f83aa4e3a58f075157d</t>
  </si>
  <si>
    <t>c6fe224cb5298fe3909ae6d7df688ede</t>
  </si>
  <si>
    <t>cargo_2f4d5699646142f0a5ff232bf42891c3</t>
  </si>
  <si>
    <t>cargo_3aaf864327a345bbaaf864fa936dea32</t>
  </si>
  <si>
    <t>cargo_0862dc6ef4304064a7b1b47aa610edaf</t>
  </si>
  <si>
    <t>cargo_7ec9e4b589794ccc87d677fa4dee6888</t>
  </si>
  <si>
    <t>cargo_13dabb23d68847c49fcc1abbec99989c</t>
  </si>
  <si>
    <t>cargo_cf45b226f05c461e83f10cf6c738f56e</t>
  </si>
  <si>
    <t>cargo_238ee30e0c0b425696a9fad2ea11a918</t>
  </si>
  <si>
    <t>cargo_8145874d537740a698bb510ad63a1244</t>
  </si>
  <si>
    <t>08f1aa3a6610cfc3a42fa7501764b95d</t>
  </si>
  <si>
    <t>cargo_692e7fba551942d1a31596bf57752f7c</t>
  </si>
  <si>
    <t>cargo_6ffc6625ed6c40b9b06ebcb4e484d6bb</t>
  </si>
  <si>
    <t>cargo_0c63ff6c831c40f0a4a18b7027efab3e</t>
  </si>
  <si>
    <t>cargo_5d15e3ed5948433ea05e8a287201df58</t>
  </si>
  <si>
    <t>cargo_923a736c49af4babb65939546aaf4b1c</t>
  </si>
  <si>
    <t>cargo_1ae6391662d64af4a30491a4b4203000</t>
  </si>
  <si>
    <t>cargo_ff5870edc4914b88a19096d633258172</t>
  </si>
  <si>
    <t>f44885ea5f65e0dd8999b83aa59fe94e</t>
  </si>
  <si>
    <t>cargo_25f00b4e27eb41068359080e9b604a97</t>
  </si>
  <si>
    <t>cargo_45a194d462ec4ae7be2f959d3d172ff5</t>
  </si>
  <si>
    <t>cargo_3460cc44d6dc4d61a42d655df12fa9fd</t>
  </si>
  <si>
    <t>cargo_28aaa9767bf44be1847a202e0210bd2e</t>
  </si>
  <si>
    <t>cargo_d0ce46e3207b41b3aec759b36598ff35</t>
  </si>
  <si>
    <t>cargo_2972a8022dff4a6a870f271d67491725</t>
  </si>
  <si>
    <t>cargo_024b8772de0d466fa33b71a168aec3aa</t>
  </si>
  <si>
    <t>cargo_f532eaaedd8b4c2bad03092579f673e3</t>
  </si>
  <si>
    <t>cargo_34a2b5ee8bd44f65aa7f3873b1df8381</t>
  </si>
  <si>
    <t>cargo_0d794559dcee4041b6406edee79e5f35</t>
  </si>
  <si>
    <t>cargo_fc00bf4a6fd44b0d82687a94eb33512f</t>
  </si>
  <si>
    <t>cargo_5d7ab858ebb14d6aa095c898e17881b5</t>
  </si>
  <si>
    <t>cargo_3d31a92cd6184765b79c12e5911cb28b</t>
  </si>
  <si>
    <t>cargo_31708c0ab2e145ccabda56e0cffbcac8</t>
  </si>
  <si>
    <t>cargo_770a07e738cd40d183e6a14656174449</t>
  </si>
  <si>
    <t>cargo_eb86293bae154185bfd42b177699baef</t>
  </si>
  <si>
    <t>cargo_e0357f1f0745451890931405a09ce6a8</t>
  </si>
  <si>
    <t>cargo_ece4d28c225a4a7083ef21c01f186269</t>
  </si>
  <si>
    <t>13e96c6bac14e32cb820070d0e4d14a3</t>
  </si>
  <si>
    <t>cargo_4eaef45919db4bb59a0f968803761bf9</t>
  </si>
  <si>
    <t>88a7694b515031bd8ec596499e7142c9</t>
  </si>
  <si>
    <t>cargo_3c84eb1f5b394931a98eed63265e35be</t>
  </si>
  <si>
    <t>aee494260a24e2359ed10215b2e404d5</t>
  </si>
  <si>
    <t>cargo_54c156a5f9bd4ed585d281e64ff0cbbb</t>
  </si>
  <si>
    <t>4971acb61be6b857918a16a6f88fbc88</t>
  </si>
  <si>
    <t>24c1c971be1c38b190e307c71aaafc89</t>
  </si>
  <si>
    <t>fa3ef64d6ddbc853a5df357639f84077</t>
  </si>
  <si>
    <t>cargo_ffe46e08bd524ff7ae74ff820bd86311</t>
  </si>
  <si>
    <t>cargo_eba4b27ef5974cc8a7bdeeff4c1fec29</t>
  </si>
  <si>
    <t>cargo_a7ba6cf8ec844bc6916dbf299060b928</t>
  </si>
  <si>
    <t>cargo_9f373ec36e9d43a4ab60fd2a316eafa3</t>
  </si>
  <si>
    <t>cargo_9d3811eda6704188adb9f2da669ed003</t>
  </si>
  <si>
    <t>cargo_d08cc4a4a5fb4e3788eab0bb3373d8d1</t>
  </si>
  <si>
    <t>cargo_4b9a051742614d52b11a22e1bbe61b90</t>
  </si>
  <si>
    <t>cargo_e33b11fc2e6044b99b21dcc8b4bc924b</t>
  </si>
  <si>
    <t>cargo_b87611acb76545969be3067042e8fa9d</t>
  </si>
  <si>
    <t>cargo_5e2443fba10c45499fc8ddc90e0a4148</t>
  </si>
  <si>
    <t>cargo_994f4aa188fc4613948df0b0415aa122</t>
  </si>
  <si>
    <t>cargo_49fdac9917264a27afbe76f6e5e838dd</t>
  </si>
  <si>
    <t>cargo_93404fded5b8474fb776acb12ea9cb5e</t>
  </si>
  <si>
    <t>cargo_5e0245bf2b9f415592cdbfd495bb2710</t>
  </si>
  <si>
    <t>13c4a5ed9b8427ca9c196f6b3fccd795</t>
  </si>
  <si>
    <t>cargo_95523d73cc8246e88780234ff92a6164</t>
  </si>
  <si>
    <t>cargo_7df61e4f65434fb8897ac39f57615f78</t>
  </si>
  <si>
    <t>cargo_9d7a49d62da8459883dc9d0ed85c5c46</t>
  </si>
  <si>
    <t>eed1051444ebe78ab59d327fff24a543</t>
  </si>
  <si>
    <t>cargo_c1b0ef8a71254883b485fc87238734be</t>
  </si>
  <si>
    <t>cargo_d836cd933563471bba08b0c897582a06</t>
  </si>
  <si>
    <t>cargo_77a1c050dc1d4694972b4118a9961bef</t>
  </si>
  <si>
    <t>cargo_05181b3b49314d008d0b9590b380ec4b</t>
  </si>
  <si>
    <t>cargo_a947b47540024615ad7d49ac196087c9</t>
  </si>
  <si>
    <t>cargo_59c23bf0a4004396859bd7641bef3e25</t>
  </si>
  <si>
    <t>cargo_6e030a6ba56449298711d589dc253910</t>
  </si>
  <si>
    <t>cargo_816e2479ba734b70a7da701c4e5701c1</t>
  </si>
  <si>
    <t>cargo_84534cec5eca4c6299d44b4d219fd65b</t>
  </si>
  <si>
    <t>fe078f8683961c398d8894f03a39c594</t>
  </si>
  <si>
    <t>cargo_ddc56be4253842b1b69d306863f50dc2</t>
  </si>
  <si>
    <t>cargo_5598df8919e24aed99848c6df8e941d8</t>
  </si>
  <si>
    <t>85da7bdfa56a1ead934c41e332d751f6</t>
  </si>
  <si>
    <t>cargo_6d26ea4c7a2943f1b46fb6d85ad5aa01</t>
  </si>
  <si>
    <t>cargo_cc76b7008e8d496880b4bc64b1d94bd7</t>
  </si>
  <si>
    <t>cargo_fec31a3726a4437fb8d23769b6c5abd6</t>
  </si>
  <si>
    <t>cargo_30958ef02c1d4bd1b96112c5387033d9</t>
  </si>
  <si>
    <t>cargo_0a3a56464fab4b86a184b0f0a8d38e90</t>
  </si>
  <si>
    <t>e884e514c6ae1a92be01405df9223247</t>
  </si>
  <si>
    <t>cargo_b4a94112183c4420bba766c89a166111</t>
  </si>
  <si>
    <t>cargo_ac5ea0f43d124a2f952b0a1ba4ad01d8</t>
  </si>
  <si>
    <t>cargo_b4a0f46c500b4d58bd37c7b07b22297a</t>
  </si>
  <si>
    <t>cargo_2e85d86a8c93487a8a7bb01e40b02447</t>
  </si>
  <si>
    <t>08a9afec76e91fbcb194ceb16f1e29d9</t>
  </si>
  <si>
    <t>cargo_3a32476abe264c53a00c807dca4929ba</t>
  </si>
  <si>
    <t>cargo_d8816d1f54544f5fb07dc6ad0a392900</t>
  </si>
  <si>
    <t>cargo_cf8989e2fbd448b09b87573166861d83</t>
  </si>
  <si>
    <t>9050ae60c2362642897008cde16758bb</t>
  </si>
  <si>
    <t>cargo_1a76cc6113344298a2ab8f9712adba5c</t>
  </si>
  <si>
    <t>cargo_fd60bd572a5949cdb73fda9b4e2b2362</t>
  </si>
  <si>
    <t>c2f712f0969febde88989c4bf7059914</t>
  </si>
  <si>
    <t>cargo_f423b8f8b45b4a67b35f92f67d2e244a</t>
  </si>
  <si>
    <t>cargo_f145a6855e3d4b1db65bd304f288c836</t>
  </si>
  <si>
    <t>cargo_4db196149c114f7f8f609b0c10fc56d7</t>
  </si>
  <si>
    <t>cargo_a21de2a8feff440abd39d17628e4c848</t>
  </si>
  <si>
    <t>cargo_69613a32a82a456e8307a846377a382d</t>
  </si>
  <si>
    <t>cargo_ab28ec811a674deabda681e71806b2dc</t>
  </si>
  <si>
    <t>cargo_74c02911d8c14c9b9673d0b7d0e9f2c5</t>
  </si>
  <si>
    <t>cargo_e63b676170a14ab5bfe249fd0dfaccf4</t>
  </si>
  <si>
    <t>cargo_f0b63d15bde64d44ae701af5f0f841dc</t>
  </si>
  <si>
    <t>cargo_aa07f311e49242beab3e090aac2f5080</t>
  </si>
  <si>
    <t>cargo_29c0e27c0b6243f998cc1d85008fa3ac</t>
  </si>
  <si>
    <t>cargo_97fa4736f6c248cdab24067d166aa76d</t>
  </si>
  <si>
    <t>cargo_5534a20549044799963b5d4469b00e6b</t>
  </si>
  <si>
    <t>cargo_094635e156b64dc79fe6e6a7c5e284ec</t>
  </si>
  <si>
    <t>cargo_cf542862272f4d3d807aa0c283414cc6</t>
  </si>
  <si>
    <t>ffc4b690900bb32d95c1da68efea4324</t>
  </si>
  <si>
    <t>cargo_09f9f545007b486d8877ff3e4f4e4815</t>
  </si>
  <si>
    <t>cargo_ca23a9c7a7dd42a9b3729f739889dadb</t>
  </si>
  <si>
    <t>cargo_8cd606336cbe4d7482f4aef8977cf9e2</t>
  </si>
  <si>
    <t>cargo_f200733e701f477b9f9f29ed84817d99</t>
  </si>
  <si>
    <t>cargo_f1e208f6feab40fe8278a723ce7417af</t>
  </si>
  <si>
    <t>cargo_d8ebf3889f4e40aeafeade2b0201bb1a</t>
  </si>
  <si>
    <t>c755cdb333b13faea55580b89b72a994</t>
  </si>
  <si>
    <t>cargo_9be38e2faee446028d9564d9f72fbd05</t>
  </si>
  <si>
    <t>cargo_848031e023e743a3adbb9de65f8b251e</t>
  </si>
  <si>
    <t>cargo_3232c9f1a3874cd599df8b6c8f7c5b82</t>
  </si>
  <si>
    <t>a0368fad9c24c60c8b76abde93ab22aa</t>
  </si>
  <si>
    <t>cargo_a32d9416003c4d9ea0e9312ae5838f47</t>
  </si>
  <si>
    <t>1dc0b1e63cce86c290b9aeb6beb93a56</t>
  </si>
  <si>
    <t>90e61d417fb93add9730c94c502680d0</t>
  </si>
  <si>
    <t>cargo_fae8126ea44e4e419498f5fdfa426807</t>
  </si>
  <si>
    <t>cargo_0af07a4d2ec94521b975d98b5102fe1e</t>
  </si>
  <si>
    <t>cargo_bb38cb30f7094977bb671a6a84701dc7</t>
  </si>
  <si>
    <t>cargo_b0a55058f58c4fa9aee36aca73b4e857</t>
  </si>
  <si>
    <t>cargo_16321b8831164d768fd94fdfb2e2c8d4</t>
  </si>
  <si>
    <t>cargo_a46d68840251423cb9db2dd220c019aa</t>
  </si>
  <si>
    <t>cargo_a1ffcabe734547b0b801c2a985c48747</t>
  </si>
  <si>
    <t>cargo_6f77523d9dec4ee49d4a899e88d0c034</t>
  </si>
  <si>
    <t>a1bd8eb5612de5c6ad7646e230ad274e</t>
  </si>
  <si>
    <t>cargo_4262aaa2ebd14236866d296d971583d5</t>
  </si>
  <si>
    <t>cargo_11db7240ec134033bac7df7e6113b084</t>
  </si>
  <si>
    <t>cargo_cf8ea697363b42b5bd7dedd44f8f56a7</t>
  </si>
  <si>
    <t>f202c75713cd82e09e2c949faa16e357</t>
  </si>
  <si>
    <t>408b9c4b3e05880d95066c95b9ab1eab</t>
  </si>
  <si>
    <t>cargo_a09b1cab22374c70b1609bf8e6c1ccff</t>
  </si>
  <si>
    <t>cargo_c5d63a70fa604b9e9967d90a7c854894</t>
  </si>
  <si>
    <t>cargo_a2fac6ddca4048e0a3669fb84357e9c5</t>
  </si>
  <si>
    <t>cargo_e59c888d20b14bfd98da605ee7f0ad26</t>
  </si>
  <si>
    <t>cargo_8b7e72ee16dc4ae4b6a450b05388fbdc</t>
  </si>
  <si>
    <t>cargo_411f6f891b8b4a84bb1a72e89a57ab27</t>
  </si>
  <si>
    <t>cargo_ef3a7306ff314fec975bb18ee68b8251</t>
  </si>
  <si>
    <t>cargo_4fc1c3582ea74b72acf1d87f1f7fbe34</t>
  </si>
  <si>
    <t>cargo_2d18cfe252374dacba9caf9256d54a26</t>
  </si>
  <si>
    <t>cargo_5fc2f6aaa20f48a3aec9889da4dcb56e</t>
  </si>
  <si>
    <t>cargo_8d2f8d8ac5fc449caa814063bd4d172a</t>
  </si>
  <si>
    <t>cargo_a192413bd5c74fd9b868f9039370deb9</t>
  </si>
  <si>
    <t>cargo_4b1e0a8d5fae4a218faf6ed1777caea0</t>
  </si>
  <si>
    <t>cargo_2e605726b6b84b9c9709b739747383b2</t>
  </si>
  <si>
    <t>cargo_31155bef5c6f4431bac9721d787d1909</t>
  </si>
  <si>
    <t>cargo_77224591dbe54d06acab20f2963493cf</t>
  </si>
  <si>
    <t>cargo_70d955a5e1284ff89a24290cfa36627b</t>
  </si>
  <si>
    <t>cargo_7958315fbd494ed58f366c53515c5331</t>
  </si>
  <si>
    <t>cargo_ac28d7d990804fca89281afeb9b17a3f</t>
  </si>
  <si>
    <t>cargo_e121543cfe064268bcf2a2a416cef032</t>
  </si>
  <si>
    <t>b0ad5886946b3632ab5be81e0629e3f0</t>
  </si>
  <si>
    <t>cargo_55ba4991918d4cf690b76147f3ab57d5</t>
  </si>
  <si>
    <t>cargo_7db35c1563d445a18f6f1bbb05718460</t>
  </si>
  <si>
    <t>bf91a63ff0043ea9a556ac9259422ab7</t>
  </si>
  <si>
    <t>cargo_ebee6e4903f943e1b2c7323a2614640d</t>
  </si>
  <si>
    <t>afb304c0dfa2d624bda689bea0dc8f4d</t>
  </si>
  <si>
    <t>cargo_3e2b992e20824293805e09a9272bbada</t>
  </si>
  <si>
    <t>18a5c8a04b303dd49409f069c284e801</t>
  </si>
  <si>
    <t>cargo_c2ffe0fbc722411fa78e499e4c9eb3b7</t>
  </si>
  <si>
    <t>1855ab12c6f43dc581301130af5dc338</t>
  </si>
  <si>
    <t>140647e1e3008039a29459a871bfe5da</t>
  </si>
  <si>
    <t>cargo_162752e2f9cf4f3ea789ecb9fb65ac98</t>
  </si>
  <si>
    <t>cargo_78574606fec24394b56dadba19ddfec3</t>
  </si>
  <si>
    <t>cargo_82e10420f72c4f82ad19feb5848d310e</t>
  </si>
  <si>
    <t>cargo_898d9fe588f84ecb8cfb985a66dbe483</t>
  </si>
  <si>
    <t>cargo_52a08958e1e14aba8893b75b64bf6e7e</t>
  </si>
  <si>
    <t>d17a62287292dbada53bc6c3a13de2d7</t>
  </si>
  <si>
    <t>f0aa4b57052ad67a953adf6329ff9d78</t>
  </si>
  <si>
    <t>cargo_9837aa01804e468d888f8520f22acfe7</t>
  </si>
  <si>
    <t>cargo_57c42a3cbe8a43ca8204660590de89a0</t>
  </si>
  <si>
    <t>cargo_e5bef65d46064da5a9d7d4f16536838d</t>
  </si>
  <si>
    <t>cargo_7263cc2dd33744df8ba3b6d6f5c3e577</t>
  </si>
  <si>
    <t>cargo_2a16413e23c3443f81ac2896ba1f5c1b</t>
  </si>
  <si>
    <t>cargo_8cf4b3bf6a0f4fcdbfdc3b062d2aaad0</t>
  </si>
  <si>
    <t>cargo_460e7e22c5b34b57aa8ee2dad26e4a9a</t>
  </si>
  <si>
    <t>cargo_dc17da07259c45c1876042556808d5d4</t>
  </si>
  <si>
    <t>cargo_ff62b07772564c46b1c7e6ed18d114a3</t>
  </si>
  <si>
    <t>cargo_12a25394c0df47e987ceb3e57ebc8a03</t>
  </si>
  <si>
    <t>cargo_f0080c9c0e614b15aaaa0ab44beca878</t>
  </si>
  <si>
    <t>cargo_90ae9685cbc342a58d38607036833e6c</t>
  </si>
  <si>
    <t>cargo_7b36cb1055694a488e42f95e4bd41fc7</t>
  </si>
  <si>
    <t>cargo_98a31ecb1f7846de80b6316e9a4aae6c</t>
  </si>
  <si>
    <t>0c27b8b382771fee8b64d8b1cd88a9a2</t>
  </si>
  <si>
    <t>cargo_4c6f50a363ef41ec96a0a3ea90a6657a</t>
  </si>
  <si>
    <t>0f3af9c381c9346ca583f1835cd19bf2</t>
  </si>
  <si>
    <t>cargo_89f37bfae29d44d7bd050776f3cc3dc1</t>
  </si>
  <si>
    <t>cargo_eab3f79bb7e5472a9f25d891a394c8ea</t>
  </si>
  <si>
    <t>cargo_18d21ea3238248569d5fec911bee3e4e</t>
  </si>
  <si>
    <t>cargo_0e1fccddb5214af3b90fffd908bff331</t>
  </si>
  <si>
    <t>cargo_21df32d7687c4283a5c836500360d962</t>
  </si>
  <si>
    <t>cargo_c80196bd110643908ecade323c9fe1ca</t>
  </si>
  <si>
    <t>cargo_76b2d24a084b430e99e178f3771f4835</t>
  </si>
  <si>
    <t>cargo_8f7ce6f5ecb74beda9198eab569e79d6</t>
  </si>
  <si>
    <t>cargo_bf1a0c50ff6a4528a6314b5819457bff</t>
  </si>
  <si>
    <t>cargo_76f3678e19f643cc843073340ebaa539</t>
  </si>
  <si>
    <t>cargo_9b78182fb79144c8bbbf83c4642ed73a</t>
  </si>
  <si>
    <t>cargo_0ce088d4607e45708051ed4072757b90</t>
  </si>
  <si>
    <t>cargo_8e50a6987bc249e2aaa1431d073ef771</t>
  </si>
  <si>
    <t>cargo_1526ef01ecce47eca743ca10bec950ee</t>
  </si>
  <si>
    <t>cargo_279ac3091ac6417e9e4b2616a6b91d2e</t>
  </si>
  <si>
    <t>cargo_2341483ea26041908353eb10cc0119dc</t>
  </si>
  <si>
    <t>cargo_e9568b07ef6a4c7faa746ddc0f604a2f</t>
  </si>
  <si>
    <t>d052f588ef583b29b20224a9619e3518</t>
  </si>
  <si>
    <t>cargo_60d9b67356d3490f952f329cad7eea70</t>
  </si>
  <si>
    <t>cargo_1aa86e6930fe4eb3ac41d9b4e2083014</t>
  </si>
  <si>
    <t>cargo_4ccb6c843a5549dbb71a9aea23fc23e6</t>
  </si>
  <si>
    <t>cargo_cca150ef25c644089414bbca415b1847</t>
  </si>
  <si>
    <t>cargo_5db091f7b4f04f069408abf43c5462d8</t>
  </si>
  <si>
    <t>cargo_ec98781913f64f34af22cee51fd50449</t>
  </si>
  <si>
    <t>cargo_3706ab092d5e403fb7bd3b754e7dc362</t>
  </si>
  <si>
    <t>cargo_c2ebf14ba7ec436ba6d1af54fc5166e0</t>
  </si>
  <si>
    <t>246fc7a6496edb16ae7b22d978baaedb</t>
  </si>
  <si>
    <t>fa7f9b9086588772ae5a238b43cedbaa</t>
  </si>
  <si>
    <t>8224a3ff3708bce78d1024e788311ea0</t>
  </si>
  <si>
    <t>cargo_0521b7dbc02940e4965a889444332282</t>
  </si>
  <si>
    <t>cargo_d3dfc69eac324bef8d38115e20ee5080</t>
  </si>
  <si>
    <t>cargo_332fc3a844ff42909b240818479c09c7</t>
  </si>
  <si>
    <t>cargo_5bf9c080a6d64099acc1ab9bca83409b</t>
  </si>
  <si>
    <t>cargo_6db69f02926a41c49d34746438a4361d</t>
  </si>
  <si>
    <t>cargo_063372ba79654d8fb83cfdf7340b108d</t>
  </si>
  <si>
    <t>cargo_3cb9f082cab84f3892f3ecc912a58da7</t>
  </si>
  <si>
    <t>cargo_be2b14147c74412eaff07bdfefcde68c</t>
  </si>
  <si>
    <t>cargo_3718fdc2a89f42be909b5cabbedcc6d6</t>
  </si>
  <si>
    <t>cargo_12746a66ee084730ba069b102df73327</t>
  </si>
  <si>
    <t>cargo_6935e34f1b61466da1c5fb22287f1a99</t>
  </si>
  <si>
    <t>cargo_d5c07c2467e24fe494eb9b92ed83f1b3</t>
  </si>
  <si>
    <t>20ceca9df1dfdaaf8ed47c8f84bc4ead</t>
  </si>
  <si>
    <t>0e2efe3b2b8f3481bb9ad09d59a0e310</t>
  </si>
  <si>
    <t>cargo_84f28b1813014acb9f22a466e7a9394d</t>
  </si>
  <si>
    <t>cargo_f1ce909a42a745e9ac69513f231ed291</t>
  </si>
  <si>
    <t>cargo_63d3a0ecaa55490ca80339264a96412c</t>
  </si>
  <si>
    <t>e43ebdfe13eb39f88f31021b2647a62f</t>
  </si>
  <si>
    <t>cargo_75d83f62c5da44269337e7027cae224b</t>
  </si>
  <si>
    <t>cargo_ecd6068364af4f2d98a6590e0bdb7d35</t>
  </si>
  <si>
    <t>cargo_e07f89c068c541faa722684e224fd270</t>
  </si>
  <si>
    <t>cargo_cd36abf34d5f4f07b33c1cdbe29b3fd8</t>
  </si>
  <si>
    <t>31eb275b63e1ebbdad18723d08d098a3</t>
  </si>
  <si>
    <t>cargo_147e9792c4a141ed81ba5bafc26ef405</t>
  </si>
  <si>
    <t>cargo_53510a851e47401abe9031f72ed30f55</t>
  </si>
  <si>
    <t>cargo_aea3fabcb84b4d85a69b8ccc70a5f7ed</t>
  </si>
  <si>
    <t>cargo_9f7b613b9e384b88a663b2a65b80b66f</t>
  </si>
  <si>
    <t>bcc0a6916c4dd435bc19f8f290fc30fd</t>
  </si>
  <si>
    <t>cargo_30262647af4f450782e19d67adeb02e6</t>
  </si>
  <si>
    <t>cargo_d5732b920fd14448a7d8b483f4faeabf</t>
  </si>
  <si>
    <t>efb23167fbe52a91969bbcae255f21b2</t>
  </si>
  <si>
    <t>cargo_c2593de76d4e433981e725249f793abb</t>
  </si>
  <si>
    <t>ad8477d89552258a86d896ca1be6d669</t>
  </si>
  <si>
    <t>cargo_ef3a1dd574e44dc681886c6966a09ca1</t>
  </si>
  <si>
    <t>13df486883468ba995104d3769e0affc</t>
  </si>
  <si>
    <t>cargo_cbe8bc55cdb14091810b763c74cff746</t>
  </si>
  <si>
    <t>cargo_8891f3e87ee24811b9a294539a8095c6</t>
  </si>
  <si>
    <t>cargo_83c1349542c84190a7a9336b22f4796c</t>
  </si>
  <si>
    <t>3f1121502e491b6fac3e78ba93c9e7db</t>
  </si>
  <si>
    <t>cargo_6ad9f9839e45460aa1e064f95ee198cf</t>
  </si>
  <si>
    <t>ac73642b20f531bd88daee3d35568bc6</t>
  </si>
  <si>
    <t>cargo_dbdc1ee1815249d8bbc22f01b71d74d3</t>
  </si>
  <si>
    <t>cargo_59b9577bc5fe4f72a64130fc0fe90877</t>
  </si>
  <si>
    <t>cargo_6c57516aaa664d78831de023d2340ad4</t>
  </si>
  <si>
    <t>cargo_cd2cdaf134b24b08a2adddefaf3ab783</t>
  </si>
  <si>
    <t>cargo_4961c9522a614f84b65006cfa1f0262b</t>
  </si>
  <si>
    <t>cargo_c2c11ac113364a188a805089445699cd</t>
  </si>
  <si>
    <t>cargo_98e4420e4e314b90b64b93ef2c0f80ce</t>
  </si>
  <si>
    <t>cargo_ac853b27ff6c43fb82eafb12669ac84e</t>
  </si>
  <si>
    <t>cargo_4bdf85ba4b7040d88ba6180e5fa789b2</t>
  </si>
  <si>
    <t>cargo_d1003e4e23ec43c7ac8122c5867c7e5f</t>
  </si>
  <si>
    <t>cargo_e74d1ab00b184e0d86a171bb4dada31c</t>
  </si>
  <si>
    <t>cargo_395f26e1ed344a32a346e22d58b831d2</t>
  </si>
  <si>
    <t>cargo_d070b4957aaf42e09e5094dbe806c712</t>
  </si>
  <si>
    <t>020e0d98294a86668a9a3cb8da2f770d</t>
  </si>
  <si>
    <t>cargo_224c9ffb093d4be7a475ad52894c681b</t>
  </si>
  <si>
    <t>cargo_8f8dc8611edc4ba6bb13a26959fef86c</t>
  </si>
  <si>
    <t>cargo_996d07085ff24158a67480c9f9ed0e8d</t>
  </si>
  <si>
    <t>cargo_8ff6aef738ab4865a7574bdd45225cf8</t>
  </si>
  <si>
    <t>cargo_c1684bf6643d454b8eb5a0383cc99926</t>
  </si>
  <si>
    <t>8fddf9efa90e31edb7f1557bc83ca2d5</t>
  </si>
  <si>
    <t>cargo_ec63ce7f8d834a13abb484c36dba22b7</t>
  </si>
  <si>
    <t>cargo_9f85bb542fce4c988560e3897e09c97f</t>
  </si>
  <si>
    <t>cargo_147f468139a245779c181e757cd2a522</t>
  </si>
  <si>
    <t>3d772126ddee1b60a693e0c999799be7</t>
  </si>
  <si>
    <t>cargo_b2d6581441ab40c3b4681c79e841a883</t>
  </si>
  <si>
    <t>8775624f49cf1164a19242a2caa835b1</t>
  </si>
  <si>
    <t>cargo_2cd5157e49fe439891f4735ebd35ab63</t>
  </si>
  <si>
    <t>cargo_f7c9dc2e2e2a4c369449b9c3b7b38735</t>
  </si>
  <si>
    <t>cargo_02de0b24095d403bb9a114368760e162</t>
  </si>
  <si>
    <t>cargo_3bfaf9df205d4e898c68bb4168679d66</t>
  </si>
  <si>
    <t>cargo_16855a3c8a3a46629ea329e341b37ff0</t>
  </si>
  <si>
    <t>cargo_cfc9b23009294b9d8ef1821d8e469d41</t>
  </si>
  <si>
    <t>cargo_8b2cea4df84d47c1a1042c072d41e4e6</t>
  </si>
  <si>
    <t>cargo_0d144af2d1fe4aa9a8390517378d399a</t>
  </si>
  <si>
    <t>cargo_c4ce166522c14122a81c942a1a30e87d</t>
  </si>
  <si>
    <t>cargo_a2d88a07270243999b223c433bbed1a2</t>
  </si>
  <si>
    <t>cargo_8b789421b16847889274c5eb9a172ced</t>
  </si>
  <si>
    <t>cargo_09a1f413080844cdb537e3035dc100bd</t>
  </si>
  <si>
    <t>cargo_28cca831d055498a805eba5c2fe9f85b</t>
  </si>
  <si>
    <t>cargo_161c2b34089b4914a620f8e8ab6031c6</t>
  </si>
  <si>
    <t>cargo_b96e9504e4a345bab36d8d7792a23ffd</t>
  </si>
  <si>
    <t>cargo_092658fd91764350be55c104aa8933d7</t>
  </si>
  <si>
    <t>cargo_e488659b58fd4594990a2d15e29d6554</t>
  </si>
  <si>
    <t>cargo_85f2008b06ed4f35a6011ec2014d64f5</t>
  </si>
  <si>
    <t>cargo_c59ec58db40445fbbc684c80d312d7ce</t>
  </si>
  <si>
    <t>cargo_9651c98e6b394f4fbf023534ccdcaa96</t>
  </si>
  <si>
    <t>cargo_59f71b898d434d2ca9ff24538949dc5b</t>
  </si>
  <si>
    <t>cargo_8d35a7218b2044aaaf930820c99174a3</t>
  </si>
  <si>
    <t>cargo_a124214668094992894145b2de5dba15</t>
  </si>
  <si>
    <t>a7e9f13311b6c9e794157550a246c762</t>
  </si>
  <si>
    <t>cargo_60a6e2e2eaf346088f214855dce56e6e</t>
  </si>
  <si>
    <t>cargo_f13c816555ce4bfeaefa9fc04217dcac</t>
  </si>
  <si>
    <t>cargo_7496e3a01b8b4b85800452c117dd85ab</t>
  </si>
  <si>
    <t>cargo_ee878b34ba674d8d9ee38d3cd3dac1b7</t>
  </si>
  <si>
    <t>cargo_0ce69a82dc274e8f9873f822f8e63e24</t>
  </si>
  <si>
    <t>cargo_d64e55ae21fb4c989119068d60a7f146</t>
  </si>
  <si>
    <t>cargo_41b24196c032433a8581728a5db03bfe</t>
  </si>
  <si>
    <t>cargo_6e4a4af836ad44579ecc95caa3aecae8</t>
  </si>
  <si>
    <t>cargo_63621909fb9c45d6b6cf91f0352d0d2b</t>
  </si>
  <si>
    <t>cargo_5c6a9f579eeb4e94a0b22dd81dad8ea6</t>
  </si>
  <si>
    <t>c5cb87f131601e07b225cc8bb730d47d</t>
  </si>
  <si>
    <t>cargo_df6cf9946a634e6db85a031f3f239b06</t>
  </si>
  <si>
    <t>cargo_43bebba216594fbcbe08f87d472d97b0</t>
  </si>
  <si>
    <t>cargo_24f14f8399a74bf690184f290db482ca</t>
  </si>
  <si>
    <t>cargo_ddd86e195bfb45fda86df50058063e9c</t>
  </si>
  <si>
    <t>cargo_0c7d795e506b49b39e94a5745045b5f1</t>
  </si>
  <si>
    <t>cargo_cbde70543bff46448362c9af191b1a03</t>
  </si>
  <si>
    <t>cargo_7f4b9cb984bc430dbad238043306c43c</t>
  </si>
  <si>
    <t>cargo_b389adb05f07455094306a1ce9dbbe20</t>
  </si>
  <si>
    <t>cargo_0a7fa566e3e64c938719baa96d75453f</t>
  </si>
  <si>
    <t>cargo_65db9398690848caaaff1edc643dd5fe</t>
  </si>
  <si>
    <t>aac33b5c70722564ac2e3d16f221c5c1</t>
  </si>
  <si>
    <t>cargo_f6c15cdeca9c4011aa5a3d5496dd5e8d</t>
  </si>
  <si>
    <t>cargo_87053e5059884ed69a0c09c7200af701</t>
  </si>
  <si>
    <t>cargo_47d954bd9e2640389c1c26bca4d244a4</t>
  </si>
  <si>
    <t>cargo_a0f556e7090f4e5ea4809a50e86e5fef</t>
  </si>
  <si>
    <t>cargo_8709cc15a72c4950807416314834f517</t>
  </si>
  <si>
    <t>cargo_0acf89b2694d4c4cbd573b170a92269c</t>
  </si>
  <si>
    <t>cargo_d24f450df5844f7a94432c18c7135dd2</t>
  </si>
  <si>
    <t>cargo_ca94a2edf99149dfa4a6a0ef037ae555</t>
  </si>
  <si>
    <t>cargo_651ff5e4980e4100bdd6602ac390587e</t>
  </si>
  <si>
    <t>cargo_6984160cfeb84fd7a87d00b234b542d1</t>
  </si>
  <si>
    <t>cargo_703f8d64e17e480f858a3f9ac7b7a8a6</t>
  </si>
  <si>
    <t>cargo_9fcc3d80506944da82106cee2b50fcde</t>
  </si>
  <si>
    <t>cargo_d1a4dc32fef645dea9238cc3a5274d9e</t>
  </si>
  <si>
    <t>cargo_eb87fdd122814f8bb8585995a68b9c9c</t>
  </si>
  <si>
    <t>cargo_07ec7941b6b942ac8e68123eee4f71bd</t>
  </si>
  <si>
    <t>cargo_2d60fd7a7d60456fa56a5376d19df344</t>
  </si>
  <si>
    <t>cargo_2ee705cb79874a718047c01a2fbf7d3a</t>
  </si>
  <si>
    <t>b42b9f0282932985a551d27046b9eef6</t>
  </si>
  <si>
    <t>cargo_de8fd76bbe9f40aaaa9146acff554b60</t>
  </si>
  <si>
    <t>cargo_147ed37a20d6419585592002f1a5f39c</t>
  </si>
  <si>
    <t>cargo_9bc3cb93f8154f87a75e3fc9beb0ea63</t>
  </si>
  <si>
    <t>cargo_2c6ed1de93d24065b0a2dab24e4eede4</t>
  </si>
  <si>
    <t>cargo_f2867ea8d0bf40c0baa39253e272ad2f</t>
  </si>
  <si>
    <t>cargo_881e3c63b5c749b4975d916f57ebede4</t>
  </si>
  <si>
    <t>cargo_cb92f12854b54adfbe6710ad0e48dba4</t>
  </si>
  <si>
    <t>fe6f93a51f2917a4917ce100e9815ffb</t>
  </si>
  <si>
    <t>cargo_8109e89654004d7fa89f4d6e9948d99c</t>
  </si>
  <si>
    <t>cargo_f97756d1e4f54f9291d63fe83423bca4</t>
  </si>
  <si>
    <t>a480c9e7ead1beddabbff8572313a5db</t>
  </si>
  <si>
    <t>cargo_56fa1788a7ae49d3844e80547a9442e8</t>
  </si>
  <si>
    <t>cargo_8c06f660c8e94c6d8f58ed4dd281f99a</t>
  </si>
  <si>
    <t>cargo_d2660b8dd0c74804a0587318b80ad873</t>
  </si>
  <si>
    <t>cargo_99b3fb971bb74992aff3fb90387c3986</t>
  </si>
  <si>
    <t>cargo_f825fd5cabd64cf29573e2f2da14728a</t>
  </si>
  <si>
    <t>cargo_d701ef927a314d5f8a958520250e2b7b</t>
  </si>
  <si>
    <t>cargo_188654e54aa5437cb543f7e1090eb1e8</t>
  </si>
  <si>
    <t>cargo_cc20e2b5143f4d7599d075ecc4a295a2</t>
  </si>
  <si>
    <t>cargo_a1d9e2083b784c43abf8d622f8aa3bdc</t>
  </si>
  <si>
    <t>cargo_0c52e2905f0c45ab9ba381c9e2079427</t>
  </si>
  <si>
    <t>cargo_59f5477b60934b50b1f4a452e505b7c8</t>
  </si>
  <si>
    <t>cargo_9a293353ed77455195ce0a6fc9bf01c3</t>
  </si>
  <si>
    <t>cargo_e97ce17fb2c14932a942c07992e25910</t>
  </si>
  <si>
    <t>cargo_fa7d688939c049da88aa3d5538a46ae6</t>
  </si>
  <si>
    <t>cargo_6ca2d8ec7cba4b92a9cdf62d70ac1972</t>
  </si>
  <si>
    <t>cargo_0634bd4e1b29407e85c9f3e21a589634</t>
  </si>
  <si>
    <t>cargo_beb3695f770f458694ed5558c8b88e46</t>
  </si>
  <si>
    <t>cargo_9eb9558c11b840348fb58f3dcfbc10c0</t>
  </si>
  <si>
    <t>cargo_bfdc967b38704546b1d8a6a66e1a25fc</t>
  </si>
  <si>
    <t>cargo_a286113153cc42d9822b96c08be08cb5</t>
  </si>
  <si>
    <t>cargo_b6c69dc759054a349d54a3e1f6d771ec</t>
  </si>
  <si>
    <t>cargo_b54fac84520c44cea68fc82e56b26a9e</t>
  </si>
  <si>
    <t>266586684d62234da6412ed5a4d85e8a</t>
  </si>
  <si>
    <t>cargo_0b7f0ed1cf4b4eb2b0ba7d6754c9d099</t>
  </si>
  <si>
    <t>cargo_faf6f47e187649a2ad548bb675710169</t>
  </si>
  <si>
    <t>cargo_c7e96bb4ac0b4ad49bef06fb6d41ffe4</t>
  </si>
  <si>
    <t>23edf418e297c1759aadce94bb0143de</t>
  </si>
  <si>
    <t>cargo_a37460cfab724b4d93fa5f0e225a3922</t>
  </si>
  <si>
    <t>cargo_251bd9f596854a8a963be4e4a6a88bcb</t>
  </si>
  <si>
    <t>cargo_4046d4b4d2d14461a351f8f3ea35c162</t>
  </si>
  <si>
    <t>86b5a08fd08cb50da786fbf16b28623c</t>
  </si>
  <si>
    <t>cargo_4bcc83a51291445caaa989e5e9f9c8c5</t>
  </si>
  <si>
    <t>cargo_f36ed9bff37e4a2da694f5e9471776da</t>
  </si>
  <si>
    <t>cargo_10be504c2d494e5580010bcda5cb33ce</t>
  </si>
  <si>
    <t>cargo_735f487fb4dd4c45b93b6fd68ebb138f</t>
  </si>
  <si>
    <t>c60e2225a297eb3eb196d11e58ae7976</t>
  </si>
  <si>
    <t>cargo_52ee005490a141e79504b5d2c48a553f</t>
  </si>
  <si>
    <t>6c8c38773719be94af30c615db092b1e</t>
  </si>
  <si>
    <t>cargo_8bdf85221c0845f28a5ef761dee4b2c7</t>
  </si>
  <si>
    <t>c30d491c80571fc4a4c6f563d97a09be</t>
  </si>
  <si>
    <t>cargo_68d62c45ca2540fcbd512675c6a614f5</t>
  </si>
  <si>
    <t>cargo_27aa18645f5543a28f0737549ce60b43</t>
  </si>
  <si>
    <t>cargo_1b09c1924a4c4e9ab68ff1d5e63ae426</t>
  </si>
  <si>
    <t>cargo_56613a93b091448a9384f0d53d07d5b5</t>
  </si>
  <si>
    <t>d4bf22a09a8db503b584db8a718e3ddc</t>
  </si>
  <si>
    <t>8608d1a91011e7c6bc8d6862aba1f1ba</t>
  </si>
  <si>
    <t>cargo_e9d09588ec504e199cfa33fd4783649e</t>
  </si>
  <si>
    <t>cargo_862903cc51014b57b33db8deb2cba5e7</t>
  </si>
  <si>
    <t>cargo_65ef99f16edf4322b55df127515ccdec</t>
  </si>
  <si>
    <t>cargo_eb15a696230e403b9abb2bab50cc2685</t>
  </si>
  <si>
    <t>ba499d14a0cf8a37a513b2309ed56494</t>
  </si>
  <si>
    <t>cargo_ed22b2d43cbc41c5becbe9e3b177a9d7</t>
  </si>
  <si>
    <t>cargo_924e672e8ba54c40a8c6e03eec729f1c</t>
  </si>
  <si>
    <t>cargo_acc38a08a9e54104ae16e4b3abcfb315</t>
  </si>
  <si>
    <t>cargo_0f77820fbb1245248a05820a30e97de7</t>
  </si>
  <si>
    <t>cargo_9f1ad7bd413a4c0d9d174a8df6bc4db9</t>
  </si>
  <si>
    <t>cargo_1acd4e844c2144698c1370c8e6bd2f92</t>
  </si>
  <si>
    <t>cargo_101f6d6ff1534943b8c25c30116ce486</t>
  </si>
  <si>
    <t>cargo_788756249a6544589fba5e899934fc9f</t>
  </si>
  <si>
    <t>cargo_5ab9f3d9ee54480b97864a152a57a460</t>
  </si>
  <si>
    <t>cargo_d3a0cc1c2c734bc49a64d3d7ff79d9f9</t>
  </si>
  <si>
    <t>cargo_c3799d70848848eda6355cce4f87db42</t>
  </si>
  <si>
    <t>cargo_f58ab3753a6d491ba65c0f76ae455544</t>
  </si>
  <si>
    <t>96ef0b9507e713efb863fb23f3bbf441</t>
  </si>
  <si>
    <t>cargo_ee88d3d54a3b48ddacba5c3427293e64</t>
  </si>
  <si>
    <t>cargo_30839b31d65a4d6ab842f695e56c3959</t>
  </si>
  <si>
    <t>cargo_5069a052f5b243ca8f47aad1639cc65f</t>
  </si>
  <si>
    <t>cargo_b4ecaa662cdb4e8f9913182622874ddf</t>
  </si>
  <si>
    <t>cargo_d5aaef53eff243d48828260517345b4f</t>
  </si>
  <si>
    <t>cargo_cda2f3dce54b4ce4ac9219f9430164ad</t>
  </si>
  <si>
    <t>cargo_586648b006114971a91112a7213e8117</t>
  </si>
  <si>
    <t>cargo_ed8ac36b6fb74d10a30066870190fab3</t>
  </si>
  <si>
    <t>cargo_bb249327de4b4c2782f2869e49b742fa</t>
  </si>
  <si>
    <t>0088f40ac9fbc5689c91e7cbea21de8d</t>
  </si>
  <si>
    <t>cargo_bbc99cffc9e2466fad756c0e30f67236</t>
  </si>
  <si>
    <t>cargo_18ab4446a4c54f4a8c8aa49f2412fb9d</t>
  </si>
  <si>
    <t>cargo_f6876c6fe92841f2b0885a55f90dd6f0</t>
  </si>
  <si>
    <t>cargo_6cecb17192144a8f90926a8e352f4e6f</t>
  </si>
  <si>
    <t>cargo_8393b4df7b354d38926669c2f48a57c0</t>
  </si>
  <si>
    <t>cargo_ba65714910c941f5b691c6081ae2e2cf</t>
  </si>
  <si>
    <t>cargo_ad4e486a306d4215a941dedf404447b0</t>
  </si>
  <si>
    <t>cargo_4b57ae265f144d2c92128f3e1c4d3fad</t>
  </si>
  <si>
    <t>cargo_f4095d6d0dd74801a9e610d48de4447b</t>
  </si>
  <si>
    <t>b14cbb66d629e0f685d19ae5c60a5a4c</t>
  </si>
  <si>
    <t>cargo_816c3831578f4741aeb778334ce56c3a</t>
  </si>
  <si>
    <t>cargo_a89be03dc06147a1892d2a5bf2892de7</t>
  </si>
  <si>
    <t>45c1705031e5c2a5a50836e20c3d2519</t>
  </si>
  <si>
    <t>6734b7449b138ac5a8db6032fda231a9</t>
  </si>
  <si>
    <t>cargo_6b215fee80bf4de38079b26c6258fe6a</t>
  </si>
  <si>
    <t>cargo_ffe72c3529d740919eba47d3648ed2a2</t>
  </si>
  <si>
    <t>2e93fae52bb282678fef4aafc8aeaaac</t>
  </si>
  <si>
    <t>cargo_e174bacf54bb48f383e0d3394f577ddd</t>
  </si>
  <si>
    <t>cargo_b27adc41d3444e78b09ad6ab37565724</t>
  </si>
  <si>
    <t>455607b033add7289526d9b27bf3679e</t>
  </si>
  <si>
    <t>51feff0b82d6e86890bff781519a11f9</t>
  </si>
  <si>
    <t>cargo_b246e3e0451e479ebb95a9e203a076c1</t>
  </si>
  <si>
    <t>cargo_ae59a21cd0934874ab5422640834621e</t>
  </si>
  <si>
    <t>cargo_ba9128619f294d40b93b6f8681b691c0</t>
  </si>
  <si>
    <t>cargo_e0b718ac674649c2af63bc0d143a0a34</t>
  </si>
  <si>
    <t>cargo_773ceea025414076b65fb314dfdffaaa</t>
  </si>
  <si>
    <t>cargo_984f4fb04d3a4763a5169dee0850ebcc</t>
  </si>
  <si>
    <t>cargo_3d0cf9618ba4426cbd005d957fd13822</t>
  </si>
  <si>
    <t>cargo_a9f8cc5f86b94326958f21fddceba261</t>
  </si>
  <si>
    <t>cargo_7948602ac88c49609a04551fb8b07c80</t>
  </si>
  <si>
    <t>cargo_f0a1bd33876844b8896fa91657b43e92</t>
  </si>
  <si>
    <t>cargo_46e1551f29454ba0b9e251dff542f09f</t>
  </si>
  <si>
    <t>cargo_730ff3da96404076bc542e082735d012</t>
  </si>
  <si>
    <t>9c0cc19cafe6eb07bbb7005d10e599a9</t>
  </si>
  <si>
    <t>cargo_6d370501b2634090bd731b6efef7af96</t>
  </si>
  <si>
    <t>cargo_fdc6f50a66524a81ab64e988ff4b32a5</t>
  </si>
  <si>
    <t>cargo_994266672dd04c12817d41d21c3dc788</t>
  </si>
  <si>
    <t>40dd592d3f03c90ca4df321b779b8493</t>
  </si>
  <si>
    <t>a08a3b893c4d2ff0b699ea92cc897ff3</t>
  </si>
  <si>
    <t>0e5b039defa5d60ba94876b7b250a9a8</t>
  </si>
  <si>
    <t>cargo_be7d5fb559894b1f993f94517bead711</t>
  </si>
  <si>
    <t>cargo_5e805b65313f4895948c7c7782ddf77a</t>
  </si>
  <si>
    <t>cargo_6b635d9e0dbc42b9bea53350fdeb67da</t>
  </si>
  <si>
    <t>cargo_468261d83e8649c88ca04d835c41e417</t>
  </si>
  <si>
    <t>cargo_8a5221b21f804453a5ff4135d788b5d4</t>
  </si>
  <si>
    <t>cargo_a7252848d181434e8fa576dec8cfe1cc</t>
  </si>
  <si>
    <t>cargo_61c98930b685441c973f7f92cd34ffc6</t>
  </si>
  <si>
    <t>cargo_591c38b2745242ff90f3e4029934c431</t>
  </si>
  <si>
    <t>cargo_5e1ab9ac6b194b43b7a65f80a3053e60</t>
  </si>
  <si>
    <t>cargo_46d7cd0554cc43929ee3aa2ceaeb8ef3</t>
  </si>
  <si>
    <t>cargo_2492f18abcc6483f8c772bda08e3e0d7</t>
  </si>
  <si>
    <t>cargo_d6fd6afa458b435e93eb65ddf6c7798c</t>
  </si>
  <si>
    <t>cargo_ca8998b925d7439e97e72bdddaeff162</t>
  </si>
  <si>
    <t>cargo_e1568bcbd5284330a593574c0222800c</t>
  </si>
  <si>
    <t>31a8bdb69c2e23808e4ccf0b1eb44843</t>
  </si>
  <si>
    <t>cargo_d274afd1a0c04ab99d4689e8f7271f35</t>
  </si>
  <si>
    <t>c5c812edf82a3a7ab7b658cacc0b0973</t>
  </si>
  <si>
    <t>393be0fbbb3eea54a593a345db99b0e0</t>
  </si>
  <si>
    <t>fce8495ec25d846eb2c5107a66f4c253</t>
  </si>
  <si>
    <t>cargo_071a75cc36e342e8a4e3a6f96867dd7e</t>
  </si>
  <si>
    <t>cargo_a10459c3a1b742b4891e7fa8c9c30162</t>
  </si>
  <si>
    <t>cargo_e19a61535aa64a9ca880e0e5eb9e7454</t>
  </si>
  <si>
    <t>cargo_8c6c22eaf2684e6685dc3d8de21afcf5</t>
  </si>
  <si>
    <t>cargo_6f8b1a218aa9464abbffaa270a24e1ff</t>
  </si>
  <si>
    <t>cargo_036258d812fc454db669eb34b512380c</t>
  </si>
  <si>
    <t>cargo_a488d1fe177242b7bbfe0d970f44c4b5</t>
  </si>
  <si>
    <t>cargo_3fcde7488a074651846bf3bc3f2ddf7f</t>
  </si>
  <si>
    <t>cargo_d6b5863b4dfc477db31662e4f4053a19</t>
  </si>
  <si>
    <t>cargo_64c69109ec0743bfa15949d90d159524</t>
  </si>
  <si>
    <t>cargo_2892632954c8487691c42fb6a3ff24c7</t>
  </si>
  <si>
    <t>cargo_e304212212b94bc185f0ae46826d1a9b</t>
  </si>
  <si>
    <t>2aa16f5b782b283aa057cc9a09461055</t>
  </si>
  <si>
    <t>cargo_425e88f0e1364beda2491effda3bd900</t>
  </si>
  <si>
    <t>cargo_784777081b7a490a990739ea4b783ee8</t>
  </si>
  <si>
    <t>cargo_a2d5918eba7b41c8ac0715ef1cea62f2</t>
  </si>
  <si>
    <t>cargo_61c4aa119a3947f8b5bf3a1a32cd6d21</t>
  </si>
  <si>
    <t>cargo_f0c8b39cd4f147079479121678cdd634</t>
  </si>
  <si>
    <t>cargo_3af76c248f6543f5bd12477c2e0997f2</t>
  </si>
  <si>
    <t>cargo_01feb42fe0b04509b98f3f501c0f2f1a</t>
  </si>
  <si>
    <t>cargo_31ebfd335bd24afca82e1cde643bbb18</t>
  </si>
  <si>
    <t>d695646e615d3c7eb9c4b6ef0128d081</t>
  </si>
  <si>
    <t>cargo_b1dd7d9131594ed0992d6335da05c792</t>
  </si>
  <si>
    <t>74c149d583ec249baaa5bb09b183f776</t>
  </si>
  <si>
    <t>cargo_82bc368b5a3a457789956a0e0cc7b9f5</t>
  </si>
  <si>
    <t>cargo_46077e3e77954faa83ef472ba7ba0a76</t>
  </si>
  <si>
    <t>cargo_9d383f5855b74164ac1024f33b8fb7ce</t>
  </si>
  <si>
    <t>cargo_bc6c680ab5be4e43a3adffbc63237ce1</t>
  </si>
  <si>
    <t>048c8e11327ad04b8619033443c4fe03</t>
  </si>
  <si>
    <t>cargo_52ec0fe9809042b6849abe6c8c83bbd4</t>
  </si>
  <si>
    <t>cargo_54e404ffd5d04fb5b1548e53ece0a4e2</t>
  </si>
  <si>
    <t>cargo_b8dfdf2c9c994f758809a177f99c07bd</t>
  </si>
  <si>
    <t>cargo_d55a3e0a5467443dbafd708b64516636</t>
  </si>
  <si>
    <t>cargo_91e9e8862577455b880cd61414277d93</t>
  </si>
  <si>
    <t>cargo_23212259aa7945c7a1bd8140266414ba</t>
  </si>
  <si>
    <t>cargo_01f3ef7d3018458cbdc9502fe2fffcca</t>
  </si>
  <si>
    <t>ee44c8566c641dc7ba9e3d5ee6d3bf3a</t>
  </si>
  <si>
    <t>cargo_db3683bd1ddf4917ba4fbb7e8c281d22</t>
  </si>
  <si>
    <t>cargo_9ec713d85eab46cb8f040027e985f9b9</t>
  </si>
  <si>
    <t>cargo_178f33694e4b4ae29c27c54de0a332a9</t>
  </si>
  <si>
    <t>f0dfbd26f3c326ee882d9078dab8d652</t>
  </si>
  <si>
    <t>534fa9e2529a2c3ab050a5ee73402b93</t>
  </si>
  <si>
    <t>cargo_c83b0bd297ee496db2afef171cd28adf</t>
  </si>
  <si>
    <t>cargo_95d72e351f2b4b2aa2d41a6a5314e2b9</t>
  </si>
  <si>
    <t>cargo_832ec7e2e8c94b4e90be653ac07d3692</t>
  </si>
  <si>
    <t>cargo_89d157b2ef13422482aca3c3b6136104</t>
  </si>
  <si>
    <t>cargo_c9257211c414447ea65ac48ce4a4092d</t>
  </si>
  <si>
    <t>cargo_9dc1fec1287a4925ada96394904c1301</t>
  </si>
  <si>
    <t>93232bb474f63ae8af8e697d310d2292</t>
  </si>
  <si>
    <t>cargo_cc23e160b0d64115894e29b8b8cbedf2</t>
  </si>
  <si>
    <t>cargo_da12f8117f55450ca03414c49ba425db</t>
  </si>
  <si>
    <t>cargo_0c3d6752d74343198bdd52d5b46ef168</t>
  </si>
  <si>
    <t>cargo_668cdd9ad3fa460d8c5135e51d8fb57e</t>
  </si>
  <si>
    <t>cargo_0e8b8ddc589f4b5c9c726150cbb2b987</t>
  </si>
  <si>
    <t>cargo_ca9f210fd15e4865ab6fdcf795f29ca8</t>
  </si>
  <si>
    <t>cargo_f9e9054fc84a477baab52fed5a6eb472</t>
  </si>
  <si>
    <t>cargo_be3e60f16d87462a94a22dcdbf07822b</t>
  </si>
  <si>
    <t>cargo_ef22a5e8ed1f4b25a33b7045a6733d6f</t>
  </si>
  <si>
    <t>cargo_71af026850cf4043b3af1684c0e8cae7</t>
  </si>
  <si>
    <t>cargo_c83d03de89b745499f70d09fac9c8b2f</t>
  </si>
  <si>
    <t>cargo_65d5ac6dc25d4a8c930e25c03dbea1ef</t>
  </si>
  <si>
    <t>cargo_2aca6c8605314293a1fdab8592484288</t>
  </si>
  <si>
    <t>cargo_1bfeecc53b2a42c2aa543890b4d38d45</t>
  </si>
  <si>
    <t>cargo_d359daadc0534486b96c3fe401637c1b</t>
  </si>
  <si>
    <t>cargo_8b64c8290d7244dcbfac9ac32c24e47e</t>
  </si>
  <si>
    <t>cargo_080e62dd08ed438186c39aaeb652aa5e</t>
  </si>
  <si>
    <t>cargo_720cdf32a40446bd9b267bd5d91931d8</t>
  </si>
  <si>
    <t>cargo_ba7a27c17c8a458fbe2c53ee53e73760</t>
  </si>
  <si>
    <t>cargo_bfb1904307da42e4acbf13114a0a6721</t>
  </si>
  <si>
    <t>cargo_f7b697df4c6e4849a6333006b0868c68</t>
  </si>
  <si>
    <t>cargo_8b334b1208a3478fa350ed229776c9c1</t>
  </si>
  <si>
    <t>cargo_3b8222578ccf441bb331ca28d571047e</t>
  </si>
  <si>
    <t>8894b6893f17cdd08e8fb03ffdfccd90</t>
  </si>
  <si>
    <t>cargo_9440d04e5eff4abcad12f98d0f99c09f</t>
  </si>
  <si>
    <t>cargo_95be7ea2d10a4cf7a7ca8c5d11cdaaae</t>
  </si>
  <si>
    <t>cargo_c3be246a30d34af28dcc8de28ff08d0d</t>
  </si>
  <si>
    <t>cargo_5ad880dfe0d6446284998a7e4a48f919</t>
  </si>
  <si>
    <t>cargo_0e136348c96647d7bf482a4e74d0f310</t>
  </si>
  <si>
    <t>e0591edaff2fcb6ba0786ee4664fbc5a</t>
  </si>
  <si>
    <t>baa4eda4d5cd166bacf1da6913c5623a</t>
  </si>
  <si>
    <t>cargo_83ea4ccf108c46cb886ee5373bd35833</t>
  </si>
  <si>
    <t>cargo_de173017c68e4145b9a7aefdbaaa386d</t>
  </si>
  <si>
    <t>cargo_59d2674be90f4c0dbf4e58c76c2d5067</t>
  </si>
  <si>
    <t>cargo_d93360b1afb1465eaf2eff90c7546bc5</t>
  </si>
  <si>
    <t>cargo_d5d84252d7b6427cbc8cc339144b3925</t>
  </si>
  <si>
    <t>cargo_dcf692d02e584c1d8c7e06ad49a010c8</t>
  </si>
  <si>
    <t>cargo_d38995e6d45041be9ed180ec01cda6d3</t>
  </si>
  <si>
    <t>84dcafef47758f32b52ac65d8b1fb2b7</t>
  </si>
  <si>
    <t>cargo_8f6dee8f8e434b03a6f466ec20f3d277</t>
  </si>
  <si>
    <t>cargo_316bc4bb70df438892a8a00912be32b8</t>
  </si>
  <si>
    <t>fe8d11122f988115bf893488843085fc</t>
  </si>
  <si>
    <t>cargo_ff9a5fc4c6cc4c3b9b3e3510906465c5</t>
  </si>
  <si>
    <t>cargo_6b445ae8b71443149b66881182b07c17</t>
  </si>
  <si>
    <t>cargo_76a665fe46b2460d80a11cd0770b6736</t>
  </si>
  <si>
    <t>674bbab838a92a7cbc1dd3aac8762142</t>
  </si>
  <si>
    <t>cargo_fd4e142de2e9470f9ebd786a32d47b8f</t>
  </si>
  <si>
    <t>cargo_a0a852dd8db34d3597b1496099595aca</t>
  </si>
  <si>
    <t>cargo_37e98b60efa9471491487b49e97f2b06</t>
  </si>
  <si>
    <t>f5efd33e4fe3ed7480cf3b9077d4c877</t>
  </si>
  <si>
    <t>a7fee615b4dfd5d590a63ffb753c35df</t>
  </si>
  <si>
    <t>d75c87c0455735358d9f0b8d725299a4</t>
  </si>
  <si>
    <t>cargo_beb76f44657c4f3da797720345eadccd</t>
  </si>
  <si>
    <t>91f3d6ba09121f9994736614cf5a3392</t>
  </si>
  <si>
    <t>cargo_c9e6c92556a14d81aea6858cab072984</t>
  </si>
  <si>
    <t>cargo_ff5ed517e880426ba1fb47c51e59bb3f</t>
  </si>
  <si>
    <t>cargo_74d61e493b5d47c3beccb72c6741c744</t>
  </si>
  <si>
    <t>cargo_1372114df3e942fabd60b39c55ec52ce</t>
  </si>
  <si>
    <t>cargo_f4219a22a3414d469cccd411848da382</t>
  </si>
  <si>
    <t>cargo_2d47ab6c7f84404eb5d01cd92a5d3c01</t>
  </si>
  <si>
    <t>cargo_ba2e1db3b37c4da2b82e9af52186082b</t>
  </si>
  <si>
    <t>cargo_94d5d051e6db4dc7b7e32d7a1b946447</t>
  </si>
  <si>
    <t>cargo_915c9e1654d84378a3d6001b895af75a</t>
  </si>
  <si>
    <t>cargo_7e1e7324e6764739b45614b7c4f8178f</t>
  </si>
  <si>
    <t>cargo_bffbf3505de4473cbb5a2b3188f881e2</t>
  </si>
  <si>
    <t>cargo_f458400ba1744e73aa441acd8daa4645</t>
  </si>
  <si>
    <t>cargo_c7811cf1e061485a95e83d10fc300e51</t>
  </si>
  <si>
    <t>207cbc698d743e3bb56e47e2e18d30f3</t>
  </si>
  <si>
    <t>cargo_2d43b105d8514516a18a524dc41f800a</t>
  </si>
  <si>
    <t>cargo_706bc73ac02c4c8e9f0a0c5e85757921</t>
  </si>
  <si>
    <t>cargo_8635b69135ea4f779fcf37b3baa6a097</t>
  </si>
  <si>
    <t>cargo_ac38d9d108ce423e865008e8419cfd66</t>
  </si>
  <si>
    <t>cargo_fe5cb122e81f4c8fa75d221008df02fc</t>
  </si>
  <si>
    <t>cargo_bcb1360d3fdd4e9790bdea0cfc132845</t>
  </si>
  <si>
    <t>cargo_837b67a2a3e34e4e9e29ed57e43dc05a</t>
  </si>
  <si>
    <t>cargo_3b69ccdada374b058eab78191eb0e5b8</t>
  </si>
  <si>
    <t>cargo_13fd102ef3a0497686acefdd1aa933e4</t>
  </si>
  <si>
    <t>cargo_07714b1ab935442ebbd5e4691d5ba551</t>
  </si>
  <si>
    <t>cargo_5c60800c07464b03a001aa7c82510aec</t>
  </si>
  <si>
    <t>cargo_fd02411898c3499db1f3b22caff1996e</t>
  </si>
  <si>
    <t>cargo_36551e2dc4d2412284d21fd4386c3005</t>
  </si>
  <si>
    <t>b0d0486a2072b0f6be69f4a273be5db2</t>
  </si>
  <si>
    <t>cargo_20bd6bbdb992403b8656a2643b52ca8d</t>
  </si>
  <si>
    <t>cargo_18ced2cbed14424e8065dcea7c40e33f</t>
  </si>
  <si>
    <t>cargo_4942c38cb12443a1ab5742383cb078f4</t>
  </si>
  <si>
    <t>cargo_da16b3500320433c8185631302f24425</t>
  </si>
  <si>
    <t>cargo_85b9f1f1899a43219cf795614839126f</t>
  </si>
  <si>
    <t>24a5247ae98ac88ea83b7c341fce8361</t>
  </si>
  <si>
    <t>cargo_c574c4f050244e8cb76f2868be744335</t>
  </si>
  <si>
    <t>cce6412692f91f94a1e2d533ec13bc4e</t>
  </si>
  <si>
    <t>cargo_a0b1aae9fbe64207a9940f5a8fa81a1d</t>
  </si>
  <si>
    <t>7a88a9ac1dbb37a2b3d5d8a9a6037e0c</t>
  </si>
  <si>
    <t>3158379692f9d4cf8e927339ae92f8f4</t>
  </si>
  <si>
    <t>7d94469f47ee2b04aca28bfa856cdf26</t>
  </si>
  <si>
    <t>cargo_3b2e55b4046345879702843782c73d75</t>
  </si>
  <si>
    <t>cargo_9bdd7f8986484400a4153cabde1f0b6c</t>
  </si>
  <si>
    <t>cargo_9a679e22b25b49ae951d0fe82d3f3384</t>
  </si>
  <si>
    <t>d130ca675398b963bce117347e0a4d48</t>
  </si>
  <si>
    <t>cargo_6f04aefdc3de4ed4afdfd43022bb0be1</t>
  </si>
  <si>
    <t>cargo_b09c9207d70e4a11bf078225c666ea51</t>
  </si>
  <si>
    <t>cargo_88a32863ab2c455899211635438aebca</t>
  </si>
  <si>
    <t>413ec962346c86b8b2b863dd00d7e1e4</t>
  </si>
  <si>
    <t>cargo_3928e7fedf7d4e8baba89736334a3fd5</t>
  </si>
  <si>
    <t>cargo_ec3a0cbea69d46b69173bc1134342ced</t>
  </si>
  <si>
    <t>cargo_4c9181db10ba46eb8c343f28c566b112</t>
  </si>
  <si>
    <t>cargo_e53957529ab04281998d688cd09487bb</t>
  </si>
  <si>
    <t>cargo_fa6cbf84f2c14d989236bcc8bb7c7d7f</t>
  </si>
  <si>
    <t>cargo_62c69d859f6e41d0a17b8a03c7cec299</t>
  </si>
  <si>
    <t>cargo_ba5f2ec669434768bb5d7a00fc2947d2</t>
  </si>
  <si>
    <t>cargo_6fbada19de824afdabb9eec8bc8aaa84</t>
  </si>
  <si>
    <t>cargo_3e852fd63d27459a8979ea1e1bdcca13</t>
  </si>
  <si>
    <t>7bee3a8dbfc8d8069ed9ce7cee4e524d</t>
  </si>
  <si>
    <t>cargo_7f1b5a671dd1424398a8211891e14f83</t>
  </si>
  <si>
    <t>cargo_6398db0f9398466889c9687988c4806a</t>
  </si>
  <si>
    <t>cargo_40709be8947d464bafc766795570d218</t>
  </si>
  <si>
    <t>cargo_c6a5ce1c5ff143a1af3e0514f4414040</t>
  </si>
  <si>
    <t>64c91fb8386d80b9b8470dcf45362a80</t>
  </si>
  <si>
    <t>14c1ea383ebcb985aa529cfd324656f0</t>
  </si>
  <si>
    <t>cargo_2d412b1e442944e0a66aaf6c9ebbcb9a</t>
  </si>
  <si>
    <t>cargo_a86b70104e824262aab3e0f92f2a3588</t>
  </si>
  <si>
    <t>63e16726b631bbeeb173b5ac0821faac</t>
  </si>
  <si>
    <t>cargo_28c2ca90de404a88a75747498e0836ce</t>
  </si>
  <si>
    <t>57fdd8039e991d729dcd1dcd3e4eb97f</t>
  </si>
  <si>
    <t>cargo_038ef98e1ef9486894594416d15cfd75</t>
  </si>
  <si>
    <t>cargo_4601b927db3c47ca80ae734ce49b5b62</t>
  </si>
  <si>
    <t>283fdb14823b3b2bab76a7515f08992a</t>
  </si>
  <si>
    <t>cargo_b4e4e0847f2d4fb7b74f74faf8855d70</t>
  </si>
  <si>
    <t>cargo_101055c4b901476fae8b7f0eac6fab9b</t>
  </si>
  <si>
    <t>cargo_ecdf3ab04a8e4de29fe85d0c5b5b5dae</t>
  </si>
  <si>
    <t>cargo_8ee82952f5234147b6852defaf6ab4ca</t>
  </si>
  <si>
    <t>cargo_3b991977d949476dac6b1eb97eb62f75</t>
  </si>
  <si>
    <t>cargo_cc136073b333418eadd3577eba79808f</t>
  </si>
  <si>
    <t>cargo_a83d17b1bf6e4e1795abb37f422f360e</t>
  </si>
  <si>
    <t>cargo_6262320371394be88e6e2ac7cc40ee86</t>
  </si>
  <si>
    <t>cargo_a9d06cae89494ee59a50bd233bc0a0c4</t>
  </si>
  <si>
    <t>cargo_066d0070aac04d4a91e7115e9772ec81</t>
  </si>
  <si>
    <t>715f4a922795819997bb7c6091e84f20</t>
  </si>
  <si>
    <t>cargo_b12459f599d94a4c9bc25c532c8e2e79</t>
  </si>
  <si>
    <t>cargo_f732dab48cc042f5bff49bbc20400bcb</t>
  </si>
  <si>
    <t>cargo_4ed021478b384b40a818f0eecd5d35ca</t>
  </si>
  <si>
    <t>cargo_176d0ee85d274c85b546bbddc9c988e6</t>
  </si>
  <si>
    <t>beec7d251747e20d849a523380966194</t>
  </si>
  <si>
    <t>cargo_9014eadde0c447909ee9d7dae40cdb03</t>
  </si>
  <si>
    <t>cargo_8bb03f7554b44840aa03ea27046d6af6</t>
  </si>
  <si>
    <t>cargo_19c622b1b7d94150ae282122f3ea768f</t>
  </si>
  <si>
    <t>cargo_7e79ed98f12a4d2299c41d9d11b2d7b5</t>
  </si>
  <si>
    <t>cargo_dd83b8c95b9f43ce80d6bcc6e16f0bf4</t>
  </si>
  <si>
    <t>cargo_5fd3323939934579a9f8268c9840361e</t>
  </si>
  <si>
    <t>9fe0f89cbb1ad3cb91bbe870e0eaf586</t>
  </si>
  <si>
    <t>cargo_59c8cf124f164ac885f9c6e60ecea16e</t>
  </si>
  <si>
    <t>cargo_452b889e586a4ea9b436e877113efb01</t>
  </si>
  <si>
    <t>cargo_f63ed7e0d4824b80966bad4c8d4807bc</t>
  </si>
  <si>
    <t>cargo_fd75efda35844bc99e5e56f93e9fb7c7</t>
  </si>
  <si>
    <t>cargo_f8a03a20fee64b5681c80ea644e09598</t>
  </si>
  <si>
    <t>cargo_9f3413e83821419294346a8c2272c46b</t>
  </si>
  <si>
    <t>cargo_3083efce47124a8eafd19b631ee1b891</t>
  </si>
  <si>
    <t>cargo_a73c32ae24cf477f9a47930c9f0d5b51</t>
  </si>
  <si>
    <t>cargo_effaa46cb3e54a78a65c3f499ebeca16</t>
  </si>
  <si>
    <t>e76a7516db18121faf5659359fe039fd</t>
  </si>
  <si>
    <t>cargo_f30dd789447e44f1a815eed87ff78af3</t>
  </si>
  <si>
    <t>8a82a6bf73ebb00991f590ecab887878</t>
  </si>
  <si>
    <t>cargo_5d8778fc6f794071a46b7636bbdbd28c</t>
  </si>
  <si>
    <t>cargo_80974639c15c4024a855a2c6d10b7ceb</t>
  </si>
  <si>
    <t>cargo_f44c7b332a25495c838ed55841fc95ce</t>
  </si>
  <si>
    <t>cargo_d49229485e4642e99f1cdb4de4794698</t>
  </si>
  <si>
    <t>cargo_210005aaf1b14ceeafffba5c9c51109f</t>
  </si>
  <si>
    <t>cargo_372d3975260b44c0b37a4033a0c956a5</t>
  </si>
  <si>
    <t>cargo_1650a52ca1fb40b9ab5f3eea21c9ff34</t>
  </si>
  <si>
    <t>cargo_f92605a722e44b41a450fddfda724399</t>
  </si>
  <si>
    <t>cargo_66222c0047254fa38ee4d77688509ce1</t>
  </si>
  <si>
    <t>cargo_38f05474519b42f98db1d187aef584d7</t>
  </si>
  <si>
    <t>cargo_5f0a48874d0b4f30925ea1d4009c9c15</t>
  </si>
  <si>
    <t>cargo_8e12799fade34fd3857bb162cadea22b</t>
  </si>
  <si>
    <t>42bd2e28646b2c928919d4f90a282259</t>
  </si>
  <si>
    <t>cargo_96f4acb422374ed98dae7b42e1707e94</t>
  </si>
  <si>
    <t>cargo_e835fc843be145359e3fd4f7584082fa</t>
  </si>
  <si>
    <t>cargo_5f5793bca6664cb486a9020a96b77cce</t>
  </si>
  <si>
    <t>cargo_a9c5d3d3831a413d9afd120c3865c8ca</t>
  </si>
  <si>
    <t>cargo_a0635c75204444a0b0a266771f7d4e3d</t>
  </si>
  <si>
    <t>cargo_41a0c0b40f124b52940a25cff7420001</t>
  </si>
  <si>
    <t>cargo_f89f55efba794a868e1d0abc4d7d9b06</t>
  </si>
  <si>
    <t>cargo_d6d1fd4316b24476b56586beaa15a81b</t>
  </si>
  <si>
    <t>cargo_e3ec649ec7794aeda686b939426a7f0d</t>
  </si>
  <si>
    <t>cargo_bb18eb68f8314ae3a28d31c3e2e5e44f</t>
  </si>
  <si>
    <t>e432710f498ecbc295a59a2a6a9f8e6f</t>
  </si>
  <si>
    <t>cargo_f91448ba93284b8ab00e127b378a0d1d</t>
  </si>
  <si>
    <t>cargo_a0574dd852fe4104afa8e37caefa3b6f</t>
  </si>
  <si>
    <t>cargo_70c994706275471f9bb909a61ea87226</t>
  </si>
  <si>
    <t>cargo_e00eb9c7e049461dabe6f851cb29c640</t>
  </si>
  <si>
    <t>cargo_4ad804675a294074b8ace263aad88afc</t>
  </si>
  <si>
    <t>249e44074b4acd139510d8add0d38530</t>
  </si>
  <si>
    <t>cargo_d6cc6c5142374181817c8b41a16df940</t>
  </si>
  <si>
    <t>cargo_6d3ec5507b91408fb568349ba1f5614a</t>
  </si>
  <si>
    <t>5dc89bfa0243cb9ab800036fbdcdb2aa</t>
  </si>
  <si>
    <t>b521a40bbaefd5a792ea9c073188f05f</t>
  </si>
  <si>
    <t>cargo_0a2670c7f8b0419e8430cbf0c58baf77</t>
  </si>
  <si>
    <t>20e98bd83501bdd89b32fd6cb2941f5b</t>
  </si>
  <si>
    <t>cargo_615d26660a2240b4b2bfaa6e2826b03a</t>
  </si>
  <si>
    <t>7c0d82fc96a5e8f9aff0b9323b8cf972</t>
  </si>
  <si>
    <t>cargo_bc8fa55ae10e439d84b4dbd916ad89c5</t>
  </si>
  <si>
    <t>0ccc3ff76eef8dcc8d92ce04d4eb4bc3</t>
  </si>
  <si>
    <t>05a5e8fe9741bd658eabeb88163c8821</t>
  </si>
  <si>
    <t>8ce3c0bb77d2ee73b613fbe7221846e6</t>
  </si>
  <si>
    <t>83157b78dfa52a3597975757f1a54eb6</t>
  </si>
  <si>
    <t>cargo_085209541dcd463ca6f9747badd777bf</t>
  </si>
  <si>
    <t>cargo_5d96881adbd44f1b9f730026f6a53400</t>
  </si>
  <si>
    <t>cargo_889953185f3e438b9e2c3d987bb92e34</t>
  </si>
  <si>
    <t>cargo_ee78453f49414abb8abdda7630a81aad</t>
  </si>
  <si>
    <t>2cf2d0caa627e3cda30e7bf28c4371bf</t>
  </si>
  <si>
    <t>cargo_de035ce4e1de434da08b546817c49661</t>
  </si>
  <si>
    <t>cargo_62eca067c4de44e7950a1ba7bf1c5368</t>
  </si>
  <si>
    <t>cargo_fc6f21fbdff34c78947449b965ec0019</t>
  </si>
  <si>
    <t>cargo_d39adad53a724af4b0f56a8ebe9a6d46</t>
  </si>
  <si>
    <t>4dc0ddc739883347a7416d72eca868c2</t>
  </si>
  <si>
    <t>cargo_fb08ee54b6ad412ca88e612f4ac70ac8</t>
  </si>
  <si>
    <t>cargo_daf3554336b64d7196800edc6d5f6ce7</t>
  </si>
  <si>
    <t>cargo_b7991855ce4b46cb9928dd4e152ba88b</t>
  </si>
  <si>
    <t>cargo_bbef77a3ba35438cae03fa9bcb20b090</t>
  </si>
  <si>
    <t>cargo_83ba7f613f4f4c3f999bbeab81fc387a</t>
  </si>
  <si>
    <t>cargo_8e5dbe9c10f6448984da07820f0aa7ee</t>
  </si>
  <si>
    <t>cargo_55f0dae460004038bd5fea38981e2ab6</t>
  </si>
  <si>
    <t>cargo_a31205ba16da480981e6b5527b8e62f3</t>
  </si>
  <si>
    <t>f337a723866b139e9c172191657a02fa</t>
  </si>
  <si>
    <t>cargo_4a7d3452f6e541b88588859dd3298df0</t>
  </si>
  <si>
    <t>b7288266dfc52e808f5386889a1daf46</t>
  </si>
  <si>
    <t>cargo_e29e91e47f844bff9cedcbe01d448b60</t>
  </si>
  <si>
    <t>cargo_5f7c63fd6cf84079b995cbc4a65ca96f</t>
  </si>
  <si>
    <t>5bbde3d24ae8e8fa83fc8487678c4fc8</t>
  </si>
  <si>
    <t>cargo_99bcb6b9b1fb4a48b814def414a32985</t>
  </si>
  <si>
    <t>cargo_a7e54fbd3526435e8d59ab443c8d4758</t>
  </si>
  <si>
    <t>cargo_114fc86ac0a04a6da6951a01dd3fada1</t>
  </si>
  <si>
    <t>cargo_31815278c756461b84b7b707ecb30dbd</t>
  </si>
  <si>
    <t>cargo_d10ce76b6bdb4f32a64aa73fd750da1d</t>
  </si>
  <si>
    <t>cargo_5ea1fec9ef474b75b597d007808f0e2b</t>
  </si>
  <si>
    <t>93670365369cb4959e1c1fb00c465035</t>
  </si>
  <si>
    <t>cargo_e72666d7ef274d70a26a03c3609a621f</t>
  </si>
  <si>
    <t>cargo_5633a0a6ceb4481baba2958cf42b3076</t>
  </si>
  <si>
    <t>cargo_9f120f7690714e88b5796bd9d4639199</t>
  </si>
  <si>
    <t>cargo_e4744262966c42bc970ca670f979bafd</t>
  </si>
  <si>
    <t>cargo_00af244819984bb7afd7f02e8f4f7c75</t>
  </si>
  <si>
    <t>cargo_42e37c8f72e94ee786c24e4d656ac169</t>
  </si>
  <si>
    <t>fa95bfe50589c34bad64fd88be63d91a</t>
  </si>
  <si>
    <t>cargo_46623ff767ad4057b1f64c53d86b68b5</t>
  </si>
  <si>
    <t>6bf078b05966c88fbd0eec5a9b59b3dd</t>
  </si>
  <si>
    <t>cargo_eb16fbba68714b83bdd7a61ba497ea51</t>
  </si>
  <si>
    <t>cargo_c5e27b60f4f946c997f14f3a80938163</t>
  </si>
  <si>
    <t>6449ed65831be0eb9b547c289fcd1458</t>
  </si>
  <si>
    <t>cargo_671da93378f74d0fb8bd6209edfc114a</t>
  </si>
  <si>
    <t>cargo_90169bd1e5a544fdb010c41b7c61d7eb</t>
  </si>
  <si>
    <t>cargo_94a1a456d5c94bd7a87dc989e6212fbe</t>
  </si>
  <si>
    <t>cargo_bafe532c7186424ba3bef178554f59bb</t>
  </si>
  <si>
    <t>cargo_78e68adf6c7444438fa6fd62237f974a</t>
  </si>
  <si>
    <t>cargo_d70967e4d0f847e28edd502561bf7e9b</t>
  </si>
  <si>
    <t>cargo_ab94c0e205e84d09b1c886d2b75b05bd</t>
  </si>
  <si>
    <t>cargo_74ce1ed8cd12481b95eb7eb5c993ad28</t>
  </si>
  <si>
    <t>0f3e5fe1678eedc296609a7251b4068c</t>
  </si>
  <si>
    <t>cargo_74bd4a145bfe48a98dbbe00fb4f1656f</t>
  </si>
  <si>
    <t>cargo_32f7b37fe5b942bc8dca9c1f09e45f14</t>
  </si>
  <si>
    <t>cargo_9a485bf613ee4496b0ec6f90cc6560a4</t>
  </si>
  <si>
    <t>cargo_fcd3069711c44e0fbb2e6767068891b3</t>
  </si>
  <si>
    <t>cargo_381849675e3a47669585b1c07d572aa4</t>
  </si>
  <si>
    <t>cargo_1a853ad491ca4679ab38e5d47c81402b</t>
  </si>
  <si>
    <t>cargo_708276d15c4140f6bb09a60637a79b7e</t>
  </si>
  <si>
    <t>cargo_65dd7966575841a1a1f3f579380f9138</t>
  </si>
  <si>
    <t>4642da930796302493042f774def99ec</t>
  </si>
  <si>
    <t>cargo_62e632b3da44405192614619fa76b42b</t>
  </si>
  <si>
    <t>cargo_b443bb37f1ef4771957b8e1e295f28d5</t>
  </si>
  <si>
    <t>e8430e75926435898e8dbddf7e278275</t>
  </si>
  <si>
    <t>cargo_6c8cf38508d44493b2a50a4df1cbb42f</t>
  </si>
  <si>
    <t>cargo_00a50338a7e243c7832bfbbb3f9635ef</t>
  </si>
  <si>
    <t>cargo_15be4399b0194372a73756e17aa353e7</t>
  </si>
  <si>
    <t>cargo_212cc734f54e4ded8479a0128342fd46</t>
  </si>
  <si>
    <t>cargo_1dd65180279e4ace8b2eafd58c192d5b</t>
  </si>
  <si>
    <t>cargo_0921be169dd7411ead70b84678dbd149</t>
  </si>
  <si>
    <t>cargo_76384171c3f04f4fbbabd23d79d647bc</t>
  </si>
  <si>
    <t>cargo_a12069258bb74f73bcdc5670ef1f7dba</t>
  </si>
  <si>
    <t>cargo_3c28b7da7ee944789aa62a9ae61f7645</t>
  </si>
  <si>
    <t>cargo_55b57b214fea42b5b725246502abf192</t>
  </si>
  <si>
    <t>cargo_0bb18c1f4e24440a9aadee06cd074c08</t>
  </si>
  <si>
    <t>cargo_4980beb2a1f5453ca1bf2dc83cc45522</t>
  </si>
  <si>
    <t>cargo_5f1f9f68d2654ff59bdd3b7d84f0918f</t>
  </si>
  <si>
    <t>cargo_79f2ec232a0a445693011e44fa2502c4</t>
  </si>
  <si>
    <t>78914f857abbc6de8827edc195b8e7f5</t>
  </si>
  <si>
    <t>cargo_17d47036722a4f448e929d6effe6ac85</t>
  </si>
  <si>
    <t>cargo_991f92298d6a43c78b5cd4496b03721b</t>
  </si>
  <si>
    <t>aa67068afd7e12ffa7ad8ea8631fa4d1</t>
  </si>
  <si>
    <t>cargo_36259231e51a4daa95322be8bbac83e8</t>
  </si>
  <si>
    <t>cargo_d034b7b1d00c456bb531ce9eb36f296b</t>
  </si>
  <si>
    <t>1ace8682280ed6c496b1783916b02066</t>
  </si>
  <si>
    <t>cargo_8a768424f96a4d7ba72ea96464306a13</t>
  </si>
  <si>
    <t>b0cc8436b662bac0857295dd643ce423</t>
  </si>
  <si>
    <t>cargo_0b8eb3a3bc0a4c429864f18198495271</t>
  </si>
  <si>
    <t>cargo_51cbc409854049d090392eafcc4b86d5</t>
  </si>
  <si>
    <t>cargo_319fc1aa10fd4a6bb46b1ba47ba364be</t>
  </si>
  <si>
    <t>cargo_6eb581959304458ab99bf903104a2793</t>
  </si>
  <si>
    <t>cargo_b50a19a99e084fdb86f8a79a7976e859</t>
  </si>
  <si>
    <t>cargo_2b8efa882afd4478a9859f68e67850dc</t>
  </si>
  <si>
    <t>cargo_a5b763a77591484db8e28bd6ed8fe17e</t>
  </si>
  <si>
    <t>0bccca1869ea883bacebe1b5e7571035</t>
  </si>
  <si>
    <t>cargo_de8d24b4148a4b18a1c5a6a852784720</t>
  </si>
  <si>
    <t>cargo_87dae4801b8e41da9d9535006051ca6e</t>
  </si>
  <si>
    <t>52fcde44c06cc3b39144cba803c9ab76</t>
  </si>
  <si>
    <t>8f261c85d221ca69ac2c63cabcdbaa75</t>
  </si>
  <si>
    <t>cargo_481463f03e27473495ea64b0a9db9e4b</t>
  </si>
  <si>
    <t>cargo_a20bc46b8ad94602bcf253cc07cfcc9d</t>
  </si>
  <si>
    <t>cargo_178d6f46019e4a25ac3a437c40d6f1b9</t>
  </si>
  <si>
    <t>cargo_7fa421e8f5784157b3bde03af80f445c</t>
  </si>
  <si>
    <t>cargo_9a622c305e974e6e9e4a983bd84b807f</t>
  </si>
  <si>
    <t>46358d336dc62d24a8c7a33d00d42d4d</t>
  </si>
  <si>
    <t>04227900384127cf82e5efc84f018f5d</t>
  </si>
  <si>
    <t>cargo_2b770ef43e9743009f25c283b6be49ae</t>
  </si>
  <si>
    <t>cargo_9b2d92f25bb24b68b9d104df11c7f36c</t>
  </si>
  <si>
    <t>cargo_11e1d3c29e9c40d2a64293e125b98cb4</t>
  </si>
  <si>
    <t>305714a3fcc3b4af8e3345058e669722</t>
  </si>
  <si>
    <t>cargo_37bfca1c1c72437e9cbf432f3ae790ca</t>
  </si>
  <si>
    <t>48b96281add5b04894cb81b9789cbd40</t>
  </si>
  <si>
    <t>cargo_6e6c3606b0ef48e4aefc45e5f368c5a7</t>
  </si>
  <si>
    <t>2e33605d7a072b439285596fe7d83fcb</t>
  </si>
  <si>
    <t>cargo_19c2e5c7e8fd4692a79bf10bbc440c7f</t>
  </si>
  <si>
    <t>cargo_6ddde40349e8401d8904ea1772764c80</t>
  </si>
  <si>
    <t>07e653e30bb9b6aeb1c30c88b6f2d6bc</t>
  </si>
  <si>
    <t>eb29819a8d1737cb91729daee64f2d7d</t>
  </si>
  <si>
    <t>e886137455433937ab87488806f8c7fd</t>
  </si>
  <si>
    <t>cargo_196c11eed95e485189b51a10df92336c</t>
  </si>
  <si>
    <t>dc1917691cda3e71bdb0d6beafd562b8</t>
  </si>
  <si>
    <t>cargo_b5a9acf1b0684dba8a33886eda0dea35</t>
  </si>
  <si>
    <t>cargo_93e9ef763a50439cbfc4731c7326b860</t>
  </si>
  <si>
    <t>cargo_4e880dad874c4430b3e27d8ccf1fad54</t>
  </si>
  <si>
    <t>cargo_94daee5f87154f758ce89964efd6dedc</t>
  </si>
  <si>
    <t>237b39d8f432e0bca83b5dfa9f2e1214</t>
  </si>
  <si>
    <t>cargo_5f787c6250dc47ee8a2448da1a274daa</t>
  </si>
  <si>
    <t>cargo_ff822d78c56442d286d3c6acbdbf237b</t>
  </si>
  <si>
    <t>cargo_a3ed97c8c3e5413cafac316e7bee1bc8</t>
  </si>
  <si>
    <t>0f2cbf0593643af1926ca5adc91f6a7d</t>
  </si>
  <si>
    <t>cargo_dfc7345409424d97a3d0f16a165b4eab</t>
  </si>
  <si>
    <t>cargo_973e641ea6a54f6ab0ec5e2a57bc9bc5</t>
  </si>
  <si>
    <t>cargo_7a56c662c2b340e892764179b5ab5b83</t>
  </si>
  <si>
    <t>cargo_3eff1504b0194c4b91d8afc6a58890f3</t>
  </si>
  <si>
    <t>cargo_8d6bf0df685543dfb2381831a82f2e5f</t>
  </si>
  <si>
    <t>cargo_4bf198e30cdf49de9e4bcf2bd4de7888</t>
  </si>
  <si>
    <t>cargo_55bb85431a4d4243b7dfa35d17f6be47</t>
  </si>
  <si>
    <t>cargo_265be8ad42f0416ba9411c43f95793a2</t>
  </si>
  <si>
    <t>cargo_79ea321413a14f7eb8c578773eaa3ae4</t>
  </si>
  <si>
    <t>cargo_de8485cce1e4460286424f3d2fdcf458</t>
  </si>
  <si>
    <t>cargo_3248735736ed439daf30fcee6b550979</t>
  </si>
  <si>
    <t>cargo_72c533a28bee4ed3b73aed6a6ed22221</t>
  </si>
  <si>
    <t>cargo_99d6396b69874e5c8e65b67c05ee04c6</t>
  </si>
  <si>
    <t>cargo_ddecf9a6adcb43c5abac1c148c37f169</t>
  </si>
  <si>
    <t>cargo_c84afe873130489b8b39088e1531f22e</t>
  </si>
  <si>
    <t>0e04eac9e55837b1b04800b2ac656c71</t>
  </si>
  <si>
    <t>cargo_725714eafd764682984e6309eb40cd17</t>
  </si>
  <si>
    <t>92e59b7daa8289beb9653b57abc6dff8</t>
  </si>
  <si>
    <t>cargo_b96dc09cd8764102bc1fa6743b1e91ca</t>
  </si>
  <si>
    <t>cargo_d56cb3c02cfb4f6e84c31de7cfaeeceb</t>
  </si>
  <si>
    <t>cargo_e0ddb5dd239a49148e3def49fcc714c8</t>
  </si>
  <si>
    <t>289ce77400bf2222ae7553a8a8798c52</t>
  </si>
  <si>
    <t>d7974475735db954b2ba2df7f2521697</t>
  </si>
  <si>
    <t>cargo_56b8726347e54536aa5af04ab3cd1c09</t>
  </si>
  <si>
    <t>e2969ca456f1b8f39b91007649aa368f</t>
  </si>
  <si>
    <t>cargo_e0b8ff4de48a4b2992c5ceb9ae7b5cf4</t>
  </si>
  <si>
    <t>cargo_af519bbb8dd141aab585fc552f4f5deb</t>
  </si>
  <si>
    <t>cargo_fc9a9c88e5b34335a62a15477d1aaf00</t>
  </si>
  <si>
    <t>cargo_33f0ada40db54342a9c61d3a76409f21</t>
  </si>
  <si>
    <t>cargo_3e999a413c364896bfd6b474d3072213</t>
  </si>
  <si>
    <t>cargo_4db940ba9e68427bbee5d534e3f4fc52</t>
  </si>
  <si>
    <t>78f770fdc2f9c97cb5d734026ea11eb5</t>
  </si>
  <si>
    <t>38ad05b6e40bdc6e87d74dc0baadd037</t>
  </si>
  <si>
    <t>cargo_af4ab804b86e40bfad831c411733e5c7</t>
  </si>
  <si>
    <t>4803f362381a8a66a4cab2510142f7b7</t>
  </si>
  <si>
    <t>3b9a1d1750e9e2d59e931b88ef70b4b6</t>
  </si>
  <si>
    <t>e087bd9125f9ba3b9cb41855cbbce706</t>
  </si>
  <si>
    <t>cargo_10d1b4e9ab424544b78b08b37056ffba</t>
  </si>
  <si>
    <t>980cab827565d763841cf9fcfb71ab4d</t>
  </si>
  <si>
    <t>cargo_111a67e8c62f4798a573a1bfc9052d1c</t>
  </si>
  <si>
    <t>cargo_c3e2a284f08342f9852a3839815b17e9</t>
  </si>
  <si>
    <t>cargo_cebdb40d9af542f38b6524c78f6e255f</t>
  </si>
  <si>
    <t>cargo_65aa5177cf5d40b786691772b701ed0b</t>
  </si>
  <si>
    <t>cargo_480ca65618fc447eb1719b470a19453e</t>
  </si>
  <si>
    <t>cargo_2ce969ecb5464c2c9af5941256fee850</t>
  </si>
  <si>
    <t>cargo_c4cf8c6825af45fa9347fbb3595e2bb7</t>
  </si>
  <si>
    <t>cargo_818068c7b9e14602b52d5644faeb93e3</t>
  </si>
  <si>
    <t>cargo_a5d19d4b55184bf0a223c2d4894d3c01</t>
  </si>
  <si>
    <t>9ffa462e7cad23e288ce6985b298f218</t>
  </si>
  <si>
    <t>cargo_7c17a6b9607e43ab92d3e54ca10512fa</t>
  </si>
  <si>
    <t>cargo_2595663c63964deb8b865cf2d3394d6f</t>
  </si>
  <si>
    <t>cargo_a755776b6a82436b9ee16502c217b5d7</t>
  </si>
  <si>
    <t>cargo_b89eaf583f734b769033b3b010b2ebbf</t>
  </si>
  <si>
    <t>cargo_58e371e021264f44a62ca38cf80a24bb</t>
  </si>
  <si>
    <t>cargo_a0bbd7390ce84f5cab37cfd3b831a711</t>
  </si>
  <si>
    <t>cargo_c9054e8d20474d57ad80ed3df107a509</t>
  </si>
  <si>
    <t>cargo_706a967664fd4645bf44d18d2f9246eb</t>
  </si>
  <si>
    <t>cargo_22f4f835f39046f2925f5721350ab74e</t>
  </si>
  <si>
    <t>cargo_2847447d600f4c1cb6a5cadc8817b917</t>
  </si>
  <si>
    <t>cc5c26d65b982ee9a722a6e224f8ab2f</t>
  </si>
  <si>
    <t>cargo_5e11a3e3fe9f4c7182943b46f5a2dd33</t>
  </si>
  <si>
    <t>cargo_866bdff7e31f49e2abc0a26a40d16914</t>
  </si>
  <si>
    <t>cargo_269f4b8940ec4b5b8e2f33f9fe58c724</t>
  </si>
  <si>
    <t>cargo_30e185c7fa6c4d488907a661e600e470</t>
  </si>
  <si>
    <t>16f34645bb56d51db21711fc61607450</t>
  </si>
  <si>
    <t>cargo_e6619c106a974b71bbbb759be40fdab7</t>
  </si>
  <si>
    <t>cargo_6470f796e82541b48528fd8fceb0bb5d</t>
  </si>
  <si>
    <t>cargo_3e549ad1dda847c6826181fec92207cd</t>
  </si>
  <si>
    <t>781fc2cc519530899169329a8522457f</t>
  </si>
  <si>
    <t>cargo_31069e99536d4b9eae4ca8edf3744f99</t>
  </si>
  <si>
    <t>cargo_cc9cf15741344431b8926e1ea8dc3772</t>
  </si>
  <si>
    <t>cargo_afed0dcf4f404c05a97d207984472a47</t>
  </si>
  <si>
    <t>cargo_fab597b13dde44cfbfd6f061b74cc300</t>
  </si>
  <si>
    <t>cargo_6fcfae67fc8a4be0a2dcf1ecee98e79b</t>
  </si>
  <si>
    <t>cargo_03faf3d652054c5890e5c1f55dba7ffa</t>
  </si>
  <si>
    <t>cargo_4158528dff0443f4a19fe73278c8c72a</t>
  </si>
  <si>
    <t>cargo_f9f8faa87932433296150052ece20501</t>
  </si>
  <si>
    <t>cargo_3b4116bc3fbb4c35b23e023bf35ede0f</t>
  </si>
  <si>
    <t>cargo_efc544d0d5ae4eea8a37d0294198122d</t>
  </si>
  <si>
    <t>cargo_534e26cf23194114b18aa5fee121d4ef</t>
  </si>
  <si>
    <t>cargo_5ac0d051d3dd4866bb4713f76d2d0f4d</t>
  </si>
  <si>
    <t>cargo_931b148d0773410783454d5b065ef6d4</t>
  </si>
  <si>
    <t>cargo_ce474f8fcc0d479ca51ca94b65281358</t>
  </si>
  <si>
    <t>cargo_3a2406057fa2437e84b27edc3ad779e4</t>
  </si>
  <si>
    <t>2d67622ed3c989f09703325dfe202b17</t>
  </si>
  <si>
    <t>cargo_8208a775ee3140c995dc38ec119059d2</t>
  </si>
  <si>
    <t>cargo_e6a565a5ec874daa91a39f198e05b72c</t>
  </si>
  <si>
    <t>c02c26addee4dee38b36e472cd31807e</t>
  </si>
  <si>
    <t>cargo_31947b7b15f843dfa567253be583c4a2</t>
  </si>
  <si>
    <t>cargo_582b16141b2e4b408051eb06a2db5ce8</t>
  </si>
  <si>
    <t>cargo_f4e4e3dcba684a6d8f72faf53e41d8b6</t>
  </si>
  <si>
    <t>cargo_d3549b7240b14433bf6b2c7945b86b3e</t>
  </si>
  <si>
    <t>cargo_9f60ae933394455897b3c4c174833646</t>
  </si>
  <si>
    <t>cargo_fead76872cdb4f219978cfe344f0f546</t>
  </si>
  <si>
    <t>cargo_a09db39917d440eaabf6cbeb4eabb252</t>
  </si>
  <si>
    <t>4fcaccc7460de0e59bcdd99f792c4690</t>
  </si>
  <si>
    <t>681b1365f94f2ba39e2c55e55d519ea5</t>
  </si>
  <si>
    <t>cargo_01e6e143798543de9cd5d218bfcddf76</t>
  </si>
  <si>
    <t>cargo_2e2baa625d364174acc3c2b9fad76c26</t>
  </si>
  <si>
    <t>c32e6430ece03892a138480add428820</t>
  </si>
  <si>
    <t>cargo_9da914bd834745fc89d0ac5a2e7cc05f</t>
  </si>
  <si>
    <t>d787da7ea15688ec81aee62d2a7a1749</t>
  </si>
  <si>
    <t>cargo_a02c57f9923b4a87bf1e2619f07439f2</t>
  </si>
  <si>
    <t>69ed957edc56de6b8fb8dc348a80da18</t>
  </si>
  <si>
    <t>25ea3e68be0b823a96aaadf33f96deca</t>
  </si>
  <si>
    <t>cargo_c6e53d254671444fb600e7ac591331ea</t>
  </si>
  <si>
    <t>cargo_a17f3b5d80c0444db10c3cb990112bc7</t>
  </si>
  <si>
    <t>79d61ecfc2588c96854a3ebed4633ab5</t>
  </si>
  <si>
    <t>cargo_0c91adff8aae44e38b96e403dc6aee2a</t>
  </si>
  <si>
    <t>cargo_71ef4078b526468c9f71859cd5055aee</t>
  </si>
  <si>
    <t>cargo_13919519f06249d3ad5e2d552d228d18</t>
  </si>
  <si>
    <t>cargo_929e35ddecce4928a025b03361019902</t>
  </si>
  <si>
    <t>cargo_8251a14835564c70bb52e6e7f9fb5348</t>
  </si>
  <si>
    <t>c7adcca0647dd25dab485ffc3db735a8</t>
  </si>
  <si>
    <t>cargo_2beb9be2c3414b51a60a8b6c94681297</t>
  </si>
  <si>
    <t>cargo_17a9f353c50c4c9498aab12f584f4a4f</t>
  </si>
  <si>
    <t>cargo_fce60989155d4f40a97072c22be887ad</t>
  </si>
  <si>
    <t>cargo_8dcc914aa2d44597911dc8f647110727</t>
  </si>
  <si>
    <t>25897ce756ab854d8c38edb412cc5f2a</t>
  </si>
  <si>
    <t>cargo_459ebfb94daf4ed08f6093a995b3e1a2</t>
  </si>
  <si>
    <t>4480e743439e3a70847524313d5c60b5</t>
  </si>
  <si>
    <t>cargo_5e25c2d32ce64eddb8ba766b77701ac7</t>
  </si>
  <si>
    <t>cargo_aecae026b3694b3983442f3978f9b102</t>
  </si>
  <si>
    <t>cargo_60cba2c5c0ae44fbb597db6aa939e268</t>
  </si>
  <si>
    <t>cargo_a410a3f3dadc4e8f9a7cfd489871fac6</t>
  </si>
  <si>
    <t>cargo_966d7cfe737640bda204df6551408181</t>
  </si>
  <si>
    <t>cargo_687fa701d87143e2b0c14905246dbffe</t>
  </si>
  <si>
    <t>ca4b04f064e985ffb8d6d7af49006778</t>
  </si>
  <si>
    <t>cargo_0b4a20ac7a9447adb5ce935fed9d1525</t>
  </si>
  <si>
    <t>cargo_19b796267f4f460f95de830607bc6a47</t>
  </si>
  <si>
    <t>cargo_d77e9ff31fd544c890ac38826724f11d</t>
  </si>
  <si>
    <t>cargo_23840a3aac244125b5cd51ffe28af658</t>
  </si>
  <si>
    <t>cargo_a3b9f42f283d4abfa7016f2d1ca2afb5</t>
  </si>
  <si>
    <t>cargo_8156da95470c47f4aeee427ae5b2466c</t>
  </si>
  <si>
    <t>cargo_4ef69086569347409e9adfabbfc02893</t>
  </si>
  <si>
    <t>cargo_d73b7fc9c76a4e67a5928441b4ed4ae7</t>
  </si>
  <si>
    <t>cargo_1f15590c28d444179e7befb867e93d7d</t>
  </si>
  <si>
    <t>cargo_292686b06daa4396ab21dd233fd04aa7</t>
  </si>
  <si>
    <t>cargo_403f2a1e5bbe4274a4a6cd72db55f351</t>
  </si>
  <si>
    <t>cargo_c944448110fa4a8da1d91c2db940913e</t>
  </si>
  <si>
    <t>cargo_006408aec64d4787a739168da175bc36</t>
  </si>
  <si>
    <t>cargo_3657da798f474e53a2088f7d4297d960</t>
  </si>
  <si>
    <t>cargo_5cb686d63c7b4c3eb1ab9dc7ae6a757b</t>
  </si>
  <si>
    <t>cargo_c6e324c392df4ba8bf00a297d862f3d1</t>
  </si>
  <si>
    <t>cargo_1fc10e1801f94dddb9ff413f6f6f8aa8</t>
  </si>
  <si>
    <t>df6d46a490d4e3ce8caaab4f7621027f</t>
  </si>
  <si>
    <t>cargo_985f4955fda04e088c0c0c4435a50392</t>
  </si>
  <si>
    <t>fecbeda0fbe4316e93012460c366b849</t>
  </si>
  <si>
    <t>cargo_56fb3ff6bcac44d2a127d2380edbb858</t>
  </si>
  <si>
    <t>cargo_7a2d9470ab4b4690bf5cc2819b692e73</t>
  </si>
  <si>
    <t>cargo_369419ade58a4fca8c4e937090a0686a</t>
  </si>
  <si>
    <t>cargo_88555609af0349b5aaaa4c783a5816ac</t>
  </si>
  <si>
    <t>cargo_8b8116d35a1c40cf950960beea1721da</t>
  </si>
  <si>
    <t>cargo_62fca3ea82214de6b11031cdce19bff4</t>
  </si>
  <si>
    <t>cargo_672dce9ad70a4a278d86500f647776d6</t>
  </si>
  <si>
    <t>cargo_a50007e3152b46bf8eaf2a77370174d0</t>
  </si>
  <si>
    <t>cargo_3acb1ae52d62498e87ecbb330d1a6622</t>
  </si>
  <si>
    <t>cargo_5613c120a3284eec8ec91200f8f8bcb7</t>
  </si>
  <si>
    <t>cargo_0ca81c616fa44ebcac95bb4b2c06170c</t>
  </si>
  <si>
    <t>cargo_3445d2ccd4824c4c96eb6ed9e132a061</t>
  </si>
  <si>
    <t>cargo_98c1978d5bd846e69ffb59556a67f50e</t>
  </si>
  <si>
    <t>cargo_3241061f2616497183a70f874d21f1cd</t>
  </si>
  <si>
    <t>cargo_f86f0efb9bdc4d4c80d8b5bec316c137</t>
  </si>
  <si>
    <t>7112d4d8441ce523b84c8356bd9394a7</t>
  </si>
  <si>
    <t>917f7fb060e3c9d3ab9c3e775d77b412</t>
  </si>
  <si>
    <t>cargo_feb55859e78c4b488219731332fc8439</t>
  </si>
  <si>
    <t>c4e89870b470808eb99494280528534c</t>
  </si>
  <si>
    <t>cargo_6abdb5a3a4e54318b7a7148f2e815bfa</t>
  </si>
  <si>
    <t>cargo_8a392e86875f4b5d87bbd78ee615a808</t>
  </si>
  <si>
    <t>cargo_dfa8024a7c3d4930933685bd8e6e3648</t>
  </si>
  <si>
    <t>cargo_515cc200cc4d463ca215e3173d24c3d4</t>
  </si>
  <si>
    <t>cargo_d3e61c3f02944be081b35590cea43380</t>
  </si>
  <si>
    <t>114d42a0fa41c025b0fd568fc99a8c3a</t>
  </si>
  <si>
    <t>cargo_eee5ac2aa630466ca5a72e57ec945f66</t>
  </si>
  <si>
    <t>cargo_13a4517c2ee34a3e9cedc96d1b6221a3</t>
  </si>
  <si>
    <t>cargo_f702d4713f834782a8684889a528fc16</t>
  </si>
  <si>
    <t>cargo_bc30868ff33541a49f348657bdd60ef9</t>
  </si>
  <si>
    <t>cargo_e64791c6f0fb484da79c745e8cc2817f</t>
  </si>
  <si>
    <t>cargo_07f7eebcba5349e9abcee9f8ff386f96</t>
  </si>
  <si>
    <t>cargo_c01c9a36eed649cfbcc9f0797eb6f160</t>
  </si>
  <si>
    <t>de0e17c5f50b1138b43062fc46e4d4f1</t>
  </si>
  <si>
    <t>cargo_b224396e9005492e8f269e7823980a2c</t>
  </si>
  <si>
    <t>a29e916b3a13ebf28cdf8a6cbb0613b5</t>
  </si>
  <si>
    <t>cargo_d0c32800da9849ed9ec1a8e128afa525</t>
  </si>
  <si>
    <t>cargo_deca9072c68046bb9adc937bc6bec993</t>
  </si>
  <si>
    <t>0df53d9ecc481647a253911f4b9d4bd4</t>
  </si>
  <si>
    <t>cargo_e1245818e7bc46c595bcf9164d9017b9</t>
  </si>
  <si>
    <t>cargo_53e68faa668848d5a93e94db1a4e2b70</t>
  </si>
  <si>
    <t>cargo_b41f0469fb1242219656f3d442102178</t>
  </si>
  <si>
    <t>cargo_08af685711814e3380ce1a5a92f8da8e</t>
  </si>
  <si>
    <t>cargo_34bf45cea9d34b36b4dba1aec671e5ba</t>
  </si>
  <si>
    <t>cargo_7d5279738ccb4236acbd8d09339d391e</t>
  </si>
  <si>
    <t>cargo_1236ff31644a45d69e138308e9c8f01d</t>
  </si>
  <si>
    <t>cargo_048f870f1caf409e9321f65fd87de40b</t>
  </si>
  <si>
    <t>cargo_dca54ac63d6240dc90e57621101eb906</t>
  </si>
  <si>
    <t>cargo_dd9b92063b024eab9c86161fb1754375</t>
  </si>
  <si>
    <t>cargo_bc27188106e34a7bbb1ff0943a0df605</t>
  </si>
  <si>
    <t>8938753674f5c317ab0dbd686aa7736b</t>
  </si>
  <si>
    <t>36dc51b8bfa6c849ab758fcc3cb1594f</t>
  </si>
  <si>
    <t>e3b8212b99d721d982d8c4bada2ad91b</t>
  </si>
  <si>
    <t>98e8fedf59b82548a4b3803c9cefc9ba</t>
  </si>
  <si>
    <t>cargo_975298f11f154f9d8f6a4dc9029880e1</t>
  </si>
  <si>
    <t>cargo_7e176afbd7b34ef4a9fa7143c6213c48</t>
  </si>
  <si>
    <t>cargo_b8acd49beb6a4b439b560dfa3eda9d26</t>
  </si>
  <si>
    <t>cargo_f544a2cec8814ab2a4dc2bff150de000</t>
  </si>
  <si>
    <t>cargo_eb0daa51b485455fa3601b1606da441a</t>
  </si>
  <si>
    <t>cargo_22c49f7359d342d884c9c739cd539fee</t>
  </si>
  <si>
    <t>cargo_8f831b3dfbfd43e4bb362db6f233f727</t>
  </si>
  <si>
    <t>cargo_5738356bf7f94f3eb255db92c6b682e4</t>
  </si>
  <si>
    <t>cargo_0262dd3cc1514555b50ed8195c164e22</t>
  </si>
  <si>
    <t>cargo_4ae8f4451c7a4846a4a6f3924d4f0327</t>
  </si>
  <si>
    <t>f25d637e4ca6b8828af7fc986d7f52c7</t>
  </si>
  <si>
    <t>cargo_ef18fdfb87db492c946b5d696ed8d315</t>
  </si>
  <si>
    <t>cargo_b951ef1cb8de4d25a211379bd7ab8633</t>
  </si>
  <si>
    <t>cargo_3cd73d66267d49ccaf2d75ca89cfaeab</t>
  </si>
  <si>
    <t>cargo_574c11bfcf4f4f2fa73a013de9763170</t>
  </si>
  <si>
    <t>cargo_7468494184334b7ab7f14f71e2c9e597</t>
  </si>
  <si>
    <t>cargo_6feb90fb6e29489d81482a265bd31bb7</t>
  </si>
  <si>
    <t>cargo_0f571138fc11414eb39f6cb91f6d36ff</t>
  </si>
  <si>
    <t>cargo_618689b86b0948bfaaad44887a5c2f77</t>
  </si>
  <si>
    <t>cargo_bae7e56e2cdf455b9208bb0afd36b8dc</t>
  </si>
  <si>
    <t>cargo_0719ddd179f24c53aed803306652bb33</t>
  </si>
  <si>
    <t>cargo_3ac55e5ede4944998cb60dc7addfa1f5</t>
  </si>
  <si>
    <t>cargo_fd8eeb7f34fe4bcfbf79b5a80540c809</t>
  </si>
  <si>
    <t>cargo_cc096e3c5aa54150ab4b1b3d4e7ac358</t>
  </si>
  <si>
    <t>cargo_4023e2c21ed84a59ae5f0cbf580c8ee0</t>
  </si>
  <si>
    <t>cargo_f68402d805b140e993ce580b0c7d64b0</t>
  </si>
  <si>
    <t>cargo_ddfecebe97654161b8ef5d655baaf86c</t>
  </si>
  <si>
    <t>c6e8004141c28c5bba8b8b3c53bbd418</t>
  </si>
  <si>
    <t>cargo_4b78dadaeecb46c3b29355101c5e6419</t>
  </si>
  <si>
    <t>cargo_441ed109950b46c28125f338e2958ee4</t>
  </si>
  <si>
    <t>cargo_c1444cbfcd6c4b61a1df46c59939d7c1</t>
  </si>
  <si>
    <t>cargo_d5ed01135eeb465698badaad19134208</t>
  </si>
  <si>
    <t>cargo_6c29313e02b348e1afd31ae2d8512851</t>
  </si>
  <si>
    <t>cargo_a6f04630106642d39305cc263c07a270</t>
  </si>
  <si>
    <t>cargo_cbf1fd5443e041f6bbf8020684381e7a</t>
  </si>
  <si>
    <t>cargo_4e9ef67bbc734cc4b8b0bc9da6f1dc26</t>
  </si>
  <si>
    <t>cargo_7cdb4ca486444d6691e0e95bcbb7002a</t>
  </si>
  <si>
    <t>cargo_b7520ef55a574dafb14b240adeee5dbf</t>
  </si>
  <si>
    <t>cargo_5d7e47e1c11f4406b38a54ab1bd8be84</t>
  </si>
  <si>
    <t>cargo_3c8e585f5c4844d08cfeb74437b5cd37</t>
  </si>
  <si>
    <t>740ba99a8b14d0988f9e8c3e1c68d39b</t>
  </si>
  <si>
    <t>cargo_d2c8bdc4fd8744fb915c1230927deb34</t>
  </si>
  <si>
    <t>cargo_2260169b3acc41628f5eae71befccca0</t>
  </si>
  <si>
    <t>cargo_685f8aed8db64e2e84ad28e73a9095a6</t>
  </si>
  <si>
    <t>cargo_e03aea964c7544299db5f7243def645f</t>
  </si>
  <si>
    <t>cargo_b1b3565f3a9e4289b22432130bf6b75a</t>
  </si>
  <si>
    <t>cargo_802770a84e244153a78723260127b94d</t>
  </si>
  <si>
    <t>cargo_68b23611c096423caf29f485491cf255</t>
  </si>
  <si>
    <t>54593842c6b21d65af0c2fa1135fc266</t>
  </si>
  <si>
    <t>cargo_2fe309b217a743d2b5bbbad7f92e24f2</t>
  </si>
  <si>
    <t>cargo_9862c9940cc1464fb97e7033b2899fff</t>
  </si>
  <si>
    <t>cargo_12db2ff1c26d46768e5ac6bb27604ef2</t>
  </si>
  <si>
    <t>cargo_54f6104a1562474d84e2a0c715f99af3</t>
  </si>
  <si>
    <t>cargo_b8d18ec69a6644a481d14bb8ba2c9fc7</t>
  </si>
  <si>
    <t>cargo_bd80904f73bf40519f2420a50e6e90b4</t>
  </si>
  <si>
    <t>cargo_85a195871ca344949e56f9a4355216df</t>
  </si>
  <si>
    <t>cargo_c510f7aae5b54d5c8b329816d19cd77e</t>
  </si>
  <si>
    <t>7e4b3eb16e62118d9918a6358e749d28</t>
  </si>
  <si>
    <t>cargo_016bd4994c9742f6b545da6239d2bfb4</t>
  </si>
  <si>
    <t>cargo_464dfa94b5184b8f9a469ab139dc8adc</t>
  </si>
  <si>
    <t>cargo_c268de54be07485db55ca4b3bed0558b</t>
  </si>
  <si>
    <t>cargo_b9773dc016bd43708892735020b3987e</t>
  </si>
  <si>
    <t>26c6fdc27fe62daaa80d3dec527d19be</t>
  </si>
  <si>
    <t>cargo_6e69810deeaa483b8f437ac9cfb4ed18</t>
  </si>
  <si>
    <t>cargo_46d31306167941a9823589cee8e326f0</t>
  </si>
  <si>
    <t>cargo_0e5b076de7b4415bb409fa5042618be1</t>
  </si>
  <si>
    <t>cargo_5991f1e3b34c447a817b493bb0a559ef</t>
  </si>
  <si>
    <t>cargo_86964c72b0964cfa993a935781bd5a0c</t>
  </si>
  <si>
    <t>cargo_2416ffbbe70d4dfc9d03eb028d6a9574</t>
  </si>
  <si>
    <t>cargo_cf0962aebbc642c081d69ca503189719</t>
  </si>
  <si>
    <t>cargo_8d4654e96ae449059607d4c07b0c630f</t>
  </si>
  <si>
    <t>cargo_7b5df029da104fdcb016a46780457998</t>
  </si>
  <si>
    <t>cargo_5a9797d545ee41a0a625072079aa343d</t>
  </si>
  <si>
    <t>cargo_1e5d69ea58d84c8a8676e6ecaa3030ce</t>
  </si>
  <si>
    <t>c8d466a50039bbdf9f3131f7493369c5</t>
  </si>
  <si>
    <t>cargo_2434cd32fab24c22b1601b9181243dd1</t>
  </si>
  <si>
    <t>cargo_3f36ab284c354a3caca119dce804eae7</t>
  </si>
  <si>
    <t>cargo_07179808052f4c7ea0e6c13ef373f68a</t>
  </si>
  <si>
    <t>cargo_8b2c177a83504a76aa4de04bff303d60</t>
  </si>
  <si>
    <t>cargo_0de106cc0b8d4ec8857fa527896099a1</t>
  </si>
  <si>
    <t>cargo_5d4c116068fa42089f6bb872104193be</t>
  </si>
  <si>
    <t>cargo_db3d837b28fb414a95ee0874039c2203</t>
  </si>
  <si>
    <t>cargo_d400cf7bee964f1e94fb5580392b3f7f</t>
  </si>
  <si>
    <t>cargo_39aa705d51d14d6c9a06b0c0b26dd221</t>
  </si>
  <si>
    <t>5f8737e55c8dd86eb0a21c55a071f536</t>
  </si>
  <si>
    <t>cargo_308d2d9a3d124a8d8c700307b0c015a2</t>
  </si>
  <si>
    <t>cargo_96fab5ab2e624dffa1baf651fd583cc2</t>
  </si>
  <si>
    <t>cargo_7be1645e86774354814ec3e99f497be5</t>
  </si>
  <si>
    <t>cargo_2322fa4721ff4906af9f968c19b5f9c6</t>
  </si>
  <si>
    <t>cargo_5c11b082939245d29412dfebfd2a382d</t>
  </si>
  <si>
    <t>cargo_1e7198d9441945078d3efce834f85c20</t>
  </si>
  <si>
    <t>dbe5d203e4b8d109b908db098251d8c6</t>
  </si>
  <si>
    <t>cargo_5c7fb1245e0e4e3a9d7629755bba1eff</t>
  </si>
  <si>
    <t>cargo_510ecbd374cd49d699bf2b8eebada5c0</t>
  </si>
  <si>
    <t>cargo_af69e1c3a1a843efb8da714f56f0054b</t>
  </si>
  <si>
    <t>6a0109065671ead49110bd632f6489a2</t>
  </si>
  <si>
    <t>cargo_b6591c3691a345c099ae08054f10348c</t>
  </si>
  <si>
    <t>cargo_63b2996b5a9a4cd4a2bdfd29f32bdb96</t>
  </si>
  <si>
    <t>2be016a09a1725a997bf77306718d014</t>
  </si>
  <si>
    <t>cargo_22d19da8903746598e867f4508cd3b65</t>
  </si>
  <si>
    <t>f2cd890911ddcdd3a67caf71a9041ae9</t>
  </si>
  <si>
    <t>cargo_874da904f2184f12a72fb92c18a6c08e</t>
  </si>
  <si>
    <t>cargo_6a27e906619343cca4b7c9cb4cd61fe3</t>
  </si>
  <si>
    <t>cargo_774da33ec00149c59461fc79b27f10a7</t>
  </si>
  <si>
    <t>cargo_9641ac2ab5ca491ba252d5815db8afe7</t>
  </si>
  <si>
    <t>cargo_ec076b048dde4301bb99c6957d64f490</t>
  </si>
  <si>
    <t>cargo_a4099e51530042d09f41f0e9457092f1</t>
  </si>
  <si>
    <t>cargo_8c3b236424344a76a0b9f0b452687286</t>
  </si>
  <si>
    <t>cargo_36224185a88d4798963ee47fa087dd4f</t>
  </si>
  <si>
    <t>cargo_948d1ac0456a4a728624b26e6ca1598d</t>
  </si>
  <si>
    <t>cargo_1ce71d4bd32c47a18a2a12bfd85c0f5b</t>
  </si>
  <si>
    <t>cargo_8c0ce40049fe44c48c0c1a629a12a967</t>
  </si>
  <si>
    <t>1223265b1fddd49b8fc80b55f7b11bb2</t>
  </si>
  <si>
    <t>b60a1b5fea74311a94c984798d5976a7</t>
  </si>
  <si>
    <t>cargo_fc32c3c5e8d14c8c9ed732b24b18e5d0</t>
  </si>
  <si>
    <t>c8a260aa65bbd025b4ecd8fb4139f019</t>
  </si>
  <si>
    <t>cargo_111b9124c0cc491d93b7de5e1df91ea9</t>
  </si>
  <si>
    <t>cargo_4bb7f226036c48429a9ef9fcb1bafa62</t>
  </si>
  <si>
    <t>cargo_440e87361abf49e79863ac811a205848</t>
  </si>
  <si>
    <t>cargo_969970a59e0449f3961165ad9409800c</t>
  </si>
  <si>
    <t>cargo_2f5a8c95eec5414d9ab241387607f85a</t>
  </si>
  <si>
    <t>5a3c11e332dc266981735481166a72a2</t>
  </si>
  <si>
    <t>cargo_952f6678136547f88bdaffad52176071</t>
  </si>
  <si>
    <t>cargo_dcf3e35dfa974fee80b869f671b1361f</t>
  </si>
  <si>
    <t>cargo_5bc24beb624746a288fa0988e1c867b7</t>
  </si>
  <si>
    <t>cargo_64d51993d2594a179cb35000a8e5c10d</t>
  </si>
  <si>
    <t>cargo_f308e1bff0c04bee8a79c2a4f2f45221</t>
  </si>
  <si>
    <t>cargo_39877440540f4c3ab26afe4fcc12e1a0</t>
  </si>
  <si>
    <t>cargo_70ee66a0cae746cfaf85d9e7a4d59e43</t>
  </si>
  <si>
    <t>cargo_03e4b2a085774f579259979c89502473</t>
  </si>
  <si>
    <t>b45d06bb7d32edff8f3f30642555534a</t>
  </si>
  <si>
    <t>cargo_d3193c27ac8b4268b23672a87ac5af34</t>
  </si>
  <si>
    <t>cargo_3839a50984eb4612af67e7f069de0f69</t>
  </si>
  <si>
    <t>cargo_37f8d36850b04372a6577a4f6ee3b1c9</t>
  </si>
  <si>
    <t>cargo_a05b6d068d82406da439e11a7f94072f</t>
  </si>
  <si>
    <t>cargo_7c6e7a1810334e3089866b152c8c1db7</t>
  </si>
  <si>
    <t>cargo_ed869efb37b74c0d936fb9906e1f003f</t>
  </si>
  <si>
    <t>820db0da8107c8a6a998aa6c1658ff5d</t>
  </si>
  <si>
    <t>da38025750a4845080d2af13e21bf284</t>
  </si>
  <si>
    <t>cargo_753059490dbb40558955a743dfac3e28</t>
  </si>
  <si>
    <t>cargo_4fb5921d8e8d4a59aec68116cd5321cf</t>
  </si>
  <si>
    <t>b60c5af635552e0a960dabd32e692418</t>
  </si>
  <si>
    <t>7bb0c20a3cf5df37a3f131a83ce2a98f</t>
  </si>
  <si>
    <t>cargo_c8903b0dc676408693797cda3a243588</t>
  </si>
  <si>
    <t>cargo_b782439638504ebc8bc27fe87b51d68f</t>
  </si>
  <si>
    <t>0377ede732e7baa2e09ef738df253446</t>
  </si>
  <si>
    <t>cargo_ddfd9a0f5708424f9b0561fa0f733139</t>
  </si>
  <si>
    <t>068fdda8a3214edeb721d2a0bfc59be2</t>
  </si>
  <si>
    <t>cargo_7358771729694cb7935eb998a65a2a5d</t>
  </si>
  <si>
    <t>cargo_e698ff128ef24474ad535c9debd74a7e</t>
  </si>
  <si>
    <t>cargo_415e96f432624ab78df2c64119154b5b</t>
  </si>
  <si>
    <t>6afeb06196fb21098045632507d7ad63</t>
  </si>
  <si>
    <t>cargo_47dca21efb6d4dccbcc1176da42ec1a6</t>
  </si>
  <si>
    <t>cargo_e9f42e7e5c5a445586a80d3b430e5127</t>
  </si>
  <si>
    <t>cargo_634d8c4ca8b24abb9b69cb6a1b741cd9</t>
  </si>
  <si>
    <t>1325835cb77c86297a0764c1cf81822b</t>
  </si>
  <si>
    <t>cargo_2a4a703882a34715867a81d53fb240d1</t>
  </si>
  <si>
    <t>cargo_43e5044e7a6d4f0aa244d922cca54b7c</t>
  </si>
  <si>
    <t>cargo_da7cafbf28434173bba8b154ab290e6f</t>
  </si>
  <si>
    <t>cargo_5b0c05e292324a7f970f70d5a2895386</t>
  </si>
  <si>
    <t>cargo_9beacabfca5a47bf94de61b676b9b450</t>
  </si>
  <si>
    <t>169ec46d7cf84e40aeaa58773c1a6f91</t>
  </si>
  <si>
    <t>cargo_76b24f6602ca40e6bbc866d2eb79914c</t>
  </si>
  <si>
    <t>cargo_28377b251317484aa93b9bc53ec3859c</t>
  </si>
  <si>
    <t>cargo_62a20228bfa74480825a2e89ccbde89b</t>
  </si>
  <si>
    <t>cargo_a451227c8bf84e8ab61ba49e80827984</t>
  </si>
  <si>
    <t>cargo_80a7e62edcb946d4b12518ef731f4b98</t>
  </si>
  <si>
    <t>cargo_c55a592784ad49f4a3daa3987dcde412</t>
  </si>
  <si>
    <t>ccc898558e6f211eb9ef4b4ac01c3c25</t>
  </si>
  <si>
    <t>cargo_c40ac6599bb340cebcb0f086b5ff385d</t>
  </si>
  <si>
    <t>cargo_806150f274d7470a9b8f497e98b01c83</t>
  </si>
  <si>
    <t>cargo_8313c0892cc84755a473cfde712dd7f0</t>
  </si>
  <si>
    <t>cargo_61717620842946999865a4fef44a8a7c</t>
  </si>
  <si>
    <t>d1e53976c1088ca4aaf5b6cfa9ebef3c</t>
  </si>
  <si>
    <t>29ece7c842664c6ab2d97e36405d1dca</t>
  </si>
  <si>
    <t>cargo_0249df6fbc4a492b87368b0c687b0231</t>
  </si>
  <si>
    <t>cargo_5f2c5662cedd4626af8eecd6810c383f</t>
  </si>
  <si>
    <t>cargo_a0ba534a02d240f69fddaeb07e0980c9</t>
  </si>
  <si>
    <t>2b1c8ad069494e5eb15243d9d1c2da47</t>
  </si>
  <si>
    <t>cargo_9416be12ba4a4d669799318fa89a9ddf</t>
  </si>
  <si>
    <t>cargo_438a9cea6d08464eaeaef376b07e116c</t>
  </si>
  <si>
    <t>cargo_41a936d9fb5c42a7adeeced8458f0d5a</t>
  </si>
  <si>
    <t>cargo_be64901eb1294d60bf8045798e203c9a</t>
  </si>
  <si>
    <t>cargo_536aa67379bc42d3b52dcc78caf39f06</t>
  </si>
  <si>
    <t>2eb17f4fd092239fa27f76fcd37626a1</t>
  </si>
  <si>
    <t>cargo_fd56d3c2135e405483ca4ce2cfea87c4</t>
  </si>
  <si>
    <t>cargo_e057f453c68544eca8bfd7c60853386a</t>
  </si>
  <si>
    <t>cargo_a1760326468544f88febc1b2e9d5bdb3</t>
  </si>
  <si>
    <t>cargo_b6a06c1f74d745ef9aedc2c48fba4ba8</t>
  </si>
  <si>
    <t>ebd0ff8c931587d39e716221facd09e9</t>
  </si>
  <si>
    <t>cargo_3a7a5447fc3944709219a0f2037ea8f4</t>
  </si>
  <si>
    <t>3bad7e32bb7247a69c92366a6b69bc7f</t>
  </si>
  <si>
    <t>cargo_b49d758256094cb8ac0e742d11eb09e7</t>
  </si>
  <si>
    <t>d72177b234c62e59a48139290badc524</t>
  </si>
  <si>
    <t>cargo_11b62ab45bc24ef9bd5ab9f5c947e9b3</t>
  </si>
  <si>
    <t>cargo_532ada068b1d4302947a3e110d8cd2a0</t>
  </si>
  <si>
    <t>cargo_d8b3ce5e148543a2830011c3e68351be</t>
  </si>
  <si>
    <t>cargo_c4d329c6c54b45f2ab5d0a9eb30cacb5</t>
  </si>
  <si>
    <t>cargo_35c618ea501b42c583eaac6210ee3b55</t>
  </si>
  <si>
    <t>cargo_fad0f7688a5b440c9cd265b6b4af65ff</t>
  </si>
  <si>
    <t>cargo_dfbbec0f54b5451e8ac9e780e95946f9</t>
  </si>
  <si>
    <t>7a375b2e757c3033a995bc2f251d6d86</t>
  </si>
  <si>
    <t>cargo_b172f159155c45b181e8e65aa2ffc5fd</t>
  </si>
  <si>
    <t>cargo_4a221b80b7944243aa7bc60a6deafd98</t>
  </si>
  <si>
    <t>cargo_1a096490ccdd4ce4aa94d8933f988418</t>
  </si>
  <si>
    <t>cargo_5b1beedee31740c7888a647f5148f53d</t>
  </si>
  <si>
    <t>cargo_2bf60d9ec8d3456db10c07cdc754c05a</t>
  </si>
  <si>
    <t>ace69175550e1bf1a0179e01168827be</t>
  </si>
  <si>
    <t>50cd883af44342e28553ca78782d3374</t>
  </si>
  <si>
    <t>cargo_7cb6c27a300c448888de49dfedfbc1e7</t>
  </si>
  <si>
    <t>cargo_ee5fb940399b4b7abf03f994b870e4ff</t>
  </si>
  <si>
    <t>cargo_1c51e1c975794ed8b4a5a2569c2cd5f6</t>
  </si>
  <si>
    <t>cargo_d52fb2f6c21e4828aac89aef6ae9c793</t>
  </si>
  <si>
    <t>cargo_07e02d62754d4d4a975fea0bf0c63880</t>
  </si>
  <si>
    <t>cargo_eca0ac326cc7414086e5bbdc3a2125f1</t>
  </si>
  <si>
    <t>cargo_83bcb11c45c2478eb40e5edd6ad5bea8</t>
  </si>
  <si>
    <t>cargo_187637d1f30c4af0899e3efbb6302a4d</t>
  </si>
  <si>
    <t>5c06d70bfd674596bb61c08847833e2e</t>
  </si>
  <si>
    <t>f3fb1edef46c8b05a1431f96fcf1a7d8</t>
  </si>
  <si>
    <t>cargo_030038ee297647af80dae4e5b3280cc0</t>
  </si>
  <si>
    <t>cargo_2a5f7ef7735340f3a920e6af02850ba2</t>
  </si>
  <si>
    <t>5fc5f7e38a165bd74f508ae488dece4a</t>
  </si>
  <si>
    <t>cargo_7b26aeb7a0e443f68d5caaffdf25dd00</t>
  </si>
  <si>
    <t>cargo_40baeaf8ef544d9aa05cb7525eb81fb5</t>
  </si>
  <si>
    <t>cargo_7405144ca5a24c6286b784ecafcf7ed8</t>
  </si>
  <si>
    <t>cargo_9c01e954b81241018a59a3019d0f961b</t>
  </si>
  <si>
    <t>cargo_b7a63c0a93614c648d0f5ee80c9326da</t>
  </si>
  <si>
    <t>cargo_9c72604bd6d74df8a601311595ff11bd</t>
  </si>
  <si>
    <t>8cd35aa4c6738af1bb080c12506187f8</t>
  </si>
  <si>
    <t>cargo_da9e40cfb6824e49adb8ddc4c3c9a51e</t>
  </si>
  <si>
    <t>cargo_c052ff4f40aa4be9a351bcba254949e5</t>
  </si>
  <si>
    <t>cargo_b2b9442e92c14aa18dced14286d9b4ee</t>
  </si>
  <si>
    <t>cargo_1dfdb9d229f3431da449e91bab2f65d9</t>
  </si>
  <si>
    <t>cargo_23dea215d5dd45abad2944160da0f9ce</t>
  </si>
  <si>
    <t>cargo_1fda7e1abcd54816903d2316f94e4533</t>
  </si>
  <si>
    <t>cargo_d2158cff2c6841b7b9fa85216a79d7d8</t>
  </si>
  <si>
    <t>cargo_935ea9f0861f42fd99cd70720ee61211</t>
  </si>
  <si>
    <t>cargo_16a2c5253fa24ca4aa5a5eb7931b12e6</t>
  </si>
  <si>
    <t>cargo_2b81cd1586d44a478e3aa890d450cd01</t>
  </si>
  <si>
    <t>e48a4f0b7b6c1bb3a93dfb1fca649df1</t>
  </si>
  <si>
    <t>cargo_a28518348209450c87053a26446725f2</t>
  </si>
  <si>
    <t>cargo_a45900383470438f858a5b099f4c349b</t>
  </si>
  <si>
    <t>7c9e2bae10be4dcb9c298fdb8daa4710</t>
  </si>
  <si>
    <t>cargo_e2b24b2861fb46049c7a0b08961e43ee</t>
  </si>
  <si>
    <t>cargo_dd55208928d24e20b0c7f2f3fa037971</t>
  </si>
  <si>
    <t>cargo_629b0fac2bf94e94a956a86df8299a9b</t>
  </si>
  <si>
    <t>cargo_995a6fe474e44bf99922d23026e7ac5e</t>
  </si>
  <si>
    <t>cargo_010d5abe2c33485597f47d49906e27f5</t>
  </si>
  <si>
    <t>cargo_870784d55fd34f6c91f92d0427f94178</t>
  </si>
  <si>
    <t>cargo_e946c010843643628eef6a902f1c793e</t>
  </si>
  <si>
    <t>cargo_c014ddb47aa84cf8bb1be1c8b0d8fdf1</t>
  </si>
  <si>
    <t>cargo_589d5e7f587343a892f73abcc65e592c</t>
  </si>
  <si>
    <t>cargo_837a92686e724123928fdc13d1548013</t>
  </si>
  <si>
    <t>8da0ac4f232d4cdeadad2580bb0e2a77</t>
  </si>
  <si>
    <t>cargo_be2f3ecb67e740e9984d69b833c0a6b4</t>
  </si>
  <si>
    <t>cargo_cfa1da71283f43d791154976beb42ea8</t>
  </si>
  <si>
    <t>cargo_7a49f1ecc2c148729fe991ea4f4464d0</t>
  </si>
  <si>
    <t>910555da39b743c1b422bee6e23c0e7e</t>
  </si>
  <si>
    <t>cargo_894d62cdee5449c6ae61cd9b401e26c4</t>
  </si>
  <si>
    <t>cargo_5045185b2786414fb62495b2221bbd09</t>
  </si>
  <si>
    <t>cargo_fde9ce3ee6c5448596a7bc3bb8bfd492</t>
  </si>
  <si>
    <t>9f7ec95e74cbc7bdab181ec67a17e87b</t>
  </si>
  <si>
    <t>cargo_0e2d67f19da1406a879710e8a007325c</t>
  </si>
  <si>
    <t>cargo_d381d19e199144fa855f9805480743d4</t>
  </si>
  <si>
    <t>e16dc44d9e1c2fe78a651e14d79743a6</t>
  </si>
  <si>
    <t>9e7195ca623f474086dc9624f52c1579</t>
  </si>
  <si>
    <t>8d0aa6913f1bdf3396618b95f15eb9da</t>
  </si>
  <si>
    <t>cargo_d1d35bddaa6d44e4b323a081f35e728c</t>
  </si>
  <si>
    <t>4c82c0181e042968b3e1af70e9810ea8</t>
  </si>
  <si>
    <t>cargo_f5dadc780caa4214a0afa78712397ea5</t>
  </si>
  <si>
    <t>cargo_cbab56a13c21413d9a7b59779f1fc249</t>
  </si>
  <si>
    <t>cargo_e29b11d1d3044043b85fcced03281baa</t>
  </si>
  <si>
    <t>cargo_8efe80d31e2b44018b8883c22755ade2</t>
  </si>
  <si>
    <t>cargo_34973b12a4ff430d9246856c7c6eac95</t>
  </si>
  <si>
    <t>cargo_132384d156594eff9c56d414977fe853</t>
  </si>
  <si>
    <t>cargo_b3145674258f455aa5c0805aa4784c0c</t>
  </si>
  <si>
    <t>ad37a6168aaa4cf3a06da91cfbc9de63</t>
  </si>
  <si>
    <t>cargo_f61e4fb73cb8473eb29bc3d5d21b2262</t>
  </si>
  <si>
    <t>d8613f4f58c11748a7d0f476697f86e2</t>
  </si>
  <si>
    <t>cargo_b46207a467b74de89dbf71a424114201</t>
  </si>
  <si>
    <t>cargo_a3a7c660bb344cef93022f8a6f1ced0b</t>
  </si>
  <si>
    <t>cargo_df0f8613829941549a677aafbe9fb274</t>
  </si>
  <si>
    <t>cargo_890f664da96744e6bad197d88164c30c</t>
  </si>
  <si>
    <t>b7623d3f5ac34be1aad596bac443efb1</t>
  </si>
  <si>
    <t>cargo_47a027ab1ac34b63ab9c2e79e28405f8</t>
  </si>
  <si>
    <t>cargo_9d452277f9f14c3ca4742778f39e34d4</t>
  </si>
  <si>
    <t>bbe0183410f84c32977bfe60320fcf36</t>
  </si>
  <si>
    <t>cargo_dc5780d88b6648168464cfc89065753c</t>
  </si>
  <si>
    <t>cargo_01f98ff8a18c4eaf955d50119869c939</t>
  </si>
  <si>
    <t>cargo_eecc0cd201fb449aa5fb6459cc57a7b8</t>
  </si>
  <si>
    <t>cargo_0cd18d5f90914285939ccdb18b6033dc</t>
  </si>
  <si>
    <t>cargo_f1da1788632847b3b7b4823eaeb6bb55</t>
  </si>
  <si>
    <t>360f5973b621824da562f4857b9d914f</t>
  </si>
  <si>
    <t>cargo_9275b4998d914ce589a39c9013a39abd</t>
  </si>
  <si>
    <t>cargo_3ff9c0aae8344246b92035250bd9f2ed</t>
  </si>
  <si>
    <t>cargo_0504a8b0c07e4a8b8ddac99c3a771296</t>
  </si>
  <si>
    <t>cargo_67c4386227804830bc19cb299a3b6f0a</t>
  </si>
  <si>
    <t>cargo_e588059ca7bb481880e11e50164de079</t>
  </si>
  <si>
    <t>cargo_6b80ded8e211438b9b985080e8f352da</t>
  </si>
  <si>
    <t>cargo_3f08f2795e6141428cde587e739ba245</t>
  </si>
  <si>
    <t>cargo_5984ea553b8044aab70d640e88aea309</t>
  </si>
  <si>
    <t>cargo_e3f4c8ea3961483986523a54db33e16d</t>
  </si>
  <si>
    <t>d4b8ef5aa37806bdb34276dbaf425e24</t>
  </si>
  <si>
    <t>cargo_b91c5d0804e24c66b161958792888151</t>
  </si>
  <si>
    <t>d4e4b073086d4ba7a9eff66e3bd59f4e</t>
  </si>
  <si>
    <t>cargo_3eddc63212da431091b9f32d92ee78e2</t>
  </si>
  <si>
    <t>cargo_2fed822666c84f4aa7d47bd3f09ff638</t>
  </si>
  <si>
    <t>c19a643a75b1e8f7b4c15a8a36630420</t>
  </si>
  <si>
    <t>dbaf1ac630394a44a9a1002c79b0357e</t>
  </si>
  <si>
    <t>cargo_b190acc925914e9896b0c64409b4045d</t>
  </si>
  <si>
    <t>cargo_1e0aea51531c498a9eabc1d0be40714b</t>
  </si>
  <si>
    <t>dff4bdd752b54bf9bf85bce7b92f0ccf</t>
  </si>
  <si>
    <t>cargo_fb52aef12a6746eb8767c584207dec7f</t>
  </si>
  <si>
    <t>e0b6b2376e464c2fa86a4cae1ffa26c0</t>
  </si>
  <si>
    <t>cargo_9346c0cc04d741fc8032e11238b26b2a</t>
  </si>
  <si>
    <t>cc2d758d4ae1d7d08720d9b72cf58f29</t>
  </si>
  <si>
    <t>cargo_50639a2b21ea46b48b19888fffdfee79</t>
  </si>
  <si>
    <t>e8966645a90d4658b0b798d099930ee1</t>
  </si>
  <si>
    <t>cargo_5d9c9771f88e4edaa8ec2a740d5fd5f5</t>
  </si>
  <si>
    <t>cargo_ee34b517e69241aea6f3eb533bbe3d15</t>
  </si>
  <si>
    <t>cargo_ea462f7ad1b646aba7d6e66078cee2a2</t>
  </si>
  <si>
    <t>cargo_1f6e31dfa2bc42da83c9e90c7fe660d1</t>
  </si>
  <si>
    <t>cargo_eff8326032784af6ab9b6a032fdab557</t>
  </si>
  <si>
    <t>cargo_3bd000784acc41978f2b8986c772335c</t>
  </si>
  <si>
    <t>cargo_971ff07c93514a55abb7bdbb99a2dde0</t>
  </si>
  <si>
    <t>cargo_880ef35c87a74b4eacdf999e4cc2fedf</t>
  </si>
  <si>
    <t>cargo_9eb1f979cc5a44aa95eca8e1fc3d6b34</t>
  </si>
  <si>
    <t>cargo_208b2481a054420d94830e81c5256739</t>
  </si>
  <si>
    <t>cargo_865eed7c893240f0a3beaadc15eac185</t>
  </si>
  <si>
    <t>ffa76d9cdad84b658776e380dcf0d986</t>
  </si>
  <si>
    <t>cargo_d4784a531bcf410792fbb0162d99dab8</t>
  </si>
  <si>
    <t>cargo_09a025a3b98746988fa25e0c15e29763</t>
  </si>
  <si>
    <t>cargo_5f205116ce77409dab621fb45a7db062</t>
  </si>
  <si>
    <t>cargo_ba79fb499d1d44eca4d3db4e6f6139e5</t>
  </si>
  <si>
    <t>cargo_a25ca0366b7c49a3b4b501f5be67d271</t>
  </si>
  <si>
    <t>cargo_520da4f4700e452ea3373a13db3939ee</t>
  </si>
  <si>
    <t>cargo_ecda0349e88a4d0e850aaad74f2b2085</t>
  </si>
  <si>
    <t>ffbd890c863287b8bf9721156ccedde6</t>
  </si>
  <si>
    <t>cargo_0087a4938f1b48c58f955d6208f27c3d</t>
  </si>
  <si>
    <t>cargo_d8c1d11873e94f6a95ffb3271cd87796</t>
  </si>
  <si>
    <t>bffe25a6140135ee96b132a568f306db</t>
  </si>
  <si>
    <t>cargo_79dd6b1273db455cb9616f5f06cd2a45</t>
  </si>
  <si>
    <t>cargo_71b8bd54cb3f42dcaed55203eba383f9</t>
  </si>
  <si>
    <t>cargo_bc6865c30abf4114b3c5557affd87054</t>
  </si>
  <si>
    <t>cargo_abab26b9fd72428e9319db461da8f73e</t>
  </si>
  <si>
    <t>cargo_6328acbe0d964ef99d03a781160f21f6</t>
  </si>
  <si>
    <t>8bae1890495f374198d9de3764e73cd3</t>
  </si>
  <si>
    <t>cargo_3b0ceebdf9214624a05eff7853d78a61</t>
  </si>
  <si>
    <t>cargo_04b6f96ad12c45bda0dec23fb48cc4b3</t>
  </si>
  <si>
    <t>cargo_cbe9cbea76834bc69567706351cb7812</t>
  </si>
  <si>
    <t>cargo_4a7db40484f74bb4b1fa9ccc8f4a3b21</t>
  </si>
  <si>
    <t>c79d1d1ad2afcabcbee7107b0b547ae7</t>
  </si>
  <si>
    <t>cargo_ebaaed9bcfcd4b7fadcc68ba40915cad</t>
  </si>
  <si>
    <t>cargo_4dd904ada16d4ea781384ba625261df6</t>
  </si>
  <si>
    <t>cargo_58cc7365d50541f8a256794f3a64b62a</t>
  </si>
  <si>
    <t>cargo_819fa0bbacb24131b5d6ede023e9adf0</t>
  </si>
  <si>
    <t>cargo_67661eda32694b25955bea71acd03acf</t>
  </si>
  <si>
    <t>cargo_f7749f5a88224c8ebd7adc61f3034ee2</t>
  </si>
  <si>
    <t>cargo_eda0c4b1c5a6415b8d9082c0fa625f24</t>
  </si>
  <si>
    <t>cargo_af60a7454c3e4634af83fd909f72fb34</t>
  </si>
  <si>
    <t>cargo_af0aa8b22d52474d89e9a58a934f97be</t>
  </si>
  <si>
    <t>cargo_1f2b9c99a13343969a979e075874f945</t>
  </si>
  <si>
    <t>cargo_538223fd87f14a338c0a66db9855c98e</t>
  </si>
  <si>
    <t>582a533d8aa134eab8182ebc3c5f4587</t>
  </si>
  <si>
    <t>cargo_8c0465495edd470e8c981ae2588df588</t>
  </si>
  <si>
    <t>cargo_f9c6ea0c57084898be6e09464265d72c</t>
  </si>
  <si>
    <t>cargo_f1d9e05d9e3e4eb8b8cc0ea0f4dee2af</t>
  </si>
  <si>
    <t>cargo_e6b570bb5a274c62b8f8d0d721739f40</t>
  </si>
  <si>
    <t>cargo_8fd6520bd3da489eacdab009f96eac8e</t>
  </si>
  <si>
    <t>cargo_85a0615122d54c0fa75380da82d3b18b</t>
  </si>
  <si>
    <t>cargo_a30b3db60e674376bb8521084ba37c94</t>
  </si>
  <si>
    <t>cargo_c902eb03b1f54e2abbfcc2e648106351</t>
  </si>
  <si>
    <t>cargo_39276d853e854d45be626e16dc387642</t>
  </si>
  <si>
    <t>cargo_48096ec322524be89127d1b309cfdb95</t>
  </si>
  <si>
    <t>cargo_cf49cb949bdf459e85ee554ad7db64a1</t>
  </si>
  <si>
    <t>cargo_1e70b7b234434460b89151e9c487d73e</t>
  </si>
  <si>
    <t>cargo_0679a24435af4020bb082902ca9a0eae</t>
  </si>
  <si>
    <t>1eeed8ac2e643d708256fccd3e0a32dd</t>
  </si>
  <si>
    <t>cargo_dcc225ddb4554c6da9420c4a58cad3e2</t>
  </si>
  <si>
    <t>cargo_2b5735619d834942bf05d9a48b156c7e</t>
  </si>
  <si>
    <t>cargo_df7db21fb0dd42b3aa1f425e51678654</t>
  </si>
  <si>
    <t>cargo_0e481b752a634379b5ec3ad27aa0fb2d</t>
  </si>
  <si>
    <t>cargo_1901eac2eb414297b13899ec013dbfd3</t>
  </si>
  <si>
    <t>cargo_7322238c1ab94f0fad81accd699cdf2e</t>
  </si>
  <si>
    <t>cargo_56d51ec654624cab97764491f8fe5e47</t>
  </si>
  <si>
    <t>2918a4d5a808bb85a5b564b742683817</t>
  </si>
  <si>
    <t>cargo_fdc2fcbf33b14cb5a961dde8495e3187</t>
  </si>
  <si>
    <t>1fc7c2fb3eb1dba49d3dc5efc7fde55f</t>
  </si>
  <si>
    <t>6868e2b73dabe2619d7720c65af4b681</t>
  </si>
  <si>
    <t>cargo_b5b399af5207438bb4c0b56c1ad8b34f</t>
  </si>
  <si>
    <t>cargo_b63c59e6452c484cb81a5b8ffb5e9a54</t>
  </si>
  <si>
    <t>cargo_8c9167be0f284307af8f6f4924647898</t>
  </si>
  <si>
    <t>cargo_12891a7c9e734395b3918b7b8f9d1af7</t>
  </si>
  <si>
    <t>cargo_5ecdc3b1ae5d4c598876095dd549f6e3</t>
  </si>
  <si>
    <t>cargo_1545a2565aef49dda9ed007c743399fc</t>
  </si>
  <si>
    <t>cargo_02c58a1dceb84679aba4b738d4127efc</t>
  </si>
  <si>
    <t>cargo_3e521c4045d44ea6912eea8dba7eae6a</t>
  </si>
  <si>
    <t>cargo_15c74382a39b4ae2bb26c45b91626fc1</t>
  </si>
  <si>
    <t>cargo_51b26b4efe8e4d6398d420fa45d711a6</t>
  </si>
  <si>
    <t>cargo_62edca05d6e74e9e9a0f3894313960c4</t>
  </si>
  <si>
    <t>cargo_1b54bbb1144c46fca46c63dd61326ee2</t>
  </si>
  <si>
    <t>cargo_a05a18f062094e928a96c7f13fd2fc7a</t>
  </si>
  <si>
    <t>cargo_503c72336b59427fbd5974edd08db92a</t>
  </si>
  <si>
    <t>cargo_889fd62f33a44e609eca10c02169fd98</t>
  </si>
  <si>
    <t>cargo_7706a6840c524973a837a675332bc246</t>
  </si>
  <si>
    <t>cargo_75386a05482b4c409a667ea7a05355e6</t>
  </si>
  <si>
    <t>cargo_bdd46db14cec48869213ea67264522c1</t>
  </si>
  <si>
    <t>cargo_13e0ae8d9c05470e95cd799782a55b91</t>
  </si>
  <si>
    <t>cargo_8ef33ad213f940db8815e55438c2b574</t>
  </si>
  <si>
    <t>cargo_7c5aef49640e490c9ddf688c07b32d97</t>
  </si>
  <si>
    <t>cargo_cc46b4eec8f54d46bfaf7a703a48348c</t>
  </si>
  <si>
    <t>cargo_744f02ed244144589f18c9bcea9ed3ca</t>
  </si>
  <si>
    <t>cargo_e02ddeaa27a04894a9baf9ab62b44763</t>
  </si>
  <si>
    <t>42bed3535025ce68a3b706218443b0ff</t>
  </si>
  <si>
    <t>cargo_06de3550aafd4a708bb7c745ee8d631b</t>
  </si>
  <si>
    <t>cargo_18a7922d9f164ffab85819864192a01f</t>
  </si>
  <si>
    <t>cargo_436dacfadd8945d48a01ce28c29a8564</t>
  </si>
  <si>
    <t>208c9f48c6a3edaeb836f78723bfa85f</t>
  </si>
  <si>
    <t>cargo_08d71031fe274d8e83240062a87e39c1</t>
  </si>
  <si>
    <t>cargo_245eeeea9a2c4a12a1283c05a876b951</t>
  </si>
  <si>
    <t>cargo_1d1f19ff3a5c4b86963d41ffbfdffea0</t>
  </si>
  <si>
    <t>cargo_bd183934c9c54e74b6f5d237242b4321</t>
  </si>
  <si>
    <t>cargo_990a17a0a7e3483b933c8863874411bc</t>
  </si>
  <si>
    <t>cargo_2307b6b2eace4572b02152054ab0fc69</t>
  </si>
  <si>
    <t>cargo_7e854c9722ee439d907467d7e0e550ed</t>
  </si>
  <si>
    <t>cargo_27e0d8bf2a07497b994213c576942cb7</t>
  </si>
  <si>
    <t>cargo_f1e40d677b4d426bb4c988dea4dc03e3</t>
  </si>
  <si>
    <t>cargo_6b364807f1d440c2b6dbab3e286390ae</t>
  </si>
  <si>
    <t>cargo_d4be6eff76194dd3b4c1b64e459da77f</t>
  </si>
  <si>
    <t>cargo_16d35b400b1e4903b560b75dd170a602</t>
  </si>
  <si>
    <t>cargo_c36d4fec3d384fed912a6232d398e305</t>
  </si>
  <si>
    <t>cargo_51a6ce10d34d4fb5b0c9f71f74b01c6f</t>
  </si>
  <si>
    <t>cargo_5e02779196ec4ca1a5a1a99a770d0081</t>
  </si>
  <si>
    <t>cargo_140468fdd9cf4f018f1dde4f390d8562</t>
  </si>
  <si>
    <t>cargo_ee994fb001384dd39a261c9a1e38a25b</t>
  </si>
  <si>
    <t>cargo_69885dd5e5bd4fa4bf929fcf31d478ab</t>
  </si>
  <si>
    <t>1fe92403b299e544bb4520147079af39</t>
  </si>
  <si>
    <t>cargo_5971083110764ccfbe8c151b56f99f95</t>
  </si>
  <si>
    <t>cargo_dee50a02a8654a4e9e69ce9433e10978</t>
  </si>
  <si>
    <t>cargo_e7cce5e463b64379a4dd82cffc0bde7c</t>
  </si>
  <si>
    <t>cargo_76599acae9ef4e4490802880ec110736</t>
  </si>
  <si>
    <t>cargo_55264612c98c48a08523a86311dc680c</t>
  </si>
  <si>
    <t>cargo_4ba8c644405a48cb817d620f8703c052</t>
  </si>
  <si>
    <t>62af674b57c23f49ab2bdf60737a594e</t>
  </si>
  <si>
    <t>cargo_bb491bdace29496699dca12103d1033d</t>
  </si>
  <si>
    <t>cargo_875fae9f65fa4f2083846e088b8b053a</t>
  </si>
  <si>
    <t>62a8c40ef88436e78a7094a45c3e0cc2</t>
  </si>
  <si>
    <t>cargo_aa461e9f139f4a57b14b37a247d5e68e</t>
  </si>
  <si>
    <t>cargo_480e079f2a3b44aea914ff110715af04</t>
  </si>
  <si>
    <t>cargo_4808a45f92cb46df88abd83a7bc1f952</t>
  </si>
  <si>
    <t>cargo_0da4d88975ed46dbb72906745b9b2995</t>
  </si>
  <si>
    <t>cargo_91d2112557d242a8b572e4b97a20b853</t>
  </si>
  <si>
    <t>5267562955f010a4bf13510680a7c54d</t>
  </si>
  <si>
    <t>cargo_65a1fb2120a649f1b9c044a7c255191e</t>
  </si>
  <si>
    <t>cargo_32364df4f8604f0e9349809b9cdd4db1</t>
  </si>
  <si>
    <t>682ef6874f61c41cb907b8b1bc63f540</t>
  </si>
  <si>
    <t>fb36815c08acb699a8406380e77393f5</t>
  </si>
  <si>
    <t>cargo_6156e69d73fc41cab3a59c5c99d8f47a</t>
  </si>
  <si>
    <t>cargo_dc9a83484eaa4184a2c7dc3675dfaf97</t>
  </si>
  <si>
    <t>cargo_9d56333b1c4b42c394f0dbfad7bbf68e</t>
  </si>
  <si>
    <t>cargo_746e494ae4af46bc94d59e021872dfbe</t>
  </si>
  <si>
    <t>cargo_e0770dfcac06499c9c58f97f8df1ed3a</t>
  </si>
  <si>
    <t>cargo_e69cdf62bc1144ba9f39ae3813e4e739</t>
  </si>
  <si>
    <t>cargo_58fa9b6da8ec44079c50f654e709cac9</t>
  </si>
  <si>
    <t>cargo_965a26406ca946d9948455fbd8e195c9</t>
  </si>
  <si>
    <t>64f08e6f65f7310da049c16cec062aba</t>
  </si>
  <si>
    <t>cargo_4bf9f84134774a94b91acc562549b593</t>
  </si>
  <si>
    <t>cargo_d133a90f26144fca847446556f24ee39</t>
  </si>
  <si>
    <t>cargo_3ab2d28d717a46808808c918b0995dff</t>
  </si>
  <si>
    <t>cargo_2bc0b2e4169b4f86b9a08795ce710172</t>
  </si>
  <si>
    <t>cargo_04f521fedb574e879c8234ccd2c6b084</t>
  </si>
  <si>
    <t>cargo_ac14d9a293e84d69a9ca9d80a0256081</t>
  </si>
  <si>
    <t>cargo_4251e5f58c3b4ae5963ddf86f6a0f07f</t>
  </si>
  <si>
    <t>e620f7cf25191ff88a71ac4d4874e6d6</t>
  </si>
  <si>
    <t>cargo_e24bfb7e5800402489ebb3ffb56d67e4</t>
  </si>
  <si>
    <t>cargo_9dec2a76a59549f2b0f6fc11ff1b6238</t>
  </si>
  <si>
    <t>cargo_ce7ee31fef784fb1853e3828b2aa5f5c</t>
  </si>
  <si>
    <t>65d68854f704d4cc85571cd29b3dbc71</t>
  </si>
  <si>
    <t>cargo_121617339bd741679b2bf319c2dfcd0e</t>
  </si>
  <si>
    <t>cargo_2737760456bb474ea7ec186a59087922</t>
  </si>
  <si>
    <t>cargo_f06ab2fc8ab040a08b4367e72691b3c5</t>
  </si>
  <si>
    <t>cargo_83de0f7ec4da4d72b7299e70ba9d3c7a</t>
  </si>
  <si>
    <t>cargo_9e5009cfc588499481d4fa74b8329209</t>
  </si>
  <si>
    <t>cargo_ad7925fe7f4a4a97b1a19b820b72e79c</t>
  </si>
  <si>
    <t>1f0a589260f7e3cdb6ebde603e7ac215</t>
  </si>
  <si>
    <t>cargo_ca52e8ad045249519bb057c81df283da</t>
  </si>
  <si>
    <t>cargo_09b86e9d2b5e43e18b55a422fb477e89</t>
  </si>
  <si>
    <t>cargo_661f2901dce549fc88d48e8bb2460ccb</t>
  </si>
  <si>
    <t>fb21f0d76bf1d834b510abdfd28989d9</t>
  </si>
  <si>
    <t>cargo_36c67a5837784fb2b2d2cd9ded00d1ab</t>
  </si>
  <si>
    <t>cargo_b6b8c58d0a8c438aaf18f4aa0993b5cc</t>
  </si>
  <si>
    <t>cargo_435b8a1b12e44d12a233dfd0f4111687</t>
  </si>
  <si>
    <t>cargo_1d01a975e6ea401f831b9fc5ba8397af</t>
  </si>
  <si>
    <t>cargo_5715dc89e6fc495e82607066d7dc1a73</t>
  </si>
  <si>
    <t>cargo_0d0b885c33bd4c46aa171140cf12d605</t>
  </si>
  <si>
    <t>5d6cf2f695a58cd291738a4cff5eeda7</t>
  </si>
  <si>
    <t>cargo_86ba10ee11cf447b97aa17de102169f7</t>
  </si>
  <si>
    <t>cargo_362afa153ea749e596e61e850e97d7e4</t>
  </si>
  <si>
    <t>cargo_4142a40aedb84228808829aa36277f72</t>
  </si>
  <si>
    <t>cargo_3e1c8d96697d485ba503c3e43ecbd815</t>
  </si>
  <si>
    <t>cargo_e0c58cfe61844d1f9977a7de95af3421</t>
  </si>
  <si>
    <t>cargo_194cb4fd68aa4686ad0a8744bad62dcf</t>
  </si>
  <si>
    <t>cargo_d1e40f3ed9164ca5857e52169bbcb4e0</t>
  </si>
  <si>
    <t>cargo_20b676aa6431421c827d79d9cf8e6ecd</t>
  </si>
  <si>
    <t>3e56f6ce0c42e8639fe72ba7a98c5f28</t>
  </si>
  <si>
    <t>cargo_b16d593925014d4e9269a9e3c24fe9ad</t>
  </si>
  <si>
    <t>cargo_1cace30d6f984173accc01b728fde068</t>
  </si>
  <si>
    <t>cargo_6299108a9d9b4339921b670fdc83b3fd</t>
  </si>
  <si>
    <t>cargo_c45637142e6444158e200262109f947c</t>
  </si>
  <si>
    <t>e37179b265968c329508a7d1cf38bcf6</t>
  </si>
  <si>
    <t>cargo_818712e86eff42808d56de825940decc</t>
  </si>
  <si>
    <t>cargo_4f393b1fe73149eca69a9ef4f195e3f2</t>
  </si>
  <si>
    <t>cargo_fed9f2bc0f98476283b5c0cbb0717f8d</t>
  </si>
  <si>
    <t>cargo_d8a4b44bd8cc429fb02923098820f744</t>
  </si>
  <si>
    <t>cargo_571adb1c98154fbbb09b14e73fae7748</t>
  </si>
  <si>
    <t>cargo_49f9c77dc1264d538bb6d01a6b289d29</t>
  </si>
  <si>
    <t>cargo_3c186ec58cf241eda614225e21eb71d5</t>
  </si>
  <si>
    <t>cargo_8726d2498be14db78f96252d6c7dcd72</t>
  </si>
  <si>
    <t>cargo_5a4b86e6b1804744b95715fb22ea2430</t>
  </si>
  <si>
    <t>cargo_a8b6ccfe37504a919fefee8071d37f54</t>
  </si>
  <si>
    <t>cargo_e717236eadd143a4928eb99ca8a18ec6</t>
  </si>
  <si>
    <t>cargo_feffd143c5b5421cbcd10ae199c2858d</t>
  </si>
  <si>
    <t>cargo_1239b02e609b421098aa08d993f86eea</t>
  </si>
  <si>
    <t>cargo_a8aa3f114b824250a30124857c580b72</t>
  </si>
  <si>
    <t>cargo_0e9752c637a24445bb93e88dece9a54a</t>
  </si>
  <si>
    <t>cargo_e48170f20fa14899b8182a8f0b8106a1</t>
  </si>
  <si>
    <t>7c5321232f291d5c878c4ed7d2818313</t>
  </si>
  <si>
    <t>cargo_a68a7f615d6f42929d7c776c1c32bb88</t>
  </si>
  <si>
    <t>cargo_e3811d980b67447b8b6b5303cdb351ab</t>
  </si>
  <si>
    <t>cargo_8a990b4f588043c7b759050e1310c834</t>
  </si>
  <si>
    <t>cargo_6c5f8dce44f74de18e529b66bc12b390</t>
  </si>
  <si>
    <t>cargo_5c823a33e48141ffa3f1fafecd0da4cf</t>
  </si>
  <si>
    <t>fe0aefc275db38c4b001ff331773e9da</t>
  </si>
  <si>
    <t>f3494ba957258b75befa0ff0531fbb76</t>
  </si>
  <si>
    <t>b1d190d82a138eca9294c0dbcd264060</t>
  </si>
  <si>
    <t>cargo_e19137c7e3a644609a83d7730e8f828b</t>
  </si>
  <si>
    <t>bec59e600c8bdc1395a8a3331a485d3a</t>
  </si>
  <si>
    <t>cargo_00a93ec0d6694c60ae2bf06dcb8ad533</t>
  </si>
  <si>
    <t>cargo_450b047ea90c45b2a831d5d724ee1a1c</t>
  </si>
  <si>
    <t>cargo_a07c54dba27e4c249c9d8f4fb3351dc9</t>
  </si>
  <si>
    <t>cargo_08385dcf57ea4d8fb03f5e917017255a</t>
  </si>
  <si>
    <t>cargo_e38e12f4e1bc4f6682b7dcdb4993558a</t>
  </si>
  <si>
    <t>cargo_4201f44289664572a51dddcd97b445ef</t>
  </si>
  <si>
    <t>cargo_adf8053042d84fb8a814a98dab25202b</t>
  </si>
  <si>
    <t>cargo_73769dd4ed034856b5b009877df4e39f</t>
  </si>
  <si>
    <t>cargo_72702dab1be94cfe8951c4775dad0e34</t>
  </si>
  <si>
    <t>cargo_25d4898520d04e46b4c81d1267de1cc6</t>
  </si>
  <si>
    <t>cargo_bf0a7de151db47e9b0c4b4559277b53f</t>
  </si>
  <si>
    <t>4cb6755cf5b43a4795c3b1f064102b0a</t>
  </si>
  <si>
    <t>cargo_6bab6e2f51de43a2a424f1f08e47025e</t>
  </si>
  <si>
    <t>cf8e5c5696b6153aaae8781ddaee2f79</t>
  </si>
  <si>
    <t>cargo_30a04e62f0794ebebf0027d57aa18d0c</t>
  </si>
  <si>
    <t>cargo_925b08268fcc4463aa8d6e781e6825d9</t>
  </si>
  <si>
    <t>cargo_64a1e7267527425da3a6653015ecff86</t>
  </si>
  <si>
    <t>cargo_8628d36e1a5740c4ac5bc023e91ef2be</t>
  </si>
  <si>
    <t>cargo_341d1a2901e04cbd9242f9f0cb01f35e</t>
  </si>
  <si>
    <t>cargo_84434830b24f4b288ee7143228232e1c</t>
  </si>
  <si>
    <t>cargo_f0d21e6b0767433ba6c1bfc52dcec42d</t>
  </si>
  <si>
    <t>cargo_46c9b499c4164432ba57c5ca298491e9</t>
  </si>
  <si>
    <t>eb34762b529137218bbbb30c9b09e31d</t>
  </si>
  <si>
    <t>cargo_06695a36ce3942d68748656bc218c85d</t>
  </si>
  <si>
    <t>cargo_453e673153e048adad76ab3aa917bc94</t>
  </si>
  <si>
    <t>f35b91f38bfebf0899e10e31184c00fe</t>
  </si>
  <si>
    <t>cargo_8919d2cbf14d43e9924a57bcb92092d4</t>
  </si>
  <si>
    <t>cargo_d7db860e65e34056ad4a8c06e2d54e2e</t>
  </si>
  <si>
    <t>cargo_2152e14685b642278bed328943a9e34e</t>
  </si>
  <si>
    <t>cargo_8d9ca79c1b2b4b78866bb5148de3dc60</t>
  </si>
  <si>
    <t>cargo_0e6abd38372a4463aa672e41bfa9354a</t>
  </si>
  <si>
    <t>cargo_d5b18315479c4dbbb2a727cfea7f9390</t>
  </si>
  <si>
    <t>cargo_7098356df4ce42569cd9589947cc6e06</t>
  </si>
  <si>
    <t>cargo_f3b83d521c854dd193e701fddfaf3568</t>
  </si>
  <si>
    <t>cargo_8904d28622914bf9a22ee287b26774db</t>
  </si>
  <si>
    <t>15e3ea24a87de4c4bfbc1ad153c0cc62</t>
  </si>
  <si>
    <t>cargo_7a4ac8901eb245f1b96e81d13a669660</t>
  </si>
  <si>
    <t>cargo_740f78c4ca3f48ef928f0d85f1de05d8</t>
  </si>
  <si>
    <t>cargo_79a11355dfb94995baeba78d7d5b053a</t>
  </si>
  <si>
    <t>cargo_03198875b90b4b0da33d8e990c60af43</t>
  </si>
  <si>
    <t>cargo_bb3f111e74fe4b4d83228358801ae796</t>
  </si>
  <si>
    <t>cargo_0096a01e64b9497d80d15b14c9cfe372</t>
  </si>
  <si>
    <t>cargo_5bd384c50c844239b178a682559b34a7</t>
  </si>
  <si>
    <t>cargo_6276c14640584c3db3d6e7c604ec5d36</t>
  </si>
  <si>
    <t>cargo_9dbcb7b9f8c1445fa981991cd4a532c8</t>
  </si>
  <si>
    <t>cargo_4f6b00d6826f4ae1bf94fb10323e6a85</t>
  </si>
  <si>
    <t>cargo_7de743f534a24f0c9958eb33876b0c61</t>
  </si>
  <si>
    <t>cargo_97cbf6d3b65b44c8b1bfed66ba015f41</t>
  </si>
  <si>
    <t>cargo_93e73539db314cd3b0518d5f3a100a3b</t>
  </si>
  <si>
    <t>cargo_fa4691c16fb94547a4d8e5e6917c7323</t>
  </si>
  <si>
    <t>cargo_4b4509199232446b8f5bf07bf78c1007</t>
  </si>
  <si>
    <t>cargo_933a7c40b47b48ea9bf94134ac6d3651</t>
  </si>
  <si>
    <t>cargo_4d7625e9b2c141098c5c8fab02483d3d</t>
  </si>
  <si>
    <t>cargo_d55815c8a09740a5bb773a52485e90be</t>
  </si>
  <si>
    <t>70e85a700350b0319efd2f2eecb7bbfb</t>
  </si>
  <si>
    <t>cargo_66da07cc0e4a4816a9cce7654640fa70</t>
  </si>
  <si>
    <t>cargo_ea2c7d8317fb410fb2bed60de9b8ab84</t>
  </si>
  <si>
    <t>f13762cbccd1c95face043f1ae5844ce</t>
  </si>
  <si>
    <t>cargo_bbdd996b9fb449b78453368d97a7c5e4</t>
  </si>
  <si>
    <t>d6222bc3d889e7f28e916b947d222697</t>
  </si>
  <si>
    <t>cargo_233c07d9160a46fe8f97d68b23b78a7b</t>
  </si>
  <si>
    <t>cargo_b04294ca30614551a874966deae3e3b1</t>
  </si>
  <si>
    <t>cargo_5318a7a3c76b43008915b0a8cb1be5e3</t>
  </si>
  <si>
    <t>cargo_a318a576dc934cd8a734ac957825d36a</t>
  </si>
  <si>
    <t>cargo_4933d76147aa438fb521c1d0121324dd</t>
  </si>
  <si>
    <t>cargo_4993ebf11a5e4c2fb4d7306b480cd7a5</t>
  </si>
  <si>
    <t>cargo_3987dc518f2549b5b627df4722359fa2</t>
  </si>
  <si>
    <t>cargo_c47da057cdb74be1bf14e201cf618891</t>
  </si>
  <si>
    <t>9f122c938202d7859e0aa2dfd6192b9b</t>
  </si>
  <si>
    <t>cargo_ec9eea827fc7472d97b61e9c0666aeb5</t>
  </si>
  <si>
    <t>cargo_23baa8d5847648c7bb293109c81646cf</t>
  </si>
  <si>
    <t>cargo_4297edbca5dd47e285b6e734ad9ed627</t>
  </si>
  <si>
    <t>cargo_9cbe8517e843479bbaeb45993ab4882f</t>
  </si>
  <si>
    <t>cargo_68d2739e036546eb9b476d9b343eecd3</t>
  </si>
  <si>
    <t>cargo_5937f6cc67d4464389dcb81bfb3b882c</t>
  </si>
  <si>
    <t>cargo_996ed5ff24fe41599db2e11b14c3599e</t>
  </si>
  <si>
    <t>cargo_15fb123709194f529883a6ab5243fc4f</t>
  </si>
  <si>
    <t>cargo_5a917c7ccc094d8bb745ddc8fffb3c94</t>
  </si>
  <si>
    <t>cargo_9b0c3d9253784073ae86265201132bd9</t>
  </si>
  <si>
    <t>cargo_903e0020118a4b098ffa9e5e246ed8e5</t>
  </si>
  <si>
    <t>cargo_307018ffd163496c8b33a1c1dc9242d7</t>
  </si>
  <si>
    <t>cargo_bcc33dd18af34032b0bfa550100cd200</t>
  </si>
  <si>
    <t>cargo_a7188deb43b74b488c249307488bf98f</t>
  </si>
  <si>
    <t>cargo_53a1ac3f07d54667a7e2435bb31b922e</t>
  </si>
  <si>
    <t>cargo_ee7ef39003844a37906d9ddd777a5d99</t>
  </si>
  <si>
    <t>cargo_6b5cc924e6df4c7a8ddf56bbf94282b6</t>
  </si>
  <si>
    <t>cargo_793632547e5c413fb4f1f54c64e809fc</t>
  </si>
  <si>
    <t>cargo_c45901ebc2f44357b817baf1f7299c2c</t>
  </si>
  <si>
    <t>e70aebddd829b5378fb168934c280506</t>
  </si>
  <si>
    <t>cargo_bcd0baf8097b4bc8bad90c76c87811f6</t>
  </si>
  <si>
    <t>cargo_81f0ebc38b874e73abfb4c56f48b249e</t>
  </si>
  <si>
    <t>49348ca7d2c32180a3454027d057e5bb</t>
  </si>
  <si>
    <t>f42dcf325b67efd98b44719c014180c1</t>
  </si>
  <si>
    <t>cargo_7ca165cc85fa49aa99c6a27bf20ef9ea</t>
  </si>
  <si>
    <t>cargo_665bcf43e8ec4a16bdbd0742eea290f2</t>
  </si>
  <si>
    <t>cargo_83b6b0eb40eb4464862146ed6c513632</t>
  </si>
  <si>
    <t>cargo_9d3f7fb77e2a421493dfa1d28d01eecb</t>
  </si>
  <si>
    <t>cargo_c3fa180db9e04a03a510d808186726a6</t>
  </si>
  <si>
    <t>cargo_2fd4941e69bb42e3b15daf5fafd9c96b</t>
  </si>
  <si>
    <t>cargo_74c637145a7f460cbc7bd607d9276a17</t>
  </si>
  <si>
    <t>cargo_4ddb2fce6875465799f47ac09f3bbb4f</t>
  </si>
  <si>
    <t>cargo_534a8ed733e94dd2928956f46a490723</t>
  </si>
  <si>
    <t>cargo_12313fca20524e00a431e1241e5b775a</t>
  </si>
  <si>
    <t>cargo_d2a8adc08de14d62804275f48d56c19f</t>
  </si>
  <si>
    <t>cargo_53b0fab9515b4e04a0e5cb06c3d3e0ab</t>
  </si>
  <si>
    <t>cargo_5170707146c24695979ea04ad2b9e231</t>
  </si>
  <si>
    <t>cargo_5c4feccb63a5435e8287aa26dcccf125</t>
  </si>
  <si>
    <t>d91f1e61c433b2acb6673557b68a8970</t>
  </si>
  <si>
    <t>cargo_1bb1f57163da49ffa7f60584b57426df</t>
  </si>
  <si>
    <t>cargo_88b29d9a8e0f46289e683ddd491c7170</t>
  </si>
  <si>
    <t>cargo_c6814541b77c4d09a9c2b08f26b4e9db</t>
  </si>
  <si>
    <t>cargo_e6597dccded84a579c54d37c0b8c9699</t>
  </si>
  <si>
    <t>cargo_355fe6c92c1e4edcbe2d3669370d8146</t>
  </si>
  <si>
    <t>cargo_3228da5f4847441a9832b64d168bdeae</t>
  </si>
  <si>
    <t>cargo_b96e92e4d9ee46d8bb3bd7eb25509cde</t>
  </si>
  <si>
    <t>cargo_8ae608b556c64c668cb02de6575c9def</t>
  </si>
  <si>
    <t>cargo_8e1c4bfe929e4367ba6c7d844acd50bb</t>
  </si>
  <si>
    <t>cargo_e6467c56334849ff9d16262118d9ce82</t>
  </si>
  <si>
    <t>cargo_5ae1a556563642a7956f2c46035e8ef6</t>
  </si>
  <si>
    <t>399bcd31813cbe338504c15428c0bf30</t>
  </si>
  <si>
    <t>cargo_436595735ad743418ab549876900d99f</t>
  </si>
  <si>
    <t>cargo_0d10f54de5a44a2d90e48ef848392845</t>
  </si>
  <si>
    <t>cargo_9437fc12f58345dda97604b80f832166</t>
  </si>
  <si>
    <t>cargo_50ce51c8a86a4da7970ca27a89baf42b</t>
  </si>
  <si>
    <t>cargo_c97439ee0fce4856a86a4215288cf05e</t>
  </si>
  <si>
    <t>cargo_b98aff3b5e9e4336bb3ae9d496c446de</t>
  </si>
  <si>
    <t>cargo_9cc189cabf9b493a9215c1b676a3a84f</t>
  </si>
  <si>
    <t>cargo_c74cda6f5672474b969be8caea590e9b</t>
  </si>
  <si>
    <t>cargo_f0e64fe28d534d39883bf979ba9b54d5</t>
  </si>
  <si>
    <t>cargo_ce59923dc8ea4c4a8109ea2a5e518507</t>
  </si>
  <si>
    <t>cargo_a8653994aba242e78e90ae0c51f82a5d</t>
  </si>
  <si>
    <t>cargo_c96f58a33700484a902f32bb6a61a570</t>
  </si>
  <si>
    <t>cargo_6a8f326ad3954c7f97eb956079c20610</t>
  </si>
  <si>
    <t>cargo_49c97de426b34950919af120f0422c3c</t>
  </si>
  <si>
    <t>cargo_38277d2866ab486fa25f228b9d4a97e3</t>
  </si>
  <si>
    <t>cargo_4efa99313978490aabbb64bad20a5420</t>
  </si>
  <si>
    <t>cargo_8e8ff55dbbfb472c80aec4e4bd19608a</t>
  </si>
  <si>
    <t>cargo_46079e74f6c34fd8bb0aca571bb7ecdd</t>
  </si>
  <si>
    <t>cargo_a6ace54c2e0a46e99f82cf562306c478</t>
  </si>
  <si>
    <t>cargo_3088b2d6faa1457bbdc2008bbd63cde0</t>
  </si>
  <si>
    <t>cargo_ca6714f8d9f34435bf8d6c9073f51596</t>
  </si>
  <si>
    <t>cargo_8efb4c2a0f13471b9d59b5b0283e129b</t>
  </si>
  <si>
    <t>cargo_83d73d5529a548b89377e17b158bbaaf</t>
  </si>
  <si>
    <t>cargo_c01665526fc3473ea71305d74c3436c0</t>
  </si>
  <si>
    <t>cargo_d3879338b5224d6fae068aba45766d28</t>
  </si>
  <si>
    <t>cargo_a5418660c2f14c939dceae1e70dbbfc4</t>
  </si>
  <si>
    <t>cargo_53e3f4300ba243c4b183fe8850c81730</t>
  </si>
  <si>
    <t>cargo_ed5152196f6743518441ee862f937bce</t>
  </si>
  <si>
    <t>cargo_cde9f4ce665e4d039547d928f7684036</t>
  </si>
  <si>
    <t>cargo_2691bec6885f48619eb3a36743d5122c</t>
  </si>
  <si>
    <t>cargo_05f967e6c6d64db7ac246435dd030cb4</t>
  </si>
  <si>
    <t>cargo_c0661782a00440849515f12642626e0b</t>
  </si>
  <si>
    <t>cargo_7a499ac88f55463d809d855d047c32c6</t>
  </si>
  <si>
    <t>cargo_475cd74970c7426c80726394a8c042e2</t>
  </si>
  <si>
    <t>cargo_82d49e3eea4e41189cf10debdffa3748</t>
  </si>
  <si>
    <t>cargo_0fd1d7e99a844a9aa60fca3f0eaafe2c</t>
  </si>
  <si>
    <t>cargo_78638b5b3452412bab62bb10d6dee3ef</t>
  </si>
  <si>
    <t>cargo_d1daf68da410449b95e031980faa203d</t>
  </si>
  <si>
    <t>cargo_40954ee0997e4a3cb98e9e31d8245900</t>
  </si>
  <si>
    <t>cargo_a21cdaa8455146e288192576021d4527</t>
  </si>
  <si>
    <t>cargo_3d66bd2b744945488f80287ec724e6cb</t>
  </si>
  <si>
    <t>cargo_41c11ac0781e4f908399e5af180a46e4</t>
  </si>
  <si>
    <t>2e82231836efe24389476fb11a10fa22</t>
  </si>
  <si>
    <t>cargo_7d2d55703d574bd89a7725a9c03ecdfe</t>
  </si>
  <si>
    <t>3b70dc1e9add860d94cdaf2dbb116448</t>
  </si>
  <si>
    <t>cargo_d1b96c83ae324f81aa38f1924f30115e</t>
  </si>
  <si>
    <t>cargo_9cb92a17c78e445a9507373a375de3b1</t>
  </si>
  <si>
    <t>cargo_f965af3e84ab476593295d0e90b5c272</t>
  </si>
  <si>
    <t>cargo_d6c89d58b2484e2a8d51cba816b108cf</t>
  </si>
  <si>
    <t>cargo_cab83e4c449e4dc7a019a15b9b4c029f</t>
  </si>
  <si>
    <t>cargo_41aa6ceb4c1743f395a42488d5e9ca98</t>
  </si>
  <si>
    <t>cargo_a13067397d5749a787c967527e7a1a70</t>
  </si>
  <si>
    <t>cargo_0050f82d95a647d6b6f43b4c0c754688</t>
  </si>
  <si>
    <t>cargo_aebb312c39be41b5ac5ce59e9ece5227</t>
  </si>
  <si>
    <t>cargo_32710c496c954ef28d9d5642cd6c2570</t>
  </si>
  <si>
    <t>cargo_abda0b1514054067bcf51607c56765aa</t>
  </si>
  <si>
    <t>cargo_033435602f214172868e1c817e5e16de</t>
  </si>
  <si>
    <t>cargo_9898d247dee948bcafb63967c8827ada</t>
  </si>
  <si>
    <t>cargo_1c2db966f7fb400a934e65d29567c8c1</t>
  </si>
  <si>
    <t>cargo_4f2cefe4e5174526bcf38fce1cb8e8af</t>
  </si>
  <si>
    <t>81753280e6542ad3938ce1fa138ad43c</t>
  </si>
  <si>
    <t>e0e18642ef92b1e9a346f81cfbdc2638</t>
  </si>
  <si>
    <t>cargo_e7dd4577446640f2ba7e18f141802969</t>
  </si>
  <si>
    <t>cargo_6878b89f3a6f44738611207ffe3e287f</t>
  </si>
  <si>
    <t>cargo_85e3a8d9a57144429c419f219082b690</t>
  </si>
  <si>
    <t>ef120829e3f23248a09a01519dc7a75a</t>
  </si>
  <si>
    <t>cargo_ab778c48ef164fe8a2a0600657771e03</t>
  </si>
  <si>
    <t>cargo_cbcfd361f31047c38630378c259bd053</t>
  </si>
  <si>
    <t>cargo_671e7d58121b4f55a87a046a6ea08a32</t>
  </si>
  <si>
    <t>cargo_3429754f2bb04c25a565b1712b89e56c</t>
  </si>
  <si>
    <t>cargo_a407631c636b445db2bb53b8304d9d27</t>
  </si>
  <si>
    <t>cargo_726aa6da16f646bba1ab17a9aa6fe99d</t>
  </si>
  <si>
    <t>cargo_600b287d169440f79a075723118587ee</t>
  </si>
  <si>
    <t>cargo_753c984938794151b480fa0c01580450</t>
  </si>
  <si>
    <t>cargo_5d8725793698422d874c3cda852056d7</t>
  </si>
  <si>
    <t>cargo_351077dfd1dd49ad816354f6196b14f2</t>
  </si>
  <si>
    <t>cargo_20422f86464f4aed9b617ef451c877ea</t>
  </si>
  <si>
    <t>cargo_03d46194372d40a0bfe83e068eb4bafa</t>
  </si>
  <si>
    <t>587adc4f8b62d60bb3cce2845e6e1b0f</t>
  </si>
  <si>
    <t>cargo_2d37224b4e294359a52e4cb3e4d9812a</t>
  </si>
  <si>
    <t>cargo_cb6a2a157f594b3491b6c5a02d07d48f</t>
  </si>
  <si>
    <t>cargo_5b31eca14b704966a0f1fc6b6802d34e</t>
  </si>
  <si>
    <t>cargo_b6aca69cb7f24abf846a0e1669ea9b59</t>
  </si>
  <si>
    <t>7d0e4792827781d6a05fa448bab9ff9f</t>
  </si>
  <si>
    <t>cargo_5c3a84d0ab6e4e4db1238bca6fe262c7</t>
  </si>
  <si>
    <t>cargo_c30cec09567e4c6c9988a992100cea5a</t>
  </si>
  <si>
    <t>cargo_9711cce78d9e43df99d0739e95e67ffa</t>
  </si>
  <si>
    <t>cargo_9922960fc8334456a418d0cbe1442b3d</t>
  </si>
  <si>
    <t>cargo_7b24c7115e4247958709431f052dc88e</t>
  </si>
  <si>
    <t>bbb43077b0fe817a98d23198f92f37bf</t>
  </si>
  <si>
    <t>cargo_866910f86a554d078219082f7d1cc9e5</t>
  </si>
  <si>
    <t>77eb432408868b8fa70edf1942cd0992</t>
  </si>
  <si>
    <t>01bca331f9c2d0b68bdd0497da44c521</t>
  </si>
  <si>
    <t>cargo_49158da8a6454438b16e118f44f34fbe</t>
  </si>
  <si>
    <t>cargo_28904bd5a2a9444984ae1bc6e91a6028</t>
  </si>
  <si>
    <t>cargo_3924902d329744e1988ac3bcce48b35e</t>
  </si>
  <si>
    <t>cargo_424b5e7849644acd9840646018bf8f22</t>
  </si>
  <si>
    <t>cargo_827a6cb060a64941b01811e7fd91faa0</t>
  </si>
  <si>
    <t>cargo_f779d7dcacf947ab9ee116b806297b19</t>
  </si>
  <si>
    <t>cargo_87898ad57b4b46df914930ad58ba6237</t>
  </si>
  <si>
    <t>cargo_4876a69b664e41869786be4d31fea88f</t>
  </si>
  <si>
    <t>cargo_bc934fa863ec49fc8152101a9a42efdf</t>
  </si>
  <si>
    <t>cargo_3f5387020ddf4f20bb6a0727a2048931</t>
  </si>
  <si>
    <t>cargo_71ebf1fc20234c79b9fc69c8b721eb7f</t>
  </si>
  <si>
    <t>cargo_90db3cffcb0e4137a957b8265bf5b7c5</t>
  </si>
  <si>
    <t>81e9acfbb739bf5e9cb0f341b8b31ea2</t>
  </si>
  <si>
    <t>cargo_1f3e0cd99c2047a1b0a8d018248d2f94</t>
  </si>
  <si>
    <t>cargo_fcc6efc1d9004593b9e09097abc0ae7a</t>
  </si>
  <si>
    <t>9e1dbe2bd70a244da933a400a80c32b5</t>
  </si>
  <si>
    <t>cargo_02a6b03f284c48c4b1247d0ec7b83695</t>
  </si>
  <si>
    <t>525ebdd045bc2b578a6dc96fe0fd5456</t>
  </si>
  <si>
    <t>6c178fcd422db2db92a922679a026248</t>
  </si>
  <si>
    <t>c80e06ac139fcd378a3052e997ac466d</t>
  </si>
  <si>
    <t>cargo_b22757a3466c485b8b793e328a474d2d</t>
  </si>
  <si>
    <t>81d0ea6d768825ac93f1f2fe27e97e43</t>
  </si>
  <si>
    <t>cargo_85bee178d83e4bd2ab8154df8f58e7b0</t>
  </si>
  <si>
    <t>cargo_51d6741fd4384541a9e82ef9d93de571</t>
  </si>
  <si>
    <t>894e30d6a94284d7b2124b94550587be</t>
  </si>
  <si>
    <t>4c67b8a09eabec9da2bc699392fe10d2</t>
  </si>
  <si>
    <t>cargo_ac2135e716ae47c9a8184d2cbb7fdbcb</t>
  </si>
  <si>
    <t>cargo_420b072f8c82470c98855531fc33b489</t>
  </si>
  <si>
    <t>cargo_20ffb1b9a3f2491dadf510acad8f03b2</t>
  </si>
  <si>
    <t>cargo_08c5ebd4cb8c4292a6dda8e789fc0a00</t>
  </si>
  <si>
    <t>cargo_d6e1685a0ef34bc2a04d7e8f897920da</t>
  </si>
  <si>
    <t>cargo_4d4ef919f4a840b0ac2cbb5d39dcbfef</t>
  </si>
  <si>
    <t>cargo_2d8baad460224ec49c574ef3b37ad8e6</t>
  </si>
  <si>
    <t>cargo_c134018f12344ec3bbe38b64d5d6a77f</t>
  </si>
  <si>
    <t>cargo_2163f6edd43f4d2982119c8f2d739951</t>
  </si>
  <si>
    <t>cargo_8542724950a945bfa78624aacb4b58c6</t>
  </si>
  <si>
    <t>cargo_438dbf7260644b9c841eb69391b709e8</t>
  </si>
  <si>
    <t>cargo_b0798796891d4c08936c83ba8be96ca5</t>
  </si>
  <si>
    <t>cargo_c12aaaa266e4442f8ea3efe263258c6c</t>
  </si>
  <si>
    <t>cargo_0247d00c094b4e5198a09a0f391fa02b</t>
  </si>
  <si>
    <t>cargo_7f58b92eefe64f9eb5a41dbe9f51f7ec</t>
  </si>
  <si>
    <t>cargo_06f37490803d4ed6a79b95dcfaf4e86a</t>
  </si>
  <si>
    <t>cargo_a3453e28d5924108a8d34ccfdc42447f</t>
  </si>
  <si>
    <t>cargo_cf012990ecec49dfad20e8e5bf12bd4e</t>
  </si>
  <si>
    <t>cargo_96f25afd43414d23be62536dfd3cd54b</t>
  </si>
  <si>
    <t>cargo_de7d2b0779af43eeae9843d482fe20ed</t>
  </si>
  <si>
    <t>cargo_b2b66908849e4b81a239b0325d9e66c4</t>
  </si>
  <si>
    <t>cargo_806f14b3799349d8a0160b9e3b3ddffc</t>
  </si>
  <si>
    <t>cargo_1002101d099c43f99ff0a92ac1f6bc95</t>
  </si>
  <si>
    <t>cargo_49b74efeeee3493b9cc2b82436e4ae23</t>
  </si>
  <si>
    <t>cargo_e14fe8ed7fa74eaaa9e543940deecc27</t>
  </si>
  <si>
    <t>cargo_8af7d05d6bcb4a00a0c9325555cbbf32</t>
  </si>
  <si>
    <t>cargo_e865ce852ccf4dfe89536418138c0ab8</t>
  </si>
  <si>
    <t>cargo_9f826eb631124933939664b7d6183e5b</t>
  </si>
  <si>
    <t>cargo_25ae0524737340629356834c5cc5edf6</t>
  </si>
  <si>
    <t>cargo_51471453e20b488289f498b973a6dfed</t>
  </si>
  <si>
    <t>cargo_b145bf357f274017b73d166fcc143beb</t>
  </si>
  <si>
    <t>cargo_ec80a54379314209b73f428858111962</t>
  </si>
  <si>
    <t>cargo_1848077bd7cd472a908c5f27b1de1600</t>
  </si>
  <si>
    <t>cargo_760c1d5175174d2fbc47c0249e613c12</t>
  </si>
  <si>
    <t>d2199cb49df12b10812afe584880d120</t>
  </si>
  <si>
    <t>2fc91261515fe451b61fb23c30a712ce</t>
  </si>
  <si>
    <t>cargo_179d37379cba46bea8225b48eba95cce</t>
  </si>
  <si>
    <t>cargo_7f67bc5460364d03acea8de042d94900</t>
  </si>
  <si>
    <t>a7dbba9ec4bd215db39024b814ca2784</t>
  </si>
  <si>
    <t>1ad37f8e1aabcf5fab8947c6936e51d6</t>
  </si>
  <si>
    <t>cargo_ebedb3b6543e47179961fd4ce911c6bb</t>
  </si>
  <si>
    <t>cargo_65a87f511e70447a9b96b8a28d65d241</t>
  </si>
  <si>
    <t>cargo_b89ad25b7bdf4f8b835187369a10699b</t>
  </si>
  <si>
    <t>cargo_6fefe8a2bbdf4e1fb1934d4f19f77672</t>
  </si>
  <si>
    <t>cargo_3eb0921b0c5e4796bccaeed24816ae49</t>
  </si>
  <si>
    <t>cargo_0fe129d4e9e3456ba9cbd2445969b6f7</t>
  </si>
  <si>
    <t>cargo_51aa1717c38446aeb76bedae44166fe9</t>
  </si>
  <si>
    <t>cargo_ea44a034c3ec4dfcba519b37daa06e33</t>
  </si>
  <si>
    <t>cargo_7c8a139a580f4ce599ab83f5bcd34264</t>
  </si>
  <si>
    <t>abc660be87a0885ab88f71f82dc986fd</t>
  </si>
  <si>
    <t>cargo_7686779cad9241a7aa0f4668c83f6d63</t>
  </si>
  <si>
    <t>cargo_395408ee0f3a4a17bb637adfe11fa3a1</t>
  </si>
  <si>
    <t>cargo_0faf5de6871c490b9e978b808c83913e</t>
  </si>
  <si>
    <t>cargo_154f5c290c104ce6b0dafb345be380f2</t>
  </si>
  <si>
    <t>cargo_cc46306cef244a68843dda9b271b133c</t>
  </si>
  <si>
    <t>cargo_ea96caed794848af9abadbd6bb76365c</t>
  </si>
  <si>
    <t>cargo_1f71386b535549f98f377d2e9f36aa9b</t>
  </si>
  <si>
    <t>cargo_8e971c13996c4586a419ee6c202856af</t>
  </si>
  <si>
    <t>3ad218b0ba54193bacf9811aeca0fbc2</t>
  </si>
  <si>
    <t>cargo_3014207fb6b54efe83c22d57d0c1ed5a</t>
  </si>
  <si>
    <t>cargo_168dfb82ed8346648ae52fb58a5fc38a</t>
  </si>
  <si>
    <t>cargo_07ea101cac214b85b55641cd50a9a29e</t>
  </si>
  <si>
    <t>cargo_670e3d7bd5dc4e8f80a087937cee50d7</t>
  </si>
  <si>
    <t>cargo_72313d350d424725bf87e8f466e51c9c</t>
  </si>
  <si>
    <t>cargo_da27514b39c8405bbe7477dd104bb004</t>
  </si>
  <si>
    <t>cargo_b7348b547af54761a15aa3f5bb1641b5</t>
  </si>
  <si>
    <t>cargo_19bec51e74fc4e0584ebaa1b40bb7852</t>
  </si>
  <si>
    <t>9b9d27191876df03ab7fa568bf01513d</t>
  </si>
  <si>
    <t>cargo_2659f1ec38164a37a59468e201f4d229</t>
  </si>
  <si>
    <t>cargo_a68b85c88fd141b1a8ddf66175bab14e</t>
  </si>
  <si>
    <t>cargo_69afbec22d124dd6afa104cc7746b74e</t>
  </si>
  <si>
    <t>cargo_44b3fc3d8572400aa5dd1f2ece812383</t>
  </si>
  <si>
    <t>3d76d3a21bf92e23a5d97fe6d3b31bc4</t>
  </si>
  <si>
    <t>cargo_5d549bf7d398424c89c14946a344dce3</t>
  </si>
  <si>
    <t>cargo_d1b0628000b448e6a2bc6a49d294cb13</t>
  </si>
  <si>
    <t>cargo_4c8c9416635d4a2e984c2e81b7007d51</t>
  </si>
  <si>
    <t>cargo_63565ef016844c3786581c175beb4a39</t>
  </si>
  <si>
    <t>cargo_016e276225224c7088f2e6c1b2fd715c</t>
  </si>
  <si>
    <t>cargo_72c207e5a4fc41bf8bbad473faa3a246</t>
  </si>
  <si>
    <t>cargo_f0e5a55f2fa14bc9b0901a650b6cfb60</t>
  </si>
  <si>
    <t>cargo_c06c93c2a7d84f4489ba0801e36bf78a</t>
  </si>
  <si>
    <t>cargo_4a0e9b14af334b17aae46a262e6bf094</t>
  </si>
  <si>
    <t>6d601ca614f91c15a1a8a94aa7bddb2e</t>
  </si>
  <si>
    <t>cargo_d032ab8840ff453286e8f719a0d27b88</t>
  </si>
  <si>
    <t>cargo_8a023a826ca14d70a93aee4a9cf306d5</t>
  </si>
  <si>
    <t>79da88f14cc93d14a11d2917c89b2029</t>
  </si>
  <si>
    <t>cargo_3c82a5363fc14586a8978722f42bc45b</t>
  </si>
  <si>
    <t>3d614ae9365eb80a99a2a18aca891fc8</t>
  </si>
  <si>
    <t>cargo_2f31e971fcf446adaba1a6f9ee466cd3</t>
  </si>
  <si>
    <t>cargo_51bce96c443b4ed39ccf1072905e8162</t>
  </si>
  <si>
    <t>cargo_7ae8c3a68b0e412fa556156e534d5726</t>
  </si>
  <si>
    <t>cargo_9e1a9841fe0f4c08a6c63614f6499daa</t>
  </si>
  <si>
    <t>cargo_a3efc5d8221641e6aff0fa6d0653b440</t>
  </si>
  <si>
    <t>cargo_6017bf1502ae42f9bd3d607a9f624d4e</t>
  </si>
  <si>
    <t>cargo_a6ccf47155244921b67d8dad16ef5cb1</t>
  </si>
  <si>
    <t>cargo_e390add9d7574945b0f07806aa46d85d</t>
  </si>
  <si>
    <t>2e5adf3120433c9b9eabcb34e7d12f08</t>
  </si>
  <si>
    <t>cargo_744bb1d8d97741ca8d399884c7102db5</t>
  </si>
  <si>
    <t>cargo_71253c1184b245379b14be0cbee7ca52</t>
  </si>
  <si>
    <t>cargo_3484c5a5ad56434bb7122cec3b10682b</t>
  </si>
  <si>
    <t>cargo_ddaf61f1564a4a5bbc6a05ab0a51a9eb</t>
  </si>
  <si>
    <t>cargo_51bf65fd482b43e586aae795046654ca</t>
  </si>
  <si>
    <t>cargo_e5d9712e978b4dcdbd3b76cb79608733</t>
  </si>
  <si>
    <t>cargo_174951e2475a46749a6a5338b9288173</t>
  </si>
  <si>
    <t>cargo_ae495d7a3d5d4c60897f2364d18fe773</t>
  </si>
  <si>
    <t>cargo_878ac21dd4e9419ba4fbde214dc9da37</t>
  </si>
  <si>
    <t>80f66d7ea290e5ca8b588314815fa3e8</t>
  </si>
  <si>
    <t>cargo_e9fe37444cc64177a16eafb14efeaae8</t>
  </si>
  <si>
    <t>cargo_dc911f20506540cda2c828a41cb689eb</t>
  </si>
  <si>
    <t>cargo_107674a9a0b74639a61aa4d72ffc9033</t>
  </si>
  <si>
    <t>526db683ec39e192bd288682f7370ea0</t>
  </si>
  <si>
    <t>cargo_8a2519a2b45f47d38490988f9d436311</t>
  </si>
  <si>
    <t>cargo_3514b4022ef3418fbdee9ff96805198a</t>
  </si>
  <si>
    <t>3928b556c8a784dcb5880f4dd87e2f6b</t>
  </si>
  <si>
    <t>e5740089c14d8d4e904895647979f19e</t>
  </si>
  <si>
    <t>cargo_01b2b267ce6640178aaa1abce9c23463</t>
  </si>
  <si>
    <t>cargo_aafa2670adfb486689d4fda415430961</t>
  </si>
  <si>
    <t>bbde12d353d11594aed5f9ade052f3df</t>
  </si>
  <si>
    <t>cargo_f7c61d5a115d40bcb457970ae4410e1a</t>
  </si>
  <si>
    <t>cargo_f7b8946a947348b886cac395ea0de18b</t>
  </si>
  <si>
    <t>cargo_5847a326eed14500951b5bb030d07038</t>
  </si>
  <si>
    <t>cargo_86ec78c9d9a647a9ac626cd15631787f</t>
  </si>
  <si>
    <t>cargo_841e9e9aabd24249a9dedbe9edee2327</t>
  </si>
  <si>
    <t>cargo_b502940e786542a49b6ff8c3b726c635</t>
  </si>
  <si>
    <t>cargo_b659882037d74605bebdf15395e9c138</t>
  </si>
  <si>
    <t>cargo_ca643f3d4fe34653bda28902071898b9</t>
  </si>
  <si>
    <t>589d4d96bb0514059f94606d16037243</t>
  </si>
  <si>
    <t>cargo_6ff924af0d254bcd8192f908380d1af3</t>
  </si>
  <si>
    <t>cargo_8e899348796d41108b87675e2b112fee</t>
  </si>
  <si>
    <t>cargo_fe84d8904e9b4a78b12bef8ce94d6d70</t>
  </si>
  <si>
    <t>cargo_90d500aeceef4d11aa4ab5ef80c2230a</t>
  </si>
  <si>
    <t>cargo_09834b0c83cb41ca9dd9008e7cf9f6e3</t>
  </si>
  <si>
    <t>cargo_824e38166fc3476d868e3a2f03b6f093</t>
  </si>
  <si>
    <t>cargo_21b96762aed44a4abe056b4f2478dee5</t>
  </si>
  <si>
    <t>cargo_6462870bfb6e4030a3dbd9a34e039830</t>
  </si>
  <si>
    <t>cargo_7aff7bf19d9045c29bf39a592fb278e9</t>
  </si>
  <si>
    <t>cargo_669dcb866f2b462ca4266d617e1fcaec</t>
  </si>
  <si>
    <t>cargo_9680632aebf844528d78f2789296a824</t>
  </si>
  <si>
    <t>cargo_d5e7b834e485475398706cc7266d83f0</t>
  </si>
  <si>
    <t>cargo_6330259efe6347d98d50b89d2bcf5903</t>
  </si>
  <si>
    <t>01a7eb415d478851bb713818f8d223e0</t>
  </si>
  <si>
    <t>cargo_a9976ce28eb24b2e853544fc7ed7675e</t>
  </si>
  <si>
    <t>cargo_59a4f5090d9242a7b4b3edd3303186e6</t>
  </si>
  <si>
    <t>cargo_88bbe222406a4ef6923ff7f9694d509f</t>
  </si>
  <si>
    <t>cargo_83e65654ada24e35891e8f70b9c82bcc</t>
  </si>
  <si>
    <t>cargo_b8d024e9caf64a959e67fe0c91cbb4c0</t>
  </si>
  <si>
    <t>cargo_bff1868119cf421bbe7975b6e7ef65d0</t>
  </si>
  <si>
    <t>8bc785bf1652bfbbabf2d5442b0e320f</t>
  </si>
  <si>
    <t>cargo_bd5fc0ccd4314f289631f06cfaf994ee</t>
  </si>
  <si>
    <t>cargo_09f4c8ac1f9549c7a2950c4b2a05efbd</t>
  </si>
  <si>
    <t>cargo_a049e61c08744e93a586534a7561ad92</t>
  </si>
  <si>
    <t>cargo_c64bdc84e14542948b44708d8722960b</t>
  </si>
  <si>
    <t>cargo_1716a907d7ac4753bb695bc581353ab2</t>
  </si>
  <si>
    <t>3f3e85babd9285338232b6666f49f42a</t>
  </si>
  <si>
    <t>cargo_49a78f07087847f083477dca107fd8f7</t>
  </si>
  <si>
    <t>cargo_3461709994b14b51bd9fcc5508e1f395</t>
  </si>
  <si>
    <t>cargo_4fff88f313124b48b91c072c8ffdb26b</t>
  </si>
  <si>
    <t>cargo_46a881bcf2ea414fb5e912d2fb6e7673</t>
  </si>
  <si>
    <t>cargo_6b447bc06c824b48af89c03414a4333b</t>
  </si>
  <si>
    <t>cargo_e7b3665c3e474dda89af4815b7896d06</t>
  </si>
  <si>
    <t>cargo_0cb7340407be4e17ba6e96885fdead99</t>
  </si>
  <si>
    <t>cargo_9252d01711af4249b5f503c03faf5b30</t>
  </si>
  <si>
    <t>cargo_aea1fca90b4f447490f6da5549f55b1c</t>
  </si>
  <si>
    <t>cargo_262dbec1bae2488a940a74e9a91937a2</t>
  </si>
  <si>
    <t>539bb6be4a922318acf37ef7a6ca9110</t>
  </si>
  <si>
    <t>cargo_32a7a5fd34e34973bf91f611571b324b</t>
  </si>
  <si>
    <t>223a83554ab0bd17a94cf54dc61a0d2f</t>
  </si>
  <si>
    <t>cargo_b96faa6e65a54c38949a2c57b7eecb41</t>
  </si>
  <si>
    <t>cargo_b806d953bff34269950ce6365f6c82d3</t>
  </si>
  <si>
    <t>cargo_f44264ffaeea4a77823b921e13920e86</t>
  </si>
  <si>
    <t>3fee3398f728ca0c93f6612cc557d156</t>
  </si>
  <si>
    <t>3046d1b155328d1196a14c0aa717dda5</t>
  </si>
  <si>
    <t>cargo_d39309c99bc34d819b2f4ec66999e2c4</t>
  </si>
  <si>
    <t>cargo_edd2c7e7d733469784164b1c8899ad30</t>
  </si>
  <si>
    <t>cargo_7f910c086b5b44c8accd0e8a1d53ac7f</t>
  </si>
  <si>
    <t>cargo_1c4ba2a65da0419ca2c29112e56a9cd2</t>
  </si>
  <si>
    <t>6e3a0a9ce8cd88c1913df3b5ee715df1</t>
  </si>
  <si>
    <t>cargo_23d343ac65c243e6a164a01dcafee5f0</t>
  </si>
  <si>
    <t>cargo_3859cd7aabc8450dac356bef3e0c32d9</t>
  </si>
  <si>
    <t>cargo_81aca1c64e8548938d2a1d28cc403271</t>
  </si>
  <si>
    <t>cargo_0df4aa8e20c1456e8ae0c4e3605ea0d1</t>
  </si>
  <si>
    <t>cargo_f89955cb199545349c00b962b7b94bec</t>
  </si>
  <si>
    <t>cargo_abef8862f2ed4066963bd8df54249da3</t>
  </si>
  <si>
    <t>cargo_1dfc058784ae4241887af1629302d5c3</t>
  </si>
  <si>
    <t>cargo_d73786fbf1214cc8af14385870696e6c</t>
  </si>
  <si>
    <t>cargo_bd4a9e0548bc46e4a60293a913e0db08</t>
  </si>
  <si>
    <t>cargo_d087890ab59e4739b890de75d2981603</t>
  </si>
  <si>
    <t>b07d4971844e317990bbb58d8855b94a</t>
  </si>
  <si>
    <t>cargo_eab46be231ea4ed9aceecce416a800e3</t>
  </si>
  <si>
    <t>cargo_d6bc62df91f648ec9ddd295d99d52659</t>
  </si>
  <si>
    <t>cargo_a540485683f045faa56e6957f23e45ff</t>
  </si>
  <si>
    <t>cargo_dc3cb6d1134e463fa0ca1c0d7f481af2</t>
  </si>
  <si>
    <t>cargo_070436ffa05d4be08b6e024097c1a65e</t>
  </si>
  <si>
    <t>cargo_b8960b4788374de797d9a65c90e90069</t>
  </si>
  <si>
    <t>cargo_b8bd95d271df4dce80c9fbfdbd65a148</t>
  </si>
  <si>
    <t>cargo_aa486236d0fb44f697f669a05eeb8671</t>
  </si>
  <si>
    <t>facaaf0e37f932169948f8aab779967c</t>
  </si>
  <si>
    <t>cargo_78ea1d6ae2b241489733f875078c7219</t>
  </si>
  <si>
    <t>cargo_fea765c62ca841ad837d3bb86a8381eb</t>
  </si>
  <si>
    <t>cargo_da7b8b8e27bc4fd59f7a4c9ef313fe8e</t>
  </si>
  <si>
    <t>cargo_58f0a96a3591464dbbc432f372e59928</t>
  </si>
  <si>
    <t>cargo_472ce2dc8153432d9a38208c70a3b903</t>
  </si>
  <si>
    <t>cargo_4927a0a2a041435eb9def1e9702476bf</t>
  </si>
  <si>
    <t>cargo_db9d7934df794d498b74b7e0bdb99e88</t>
  </si>
  <si>
    <t>cargo_f11b3f3050744ee2bfff593d43028b54</t>
  </si>
  <si>
    <t>cargo_59f4e46544484b5789308911484b03e3</t>
  </si>
  <si>
    <t>cargo_f2b08828ecb94ef08e2b2bcaf66dc05e</t>
  </si>
  <si>
    <t>cargo_773623aaf47942a4a65fcd2bb55e806e</t>
  </si>
  <si>
    <t>cargo_37afad4d5e204462b716d552d90e8537</t>
  </si>
  <si>
    <t>cargo_1dd5b854bec4452ebae54e1928b9f192</t>
  </si>
  <si>
    <t>cargo_0ca562c06c0646c6a2d9f163f3013f77</t>
  </si>
  <si>
    <t>cargo_be31394c3d304b36b26cf351bd97faaa</t>
  </si>
  <si>
    <t>bbc803e5f8e18065aae6c9e737cdb19b</t>
  </si>
  <si>
    <t>cargo_c3c043c25383429da14d4df802b0b2da</t>
  </si>
  <si>
    <t>cargo_0d99b2396fb34682aa43f3abd8766ccf</t>
  </si>
  <si>
    <t>cargo_b8765c0d44364a6284c9dbfd75db55cd</t>
  </si>
  <si>
    <t>cargo_86c0b3c3d67e41988fac41d474e6f864</t>
  </si>
  <si>
    <t>cargo_65bbfe2e71634bb8aec3e95b820e004d</t>
  </si>
  <si>
    <t>cargo_1a17fec0ab7b4ed0930048a67b0f36c2</t>
  </si>
  <si>
    <t>cargo_7744873718074048a53b931aa37a6454</t>
  </si>
  <si>
    <t>0dcf2fe3b0e9d5f6b0e32fac1283bcb9</t>
  </si>
  <si>
    <t>cargo_b28fb7a2b9864df882de773951ccd464</t>
  </si>
  <si>
    <t>cargo_70a9f7dc506d4fd79d31673cffc95658</t>
  </si>
  <si>
    <t>cargo_6cc6d0c3503f4d1290470059bd365121</t>
  </si>
  <si>
    <t>cargo_637d96095591409e9b9e7fddc0e63db9</t>
  </si>
  <si>
    <t>4a07ec76308982d5a0e881e0fcc006c9</t>
  </si>
  <si>
    <t>cargo_3066186867a040ad8bec6f486de0554c</t>
  </si>
  <si>
    <t>cargo_6e4b724069944f1f944a0ffbf50ba3fe</t>
  </si>
  <si>
    <t>cargo_3f9b1484c1f74288b40ab9b8d35d88c9</t>
  </si>
  <si>
    <t>cargo_c91435b42168433b842ab4b951a8d24e</t>
  </si>
  <si>
    <t>cargo_54efb06e49924c5d972d8f4059327f27</t>
  </si>
  <si>
    <t>cargo_9e2881461beb478fa1b8efed8c722e24</t>
  </si>
  <si>
    <t>cargo_e21f9200444b407ebab78025a04ce1bd</t>
  </si>
  <si>
    <t>cargo_4f9a0e6ea9034117beeac0ead64bebba</t>
  </si>
  <si>
    <t>cargo_98da563f96224f32a1ecbaf35fec0ef3</t>
  </si>
  <si>
    <t>cargo_8beaa9a54b0a4a4f8b4c0061caf3fc76</t>
  </si>
  <si>
    <t>e2413c11024b876c9410894fbbc6026f</t>
  </si>
  <si>
    <t>cargo_ee2c9c42699b46a484efb8d0bf5a2da3</t>
  </si>
  <si>
    <t>cargo_fea8638033084d748a8d54c5871a18c7</t>
  </si>
  <si>
    <t>cargo_c7ed7f135fee42858d1373f460eddf2e</t>
  </si>
  <si>
    <t>cargo_e46c5afe6c6e44d5bdfb9c4205fb4b72</t>
  </si>
  <si>
    <t>cargo_3e94b4b3a750408c94f1b0e368a14790</t>
  </si>
  <si>
    <t>cargo_1b164950185f459ca44be6562cfca5b4</t>
  </si>
  <si>
    <t>cargo_b06b0100c2d34be18054651406258787</t>
  </si>
  <si>
    <t>cargo_4cf60eeb7e294040b6f284b25ecce8f9</t>
  </si>
  <si>
    <t>cargo_e09a850f910548a7bba2eadf0e75458b</t>
  </si>
  <si>
    <t>cargo_dccc4a86d66f470db6abeca7e443285e</t>
  </si>
  <si>
    <t>b962f268491280778f415ad692db788e</t>
  </si>
  <si>
    <t>cargo_78bf4a0429a646ff8432d9677f4c03db</t>
  </si>
  <si>
    <t>cargo_2fb2f672261d4818a3f35ba35bbc3e25</t>
  </si>
  <si>
    <t>cargo_83824004080545299c5546e02f5ba667</t>
  </si>
  <si>
    <t>cargo_5813625a14404b98a0faf52ab24859d7</t>
  </si>
  <si>
    <t>1a45eb7c7824e49e856ffda01ce3d48a</t>
  </si>
  <si>
    <t>cargo_76101081ba9e46ad80ce9e8588a13528</t>
  </si>
  <si>
    <t>cargo_bf489564c4e24233a92b428fa0f685cd</t>
  </si>
  <si>
    <t>f3b38642ad5b27aa9dc245fe287a0097</t>
  </si>
  <si>
    <t>cargo_b61b8dfd45ea493e94f03acf64649656</t>
  </si>
  <si>
    <t>cargo_fd907fb2da0e4903b46508f5233cba41</t>
  </si>
  <si>
    <t>cargo_938ac720afad4933b1806744f449b9fb</t>
  </si>
  <si>
    <t>cargo_b9ee046bd4624f36878fc7c4d9711c12</t>
  </si>
  <si>
    <t>cargo_2035d28b747643bb9ea348587adae34f</t>
  </si>
  <si>
    <t>55811c44818eba5fbfea747683585993</t>
  </si>
  <si>
    <t>cargo_3486b5a4108b46c4bfc5f42e21b21e31</t>
  </si>
  <si>
    <t>cargo_502a126ac8b34efd88e760e80e235194</t>
  </si>
  <si>
    <t>cargo_0c3d49f5f7104eba8832623e699c7da0</t>
  </si>
  <si>
    <t>cargo_78e5a533dfab45acb0be332875e30c6c</t>
  </si>
  <si>
    <t>cargo_27df703a44a74ff99dc9e142f088cbbf</t>
  </si>
  <si>
    <t>cargo_f56d39345a6a4091a517822cef633c35</t>
  </si>
  <si>
    <t>cargo_464db090f9aa482fa147565615b439dd</t>
  </si>
  <si>
    <t>cargo_01f902b719924d73b376a9068ab269f5</t>
  </si>
  <si>
    <t>cargo_d55f970a1349487e8b8d9cd1dd5d711f</t>
  </si>
  <si>
    <t>cargo_6def0f4c7ce249018c05c736879514df</t>
  </si>
  <si>
    <t>941790683ffb32a8a47609607a2c1ca1</t>
  </si>
  <si>
    <t>cargo_5c621c1fb376460da3e7ec8271177248</t>
  </si>
  <si>
    <t>cargo_d66c05b96dc24fd89fafda124ccfa890</t>
  </si>
  <si>
    <t>cargo_994aac489471479eb0adbedc8443f5b7</t>
  </si>
  <si>
    <t>14a5b346b046da219ae5ec5150541821</t>
  </si>
  <si>
    <t>0bc8791d0307b32a9aa325cf1c810305</t>
  </si>
  <si>
    <t>cargo_05ee5605174a494abc2b9ff777094d72</t>
  </si>
  <si>
    <t>cargo_703e4fce7d2b461b83126baeaf9879f5</t>
  </si>
  <si>
    <t>0e8522922d31881bba2aa2fd227212a9</t>
  </si>
  <si>
    <t>cargo_f7370aaeb5194011a0d358497b283c55</t>
  </si>
  <si>
    <t>cargo_101bd5c3f311440aa3c485c8c7843a58</t>
  </si>
  <si>
    <t>a3ffd9b8e96d2df7826c17c4c73ee824</t>
  </si>
  <si>
    <t>cargo_f11c7d78a92545878635695dc0b3d832</t>
  </si>
  <si>
    <t>cargo_708a0d1cd8d0439f96fcc58718cea01f</t>
  </si>
  <si>
    <t>cargo_6add24f3f3654d0cabd3c88d0890097b</t>
  </si>
  <si>
    <t>cargo_c69fb6f8c88f41dd8feb7747fd174391</t>
  </si>
  <si>
    <t>cargo_4eafcd105c60448997ce9373bf84dd19</t>
  </si>
  <si>
    <t>cargo_bb8d6fb9d6e244d5ba579ed1c3e9ab69</t>
  </si>
  <si>
    <t>5f568bb62e9aea7abdf465b6545d2b2c</t>
  </si>
  <si>
    <t>cargo_90dd417102d54a898a0ab5839a74b2ab</t>
  </si>
  <si>
    <t>cargo_dc5ec1b5bd024e53afa68e5756d981e9</t>
  </si>
  <si>
    <t>cargo_d84e0de6cb1f4e42ae7905417405cf72</t>
  </si>
  <si>
    <t>4bff472603e8c1059788cc6df47acac5</t>
  </si>
  <si>
    <t>cargo_b9abf3aa4c9e41a49db6b8c14dd328a0</t>
  </si>
  <si>
    <t>cargo_ef00cf0be46c4286b12242937f2fd744</t>
  </si>
  <si>
    <t>cargo_127643de78ba488facffd5eaa1df6736</t>
  </si>
  <si>
    <t>cargo_ec5b6bed2c684e948e533a3d8906d5bd</t>
  </si>
  <si>
    <t>cargo_51bfa963b9954020b24e6a47839b1c0a</t>
  </si>
  <si>
    <t>cargo_2b43ed48f6ef46d0b2e4a0ab5ef4925e</t>
  </si>
  <si>
    <t>cargo_14de65d05903434fb515ee2bdd7a27dc</t>
  </si>
  <si>
    <t>cargo_698af11d1f1e40699ca831ff0d131128</t>
  </si>
  <si>
    <t>8028d2a95027b1e48feb8d94fd011821</t>
  </si>
  <si>
    <t>cargo_dddc7954cd154e478473c1ba6b3b107a</t>
  </si>
  <si>
    <t>cargo_c159ea136289413c9c8d1e49db9f7d6c</t>
  </si>
  <si>
    <t>cargo_30fe3df9f2514be09326b98218f8c288</t>
  </si>
  <si>
    <t>cargo_9ef990c0c6b74e478daa1305dd39a99a</t>
  </si>
  <si>
    <t>cargo_bfc1fdf14df94044a73ede0973c09255</t>
  </si>
  <si>
    <t>cargo_6f0fedf1f2e245cd9c4a210bfb74fa66</t>
  </si>
  <si>
    <t>cargo_9c137f2e595545aa896f26d6d1781556</t>
  </si>
  <si>
    <t>12d313bd9df7dfcea8c4079eb7bad198</t>
  </si>
  <si>
    <t>cargo_d83edf53573b4016b6a812222612609e</t>
  </si>
  <si>
    <t>cargo_85abe1bf856a4fc597021540ca319eee</t>
  </si>
  <si>
    <t>cargo_b3b473f6de9448e4915304aec5409a56</t>
  </si>
  <si>
    <t>cargo_6a73b5515fb847d59c3f08ae292d6be5</t>
  </si>
  <si>
    <t>cargo_832afbc509764d3280a25d123ed0a6b2</t>
  </si>
  <si>
    <t>cargo_0c6a40733ee242c9a9fcae5fe0c7fca8</t>
  </si>
  <si>
    <t>cargo_cc7daab86cc04f7aa9936b07d41cf9f7</t>
  </si>
  <si>
    <t>cargo_57dd2518910e4639a9eafd92dbdcb3d4</t>
  </si>
  <si>
    <t>cargo_cba17581e94a46ea9cd178400ad138d6</t>
  </si>
  <si>
    <t>cargo_f1de038388a040cb91342e3163055f06</t>
  </si>
  <si>
    <t>cargo_5cf71017813a4c9a8a8c90b3c31aacd4</t>
  </si>
  <si>
    <t>cargo_b49aa1b83913487b82a709859db65634</t>
  </si>
  <si>
    <t>cargo_ee99db7c1e034bbabcf8073350a09585</t>
  </si>
  <si>
    <t>cargo_3a47fd4147044bcc81f70ad9c0c6532d</t>
  </si>
  <si>
    <t>dd840b66d356ba3e978a83441b92315d</t>
  </si>
  <si>
    <t>cargo_2a340a89930e4854b2f401e7c0273901</t>
  </si>
  <si>
    <t>78b695933d7d811a9897c6261b2db33e</t>
  </si>
  <si>
    <t>24a9716df16c38fc82c72e87378d490f</t>
  </si>
  <si>
    <t>cargo_1a570f6e00a5469f880334d6e4e74939</t>
  </si>
  <si>
    <t>cargo_e130446847cb4dc19441a19d5b548d39</t>
  </si>
  <si>
    <t>cargo_257cbf370c604673a723974e430d3062</t>
  </si>
  <si>
    <t>e56461be8916eb9a93c771c8ddcd7817</t>
  </si>
  <si>
    <t>cargo_30f52b8bcda34455b6ac2a505f26c181</t>
  </si>
  <si>
    <t>cargo_f27f8ee6a4434719917e4dcfadba13a3</t>
  </si>
  <si>
    <t>cargo_83058a01b8fc4330a27427a81aabb004</t>
  </si>
  <si>
    <t>ac6ec8c83b69bd4e86d7bf78bc9b0fdf</t>
  </si>
  <si>
    <t>cargo_e8f366f5d7e24637823ba7461c6ba929</t>
  </si>
  <si>
    <t>cargo_a935f7c05c91439188d57a6c29760704</t>
  </si>
  <si>
    <t>cargo_560b5cc4984a4c69bf6ef5a9fca38f66</t>
  </si>
  <si>
    <t>cargo_c6b0f9c8b1e740c08f8614974bcb3434</t>
  </si>
  <si>
    <t>cargo_97acce79fe214884bd647b8f585ce069</t>
  </si>
  <si>
    <t>cargo_0d6007976ada47d886ca611a8a389d5f</t>
  </si>
  <si>
    <t>cargo_a847bfa7fc844997978104b872d9bde0</t>
  </si>
  <si>
    <t>cargo_bc6f17e48d2c4ae8943be98e3aeff151</t>
  </si>
  <si>
    <t>cargo_1ca5788d0d424d1cbe01e5c50cc2d4c2</t>
  </si>
  <si>
    <t>cargo_fa6cd597a3e449959f1ed01788be0c2d</t>
  </si>
  <si>
    <t>cargo_8bf6a87501f140bd80bfe7df82e2c939</t>
  </si>
  <si>
    <t>cargo_79929550255c43d181cd316c687e45cc</t>
  </si>
  <si>
    <t>cargo_a851c6a2af9745b08cca0c3d53c03190</t>
  </si>
  <si>
    <t>316065acd47d21bab9d15e6558306610</t>
  </si>
  <si>
    <t>cargo_bd835e8d7afa4105966c8933546287ab</t>
  </si>
  <si>
    <t>cargo_2082f93566cc4a72a69390a1a944731b</t>
  </si>
  <si>
    <t>cargo_793d5f9b773d4e2e82c956dce51a0c45</t>
  </si>
  <si>
    <t>cargo_e22547aa06fa454c98771344c910295f</t>
  </si>
  <si>
    <t>cargo_094f0c80f1504075ac40aa13ef15bf27</t>
  </si>
  <si>
    <t>cargo_ef98f3adf2c54013bc7e80d83433cc00</t>
  </si>
  <si>
    <t>0d96b3bdd81de0d0a44e5c2ced64a252</t>
  </si>
  <si>
    <t>cargo_c809ed99163e466d98a9727aec13d607</t>
  </si>
  <si>
    <t>b4c054d76a3fd7cf8d24bc9362f2ace9</t>
  </si>
  <si>
    <t>cargo_56c548455e054a93945d6901c50c8c4a</t>
  </si>
  <si>
    <t>cargo_1f45befb5f7943e6a1233b28e93bd34f</t>
  </si>
  <si>
    <t>cargo_7a4bcb3bacb24ccbbd2b88b434c1556b</t>
  </si>
  <si>
    <t>cargo_a35f2f4cede14ab3b37d0247e8469011</t>
  </si>
  <si>
    <t>cargo_85aaffd223ed4d80b700b96608282ded</t>
  </si>
  <si>
    <t>5dd3427678ddcd098c41688481aca4ed</t>
  </si>
  <si>
    <t>cargo_eaef908c06ac481bb0885df037e98c96</t>
  </si>
  <si>
    <t>cargo_def46f05642c44528416ffff47965b0c</t>
  </si>
  <si>
    <t>cargo_79043562fda24ebe861353a388f219c8</t>
  </si>
  <si>
    <t>cargo_eafbd8fda4964e0fa57211cec11697be</t>
  </si>
  <si>
    <t>cargo_9c36ef0413504679bc9090ee5885f43a</t>
  </si>
  <si>
    <t>cargo_7852f8b6b8c149b6acad2ce2f275f8d3</t>
  </si>
  <si>
    <t>cargo_ba715b57ed164889bb94fab10a492d3d</t>
  </si>
  <si>
    <t>cargo_31fff2e943584e8d8f4f00a316c26d09</t>
  </si>
  <si>
    <t>cargo_3b54e87cb6de4697a5e1f212ab652f24</t>
  </si>
  <si>
    <t>177988a8a22c1dcfa3571cdb7bc01590</t>
  </si>
  <si>
    <t>cargo_51916a90a1e14edf90f22e50ada338e2</t>
  </si>
  <si>
    <t>cargo_48856630af2342f183735998030fd6e2</t>
  </si>
  <si>
    <t>cargo_a58bb6dd4099486faa379ac474d7a156</t>
  </si>
  <si>
    <t>cargo_0bb3ed1553ed41e383a0aa052bbe2fe2</t>
  </si>
  <si>
    <t>cargo_bfccb78570d749b980fbad0d3b5e62d2</t>
  </si>
  <si>
    <t>cargo_ca7ffa9b3b00481f8ad56da340c771bd</t>
  </si>
  <si>
    <t>cargo_b7bd64f04c7f46f4a472a0e8d8f76106</t>
  </si>
  <si>
    <t>56a43b962563de7eb510148a2da37147</t>
  </si>
  <si>
    <t>255fbbdd44b8205280f21cca6d100d47</t>
  </si>
  <si>
    <t>cargo_755ce6e2593d49fe929e3ac4f76c3c96</t>
  </si>
  <si>
    <t>cargo_f3f5a353abcf4f12b0dbb4f2058ce5f2</t>
  </si>
  <si>
    <t>cargo_3da25686e66745179ba91773583d5d86</t>
  </si>
  <si>
    <t>cargo_bf6b37a5abde40129a167fa945a2db4b</t>
  </si>
  <si>
    <t>e127286abadad15b9405f703b900522e</t>
  </si>
  <si>
    <t>cargo_e067782861f2494eaaab617d1447edfa</t>
  </si>
  <si>
    <t>cargo_3990578dbcef48c5a1925f7e1fb5c240</t>
  </si>
  <si>
    <t>cargo_8a728266e1874b4bb28d383a6b55f647</t>
  </si>
  <si>
    <t>cargo_19f6bc4d558242b7885a2ae6fa40c39d</t>
  </si>
  <si>
    <t>cargo_a7729bd0e01f4e1ba688ac046ffd1fef</t>
  </si>
  <si>
    <t>cargo_6c24ea1300ba48579304b91562433ed1</t>
  </si>
  <si>
    <t>cargo_e31f78aaeefa417b92e1d062c4e55ad3</t>
  </si>
  <si>
    <t>cargo_8112b60fa542410ea07d73ab415fcd45</t>
  </si>
  <si>
    <t>cargo_579a543428fb45bbbe319d5da6497e24</t>
  </si>
  <si>
    <t>cargo_39eeed82a4974a0597212eccf33c1afa</t>
  </si>
  <si>
    <t>cargo_5daf292eb8ae4c738e52218d413653e1</t>
  </si>
  <si>
    <t>cargo_05a4180599cb4767a8abeb8a64e56e7b</t>
  </si>
  <si>
    <t>b4e5db16f87529f78d5dd2ff5eb3f280</t>
  </si>
  <si>
    <t>cargo_bbf631f2bfc34115bf4d11e4ba4aba49</t>
  </si>
  <si>
    <t>cargo_7239088759ce46fbb8a31659999ecb7f</t>
  </si>
  <si>
    <t>cargo_ac32e11ce0e24ae182ee452398924c3d</t>
  </si>
  <si>
    <t>cargo_82b4a281b14046a4afeb07a89bdd37b9</t>
  </si>
  <si>
    <t>3ef75ccf7ea9b14286c52a46f4fc25be</t>
  </si>
  <si>
    <t>cargo_1191053056794a5990f64673045efccc</t>
  </si>
  <si>
    <t>cargo_b277b097fc74404c8f9bf8ae9324d72d</t>
  </si>
  <si>
    <t>cargo_7366697d3d964e8392910395ce4a153d</t>
  </si>
  <si>
    <t>cargo_9b4ea67e3b594e3f8c6fc41fc07a93ad</t>
  </si>
  <si>
    <t>cargo_81de4884dbc84e5daf5b238cc1cc07ff</t>
  </si>
  <si>
    <t>cargo_925b6596ca5c4e8091d95a1e85b1c12b</t>
  </si>
  <si>
    <t>cargo_987398e9104a45a5a2e1cbc0dc0ce96f</t>
  </si>
  <si>
    <t>cargo_be4f440a1d2747caaf1b1657acbdd808</t>
  </si>
  <si>
    <t>cargo_cfc8f0737f8a45e2ae54e18880a2a6ad</t>
  </si>
  <si>
    <t>cargo_d5dcf01ad3424befbbf11a8ffb3bb444</t>
  </si>
  <si>
    <t>87bf41247b7c8b2ebd100bfd0f3ded6a</t>
  </si>
  <si>
    <t>cargo_122cd0a1771448d389d879f7c43d4d67</t>
  </si>
  <si>
    <t>8d46a373eb6bbcd7b8dfca9ba0c940c2</t>
  </si>
  <si>
    <t>cargo_74f6c18953c449a4a2793bb7c2ccceac</t>
  </si>
  <si>
    <t>cargo_c872deb04ab74b52a1f44df92d8b8e6d</t>
  </si>
  <si>
    <t>cargo_aca3dac7588c4d8c9e3a463470fe7890</t>
  </si>
  <si>
    <t>cargo_8085274573ed43caa96469ef7b6dac82</t>
  </si>
  <si>
    <t>cargo_ab9c83af7d87447095a9934fa72949be</t>
  </si>
  <si>
    <t>cargo_4d02805c6faa4f70a6ae2d1bcab1f225</t>
  </si>
  <si>
    <t>cargo_7909b2cb6cf94890bfc503cfff343cc2</t>
  </si>
  <si>
    <t>df5cfb6a4e66ef1381e85e6f02e621a8</t>
  </si>
  <si>
    <t>cargo_f51f7a45812648739980c9e0a92e7ace</t>
  </si>
  <si>
    <t>a3dd1105986986db81d184adc243cdc4</t>
  </si>
  <si>
    <t>cargo_13f3a780efbd4f7e887a42d63a8428ea</t>
  </si>
  <si>
    <t>cargo_5adea5c1741d42c6b906ffeb6abbc808</t>
  </si>
  <si>
    <t>cargo_ab22df9147a84b20a135a9ec20cc334d</t>
  </si>
  <si>
    <t>c776f6ddd6122183bf0ee382d3dc43fb</t>
  </si>
  <si>
    <t>cargo_745124368cfc42d5910d20b5c4ca45ac</t>
  </si>
  <si>
    <t>cargo_8148cd6da11d4f38acca641114d75b88</t>
  </si>
  <si>
    <t>cargo_163fc181c7a1471e9a55780cd38dd2ba</t>
  </si>
  <si>
    <t>cargo_c8d1770886aa4f22980099e2d28a3976</t>
  </si>
  <si>
    <t>a7336afc548e8fdba4b5c287399e2772</t>
  </si>
  <si>
    <t>cargo_2899702bf34d424182e7a536b9b71fa9</t>
  </si>
  <si>
    <t>7d573a70f87e1e78ada3fac8229d5fa3</t>
  </si>
  <si>
    <t>0e581744a32dc27587ac8146eb68b55c</t>
  </si>
  <si>
    <t>cargo_2f234d66e8be48f29cbeb5109c5ecf36</t>
  </si>
  <si>
    <t>cargo_7e6f7ab524804df5a9202b5baef96384</t>
  </si>
  <si>
    <t>b09e9b80c252db14bde5b63c10837f1f</t>
  </si>
  <si>
    <t>cargo_327492fe5d764e8ab7ecadca900c6b50</t>
  </si>
  <si>
    <t>cargo_2d6e60b35ff74b76832cf8827caabd59</t>
  </si>
  <si>
    <t>cargo_2cea8387a8564a32961ffd8b1cf9b6ce</t>
  </si>
  <si>
    <t>cargo_2da7668374a44ddb9b76567d24e3e366</t>
  </si>
  <si>
    <t>320a476d3e6123d09ad4ae5df0be3049</t>
  </si>
  <si>
    <t>cargo_7e21e1ce7c9b43e69388d47a59881923</t>
  </si>
  <si>
    <t>cargo_9dc9b815847348eca8b7e705d0e0da83</t>
  </si>
  <si>
    <t>cargo_22458aa289854e37a402d3ca5134ff57</t>
  </si>
  <si>
    <t>cargo_6b524fadb56b4245ae2dc89a314fd5be</t>
  </si>
  <si>
    <t>cargo_1000613a5aa44e5eb52a12f468b832cd</t>
  </si>
  <si>
    <t>cargo_1a122baca520443ea229141f2ead2e29</t>
  </si>
  <si>
    <t>cargo_3895931b307a4a00a371a49089b876b5</t>
  </si>
  <si>
    <t>cargo_6c7ae79c6aeb4a7fb848b7000decc8bd</t>
  </si>
  <si>
    <t>cargo_da548ec9f0094b428d0bb6789f0374bf</t>
  </si>
  <si>
    <t>cargo_c9e764927fdd425a8a70564287542319</t>
  </si>
  <si>
    <t>cargo_490f593e55584948a80f12c99a7fc301</t>
  </si>
  <si>
    <t>cargo_a0b08b8f09954337b86b0d7aefd9714d</t>
  </si>
  <si>
    <t>f65995ff6144bc9fa7a449dea15916a6</t>
  </si>
  <si>
    <t>cargo_3725657e81094a73bf75e59a211a9a12</t>
  </si>
  <si>
    <t>cargo_9390df62982643f1b01a64d4273789c2</t>
  </si>
  <si>
    <t>cargo_66fe6e941ed345ae896671552255456c</t>
  </si>
  <si>
    <t>cargo_a903f1df3b3a4823ad07af8c0e778899</t>
  </si>
  <si>
    <t>cargo_fb35b292d033498299f69be80b8c0b77</t>
  </si>
  <si>
    <t>a3912f07c71d8d62ade99b36ecf91a40</t>
  </si>
  <si>
    <t>cargo_b90be620e4fb4a8f920f0ecec8586d27</t>
  </si>
  <si>
    <t>cargo_3b9d44405e3b4c829fc0898516dd0fd0</t>
  </si>
  <si>
    <t>cargo_7a4aeb1d2dd54d419edfabf00b8543b0</t>
  </si>
  <si>
    <t>cargo_047d30636ff94bba8b5239ca1249ac16</t>
  </si>
  <si>
    <t>cargo_8da75409ae694dec885c5207c5498578</t>
  </si>
  <si>
    <t>cargo_a6b8b1fd89a4443792b7d89d80b35e15</t>
  </si>
  <si>
    <t>cargo_9903a8e57b4d419294bc57c370b13abc</t>
  </si>
  <si>
    <t>cargo_838977088d93483392db79d18a6138ed</t>
  </si>
  <si>
    <t>cargo_eb48540988dd445bad11bfaa4c258bff</t>
  </si>
  <si>
    <t>cargo_74857c05e88146b0850becc888e28fb2</t>
  </si>
  <si>
    <t>cargo_995be317aa6841fdb5e3f2dceca1a503</t>
  </si>
  <si>
    <t>cargo_d8435fead1064c36884586d48d5bcc8f</t>
  </si>
  <si>
    <t>cargo_96add2a6cc0c4da3b1942b83fec5c528</t>
  </si>
  <si>
    <t>9ab3739ce85c2be5868cfc2e3929ddff</t>
  </si>
  <si>
    <t>901efe0a65a2b22899a028bdee77b3c1</t>
  </si>
  <si>
    <t>cargo_d7b0feb659d44be79bc78953c17b4274</t>
  </si>
  <si>
    <t>cargo_431ff26afc8d4e628710d8ba0caddb6f</t>
  </si>
  <si>
    <t>f198e2c96370187a85f0b74ecc880132</t>
  </si>
  <si>
    <t>cargo_3c297e0d248948c39cf0754388413149</t>
  </si>
  <si>
    <t>cargo_0c79d454c2bc4b0299259d15f38bec99</t>
  </si>
  <si>
    <t>cargo_1cc83f0b7cbc4cb49caa98b40af8d5cc</t>
  </si>
  <si>
    <t>cargo_6b25e2c0528943038392906f4ba49ead</t>
  </si>
  <si>
    <t>cargo_4606b3c9fa7f44f7b337023a53200a06</t>
  </si>
  <si>
    <t>cargo_aaeae12bb94e44599fdc23031626d95d</t>
  </si>
  <si>
    <t>cargo_2b7a6bfd0f6e484db72a2feff8721d3e</t>
  </si>
  <si>
    <t>cargo_4604719c9e10414cbfc3a1f93d52314a</t>
  </si>
  <si>
    <t>cargo_e3963976a0dc4b3dac63ac30c61cc43c</t>
  </si>
  <si>
    <t>cargo_ec06bce947944b54b1a1dfd35c727fa1</t>
  </si>
  <si>
    <t>cargo_62208da1ab674c8c859cb244465c236e</t>
  </si>
  <si>
    <t>cargo_a9a1790da7754ec38017409183a5f7ef</t>
  </si>
  <si>
    <t>cargo_82bedf578c5746ab86ea95fcff9252fa</t>
  </si>
  <si>
    <t>cargo_677a54ca4c844818ac73f4c21f4b9895</t>
  </si>
  <si>
    <t>cargo_eabf52bef0ff4640a2793521bc95e5b7</t>
  </si>
  <si>
    <t>4a7d6bf04b2c15d4853a87b7183d3c45</t>
  </si>
  <si>
    <t>cargo_441d8e4041d442099e2f8c9d1e336fb9</t>
  </si>
  <si>
    <t>cargo_8d1aa9b7b0354a7eb65929976b1501d3</t>
  </si>
  <si>
    <t>cargo_0d0def6122d94c1f96b6d6e672290750</t>
  </si>
  <si>
    <t>cargo_b1b753f198894dc993d7393ee89d3cae</t>
  </si>
  <si>
    <t>cargo_28c00ba113164cd58e4272b320ab03cc</t>
  </si>
  <si>
    <t>cargo_ba0a5bb3c8ef4106823037a31cae3919</t>
  </si>
  <si>
    <t>cargo_59800f60f56f40a78a7edbd91ef3162b</t>
  </si>
  <si>
    <t>cargo_55840b11d12a4e00a43b2c47011512f4</t>
  </si>
  <si>
    <t>cargo_114c4ea269884316b6bac94bf146398a</t>
  </si>
  <si>
    <t>cargo_126e0b5b16cd4aafa93733e93c2faf3f</t>
  </si>
  <si>
    <t>cargo_a97ccd95001548f888aa7eddb1e653d2</t>
  </si>
  <si>
    <t>cargo_6ecd97ace3bf4c8294a8f600471b67dc</t>
  </si>
  <si>
    <t>cargo_549fb80da84c467d9d762dbd43bae1a2</t>
  </si>
  <si>
    <t>cargo_ae428778ce24476fb1ba86853c1be3aa</t>
  </si>
  <si>
    <t>cargo_df2a97c67c9b40d39897de30d566ffda</t>
  </si>
  <si>
    <t>cargo_852873ed4d6b417a86f6bace0bccdb7e</t>
  </si>
  <si>
    <t>cargo_3087aa38ed724e2e9b0219b9479a4d36</t>
  </si>
  <si>
    <t>cargo_71f4165e628f4f7f9f3e1a750db7e0a2</t>
  </si>
  <si>
    <t>cargo_b2e662dccb954f5caff7fbe540517c7c</t>
  </si>
  <si>
    <t>cargo_f9a1c23f1ff6477eb50ba47a241e8d18</t>
  </si>
  <si>
    <t>0300cca75b93cb08adb81dd412dce5d2</t>
  </si>
  <si>
    <t>cargo_692b8d62c30c462d8de7ef12dc08dcec</t>
  </si>
  <si>
    <t>cargo_530883ea86964b79ae59409869697113</t>
  </si>
  <si>
    <t>56450a60798c3123b1f9f7f44376f56f</t>
  </si>
  <si>
    <t>cargo_7877fd6868cb4e3897dd93791dfbd5fc</t>
  </si>
  <si>
    <t>cargo_30f8f9fb94544adab46cff09266b08c0</t>
  </si>
  <si>
    <t>cargo_9366ea8360fe494493d98208a494aa65</t>
  </si>
  <si>
    <t>cargo_981c8860c49a4d82b687836910b0f806</t>
  </si>
  <si>
    <t>cargo_0a8f078e6fc142a7af10e00f735db3f5</t>
  </si>
  <si>
    <t>cargo_ac526226a80745a18647bde26620ffa5</t>
  </si>
  <si>
    <t>cargo_30c9877136d846deb928f83ec0603eb1</t>
  </si>
  <si>
    <t>cargo_adac9718543e43deacc9237493ca918d</t>
  </si>
  <si>
    <t>cargo_ecb05b7271434fc2919960d43c763566</t>
  </si>
  <si>
    <t>cargo_c83bb092678f4ce5bfbccd9ca48faefa</t>
  </si>
  <si>
    <t>cargo_62edd8d5a2c74d1d930914fcebb8bdf0</t>
  </si>
  <si>
    <t>cargo_3e9ccb761f8e473d99d43c9519bb29f2</t>
  </si>
  <si>
    <t>cargo_3d04e401d7c24907aaef7dfc56f8c1f6</t>
  </si>
  <si>
    <t>cargo_a82fb3ce59c94c84b76f9125086300df</t>
  </si>
  <si>
    <t>cargo_c69a0cfe8ab5489b83bf6c97630ae9a9</t>
  </si>
  <si>
    <t>cargo_5bcada378de54d52b2d9dd0ede746f72</t>
  </si>
  <si>
    <t>cargo_8d3c3d2a0805493493edd11e71211fbe</t>
  </si>
  <si>
    <t>cargo_20155c040c6943dfb87222a4b240f612</t>
  </si>
  <si>
    <t>cargo_c48196357a224add9a19181ff3d3e10a</t>
  </si>
  <si>
    <t>cargo_2bf47eb5eff4439c80cdf399ad5ba372</t>
  </si>
  <si>
    <t>cargo_706782c4a12b4c31a4d6f0622b130219</t>
  </si>
  <si>
    <t>fde6b756a3d0c30eb67712cb1892aee0</t>
  </si>
  <si>
    <t>cargo_7bb13758f0df43028d95035622aebbdd</t>
  </si>
  <si>
    <t>d258c8dc321f3262ab39850e8446fc38</t>
  </si>
  <si>
    <t>cargo_f046075f057448acb4dcde51bb5d46d0</t>
  </si>
  <si>
    <t>cargo_a3dea6d5bf2f431e8dab248b1c8553ce</t>
  </si>
  <si>
    <t>cargo_e16ff3c1a0074d8a9086e8d649c118fd</t>
  </si>
  <si>
    <t>658285717e8cba5ea1d398720d73963c</t>
  </si>
  <si>
    <t>cargo_670300fd587b4f7289e2ed78979ad2bb</t>
  </si>
  <si>
    <t>ea9823f9e6acc33183e696be67a9cd36</t>
  </si>
  <si>
    <t>cargo_74461c27e9824e2398394740c645741a</t>
  </si>
  <si>
    <t>cargo_475e81380b4c4d2fa6073e3e3d1ad62a</t>
  </si>
  <si>
    <t>cargo_d501177e2f3145a5bd6155bb6e2ddb3e</t>
  </si>
  <si>
    <t>cargo_7af1bd1d541649d3b9b11cef7ba2bc62</t>
  </si>
  <si>
    <t>cargo_dbca71077a94455388b547dc188abd68</t>
  </si>
  <si>
    <t>cargo_c499a1ea74324039a897ed7233222783</t>
  </si>
  <si>
    <t>cargo_538e5517319f45c9ba8e5bb5a3755c1f</t>
  </si>
  <si>
    <t>cargo_223e0bd799e94e06a772bff6fc052e9e</t>
  </si>
  <si>
    <t>cargo_d7f8030c0f4441529ee61312afd78839</t>
  </si>
  <si>
    <t>cargo_e0405b5b2fba4ef8abdeaa07240934d1</t>
  </si>
  <si>
    <t>cargo_b3b538cbc43e4981abc9aac5beaf373c</t>
  </si>
  <si>
    <t>cargo_cf177d1a31924202a9ea252dd74e4d1f</t>
  </si>
  <si>
    <t>cargo_7c2c1566444e4185b8915b17d2d1ea41</t>
  </si>
  <si>
    <t>cargo_5174b0f782b847da81fab3d4e8a54da5</t>
  </si>
  <si>
    <t>05ad1fe530f18397afb6b18ebe08d786</t>
  </si>
  <si>
    <t>cargo_e7cad3d1e78c4f2c9cd1f2d28ef3db50</t>
  </si>
  <si>
    <t>cargo_319a7cea2357425e8b37f908351820b4</t>
  </si>
  <si>
    <t>cargo_a148bbe17a984578814167d79df26c7e</t>
  </si>
  <si>
    <t>cargo_3b08875b6d6c4f68aa474cbec86e8e9c</t>
  </si>
  <si>
    <t>cargo_076b68dd29784e709841b24bf3785d75</t>
  </si>
  <si>
    <t>cargo_673e1d03a05d4856a56fc0006b5767b5</t>
  </si>
  <si>
    <t>cargo_e3aa656fc6144f4ba3c978d6da8c4e3a</t>
  </si>
  <si>
    <t>cargo_2b7a478b4ade43578d25105c85ffa384</t>
  </si>
  <si>
    <t>cargo_0f781f97873a4b2a9597caf90d8e4879</t>
  </si>
  <si>
    <t>cargo_e87747584a1b49acaa27527ba56d1d7c</t>
  </si>
  <si>
    <t>cargo_af95905785d44a3c994a1533ee45274a</t>
  </si>
  <si>
    <t>8555be151cea25daa3e3cb03f0c55645</t>
  </si>
  <si>
    <t>cargo_3e3b2bce96464e74a140bcae06838976</t>
  </si>
  <si>
    <t>cargo_675cb78178034c7ca9e392a7f8231f8d</t>
  </si>
  <si>
    <t>cargo_1137aeb21ffe4dc88f3c0edd607520eb</t>
  </si>
  <si>
    <t>cargo_6a0a3f640bd547e5b5d6e6437ad4f536</t>
  </si>
  <si>
    <t>cargo_9c73911020984e7e8c44a591c3f9d539</t>
  </si>
  <si>
    <t>cargo_acdf2cc6f2f544829fdea9b89f699cb2</t>
  </si>
  <si>
    <t>cargo_dde1669aa8174f6fb53f8004c90926b1</t>
  </si>
  <si>
    <t>cargo_dd2bb56eba18417290b08f66557078fb</t>
  </si>
  <si>
    <t>5a2b0edd58a9eb7482d57a381197e0a8</t>
  </si>
  <si>
    <t>cargo_8f73a5c19e2e47b692c79ec9664f3e88</t>
  </si>
  <si>
    <t>cargo_36a2958bcfd4424ebfd1c833a4aace8c</t>
  </si>
  <si>
    <t>cargo_cffd1b4aad8040d696c1c5b8a8e88213</t>
  </si>
  <si>
    <t>cargo_592db1708f024eee8a748188ce3166c0</t>
  </si>
  <si>
    <t>cargo_1c47e7fc304245b2954a301331aceac2</t>
  </si>
  <si>
    <t>cargo_c9c8043a65c1404c8a0b79d9ba1b2a42</t>
  </si>
  <si>
    <t>cargo_2a5609e0c9f240f18836a867dd7d1bc0</t>
  </si>
  <si>
    <t>cargo_d3fe7a547c8e49608ba1b942319740bd</t>
  </si>
  <si>
    <t>cargo_3190fb120d774dddbfc381c72e6b5715</t>
  </si>
  <si>
    <t>cargo_6d4a129df0b04f5db1451e4b043ca65a</t>
  </si>
  <si>
    <t>cargo_6a90eda361664ab0883760f06efbd05a</t>
  </si>
  <si>
    <t>cargo_27df58683c74410cb7fee94edbd3b344</t>
  </si>
  <si>
    <t>cargo_684b7c7417854415ada6ec26d04b83d2</t>
  </si>
  <si>
    <t>cargo_51ffdec285324c81b24ac3c9f4331bb6</t>
  </si>
  <si>
    <t>c5d2447321e58c0b99748f2fc72a59c4</t>
  </si>
  <si>
    <t>cargo_2c054bc3a27744d28ad24dbf83483cde</t>
  </si>
  <si>
    <t>cargo_da6765e2418445acbf7c0c20c91e479b</t>
  </si>
  <si>
    <t>cargo_a043aa3793504baead3f756ddb579cf5</t>
  </si>
  <si>
    <t>cargo_2af09c2c98744b189558417b77a36896</t>
  </si>
  <si>
    <t>cargo_f29047e4e0ec49aea3b628b408869b14</t>
  </si>
  <si>
    <t>3823a0c108bbc6139cb9c8509d61f497</t>
  </si>
  <si>
    <t>cargo_890935b950aa402db2112ccf9926e629</t>
  </si>
  <si>
    <t>cargo_7f5adecf8bb54772aeca3b7f1a5c730a</t>
  </si>
  <si>
    <t>cargo_2febc03f93584d56a0ee2fabbd888b5f</t>
  </si>
  <si>
    <t>0939bbf100368bf1b6ea094479c563a1</t>
  </si>
  <si>
    <t>4970617fa966d08db955dbdea6b468f3</t>
  </si>
  <si>
    <t>cargo_bd0b049756de4f1f89c83e8d6a7cb67f</t>
  </si>
  <si>
    <t>cargo_e13cc2700d67485490907840d654d0aa</t>
  </si>
  <si>
    <t>cargo_e447c81c00d848269976e5d6fc3c01e0</t>
  </si>
  <si>
    <t>cargo_38515dc18f784a18b4c49e64f27617a2</t>
  </si>
  <si>
    <t>cargo_ad06304277454cff8aac99eb10e58486</t>
  </si>
  <si>
    <t>cargo_7d3c4884cde84aa09fd7abda8cdab95e</t>
  </si>
  <si>
    <t>cargo_e29a78a0a7f84c4298dfad079dae08ff</t>
  </si>
  <si>
    <t>cargo_a8e24281411548daa9a64dab0f208764</t>
  </si>
  <si>
    <t>cargo_90c2fa91aac746fb95d6b3786da99d1d</t>
  </si>
  <si>
    <t>cargo_c440afd6b061477e9d3fb537ff295364</t>
  </si>
  <si>
    <t>cargo_477fd425f2c246d5a6eea577947bad97</t>
  </si>
  <si>
    <t>4ea0e0fee4eb832fba90c66b8734adac</t>
  </si>
  <si>
    <t>cargo_39fd21ab61bf4ba8ae90593d0583a8a7</t>
  </si>
  <si>
    <t>cargo_d0e32be25ca24af1a516622e18f1eb83</t>
  </si>
  <si>
    <t>cargo_0e2a70d722804ba0ae23a0b6543a154b</t>
  </si>
  <si>
    <t>cargo_f84bbb03cc9a4ee3be99a5b3a9010ef1</t>
  </si>
  <si>
    <t>cargo_ff9c579569f648ff95ed1c4f311409e7</t>
  </si>
  <si>
    <t>d9cff8361ad43808a5a7d6fe69cbf954</t>
  </si>
  <si>
    <t>cargo_f8e85e1fa3914aeb949fd88d37c482fe</t>
  </si>
  <si>
    <t>cargo_b2d81399d95342ea8aeb55f06eb77c3a</t>
  </si>
  <si>
    <t>cargo_0d06015941094e628e494d5734ade4fd</t>
  </si>
  <si>
    <t>cargo_5c04fbe0b4c848e7910fdad58ee747c6</t>
  </si>
  <si>
    <t>cargo_d5c299ae863d4304af45c308f1b79d43</t>
  </si>
  <si>
    <t>cargo_db4bb826ae8247169b400b3d8ecbe1cd</t>
  </si>
  <si>
    <t>cargo_9ec000f52c4c4c27bcccd38146562d9b</t>
  </si>
  <si>
    <t>89b36f2fdac82152870379a06e3dc4bd</t>
  </si>
  <si>
    <t>cargo_d63f5d45ed7e428da023d9b4c0b3ec3f</t>
  </si>
  <si>
    <t>cargo_9aee997f561b48c699dc9afa88dfbb8a</t>
  </si>
  <si>
    <t>cargo_0931a81da79a413889f900d19c942d7d</t>
  </si>
  <si>
    <t>cargo_defcbc066ca745bea4748ee5f9c03ee4</t>
  </si>
  <si>
    <t>cargo_9e049740d26d4bafa1d4e981fbdc9f27</t>
  </si>
  <si>
    <t>cargo_c4710fbe7ef04a399514fd98fb09f358</t>
  </si>
  <si>
    <t>cargo_2d35f5686f7f4fc0b17c84af351e191d</t>
  </si>
  <si>
    <t>cargo_62a554bc19704806b84747aa95a0de97</t>
  </si>
  <si>
    <t>cargo_98ada574ae4c44b0827419c7308b9ef3</t>
  </si>
  <si>
    <t>cargo_2224f1311da742f19131b0bf5a119d48</t>
  </si>
  <si>
    <t>ba35528a1086bacf95cf4fb5bbd824d1</t>
  </si>
  <si>
    <t>cargo_61aec770cc0e4ffe86c6cc6f547d85d7</t>
  </si>
  <si>
    <t>cargo_5f3a4e8bacde4002a660d437d7d69c61</t>
  </si>
  <si>
    <t>cargo_aa9132b3915d4d449d70d4ced1a5089e</t>
  </si>
  <si>
    <t>cargo_e2c528851bf54e5fb262462c5579924f</t>
  </si>
  <si>
    <t>cargo_edc84721ba3e483a941e02cbd59cdf60</t>
  </si>
  <si>
    <t>cargo_86f0a63563de4c48a37a7b2fc5971269</t>
  </si>
  <si>
    <t>cargo_cec48e48cd58457c9c01a192292dc336</t>
  </si>
  <si>
    <t>cargo_40476cae8efe4d909973506a3bccdae0</t>
  </si>
  <si>
    <t>cargo_cfdd8ff743fb4e8587f9a095aa5cabdd</t>
  </si>
  <si>
    <t>cargo_32643b5643f54e3f84922da8d7ff87e5</t>
  </si>
  <si>
    <t>cargo_a11ef6556b9f4a10b8aac065d40f7b08</t>
  </si>
  <si>
    <t>cargo_21797f6977dd4989b274940218c02e58</t>
  </si>
  <si>
    <t>cargo_80af020b3cf54e789874f5104e2604b0</t>
  </si>
  <si>
    <t>cargo_ebb580c8a17e4b5fb31fb139f35e5c8d</t>
  </si>
  <si>
    <t>cargo_7f7bc42657dc421b9096d89dcd6353a3</t>
  </si>
  <si>
    <t>f3be256230c7bc1a807a58046ad23dff</t>
  </si>
  <si>
    <t>cargo_b6807177a4d34e41accb1c972bf7cb13</t>
  </si>
  <si>
    <t>f38a2355059b36d1836df09d5a8775ab</t>
  </si>
  <si>
    <t>cargo_91a9f77321764401bd96368a37ced6db</t>
  </si>
  <si>
    <t>cargo_2d548bd220774784b40764fdc988ec10</t>
  </si>
  <si>
    <t>cargo_395be85a25c14ad9857181fc3070cf5c</t>
  </si>
  <si>
    <t>cargo_81f543afea1a4708a695bf9dd1d50f85</t>
  </si>
  <si>
    <t>cargo_f3940c163d0c444cb8d3d037d4e13a66</t>
  </si>
  <si>
    <t>cargo_db4e78358de84bbb9d8eccbb13742b4f</t>
  </si>
  <si>
    <t>ce79e805873819ee84964d0ec6141ffe</t>
  </si>
  <si>
    <t>cargo_e207c618cf82498182cd9a2ff4d0f4c6</t>
  </si>
  <si>
    <t>cargo_38cb12a062394e81a6870f64f0939f91</t>
  </si>
  <si>
    <t>cargo_6fb9eb30eb044f44979032a04e387bdb</t>
  </si>
  <si>
    <t>cargo_96eded2dfd54495f95389a405818169e</t>
  </si>
  <si>
    <t>cargo_287e729951ee4b26a9de680191e16617</t>
  </si>
  <si>
    <t>cargo_fb73b3de95b5451ba54cecb0c97e78b4</t>
  </si>
  <si>
    <t>cargo_2e3329804d934f92b3191327f7c3c500</t>
  </si>
  <si>
    <t>cargo_bff850bde82c487080935b9be14362d6</t>
  </si>
  <si>
    <t>cargo_36c268bb51ae4883b001c53de1e86b67</t>
  </si>
  <si>
    <t>cargo_3b3ae2834f1e449a9fff66141cd956c4</t>
  </si>
  <si>
    <t>cargo_5996496d7a864e31a37f4073241827ef</t>
  </si>
  <si>
    <t>cargo_4d1987010a6b46f1a1cded5d9d7c2b4f</t>
  </si>
  <si>
    <t>cargo_4cdcdd3baba847f6bcbfb6dc962e43e2</t>
  </si>
  <si>
    <t>cargo_f9f137e036274a33bc8fe8eeba38882c</t>
  </si>
  <si>
    <t>cargo_c326a006d3334cb6b32d7887190b2a10</t>
  </si>
  <si>
    <t>cargo_44a052c49fc44eb2981da9114789a81c</t>
  </si>
  <si>
    <t>ba7cb5014b8dc882a9c2fc288aca63ae</t>
  </si>
  <si>
    <t>cargo_75a7caa2fa5d4923bd51ad647e1c15a3</t>
  </si>
  <si>
    <t>759fe63a4d2722d89d2b2a4265be0f1f</t>
  </si>
  <si>
    <t>cargo_f7535fc5b6a64d889154dfaa8069b89b</t>
  </si>
  <si>
    <t>6f7e68d992e3b52f85c8e5b94490dfd9</t>
  </si>
  <si>
    <t>cargo_8e7ebc821a1b4438ae2e27d42b7c7f53</t>
  </si>
  <si>
    <t>cargo_5cdefaa05d914f3ebbc9dafee21df18c</t>
  </si>
  <si>
    <t>cargo_213256fb785f4f609c861b5781405477</t>
  </si>
  <si>
    <t>afdecb89620515608757a2428709ab3d</t>
  </si>
  <si>
    <t>cargo_f8dd1c4d0fa341dfaab24720691a1424</t>
  </si>
  <si>
    <t>cargo_b77710f5d48e45d587e76ed071a3831e</t>
  </si>
  <si>
    <t>cargo_29a93e6102084a4dab7a35fa00d69cdd</t>
  </si>
  <si>
    <t>4846e4482540c4c58dba6aeba8b8fdf8</t>
  </si>
  <si>
    <t>cargo_7db7e6c2b81e4d659fbd91069fa8e5ea</t>
  </si>
  <si>
    <t>cargo_3fb35f14514d4189ac162a9f34f22327</t>
  </si>
  <si>
    <t>cargo_848534766d314d8badcf470ebee5f87b</t>
  </si>
  <si>
    <t>cargo_5ae434c3a0dc4d88844dbc26e34eafe6</t>
  </si>
  <si>
    <t>cargo_db05430f9bce4946a50d11eb16bd7c76</t>
  </si>
  <si>
    <t>cargo_e6bef051489748ebb15e706fd86d2efa</t>
  </si>
  <si>
    <t>a1b578054be7bf8a97145b8da208dfb7</t>
  </si>
  <si>
    <t>cargo_7693985f6adc495bbc31cf54156dfc72</t>
  </si>
  <si>
    <t>cargo_dc86d57d8f384666b451b6f908fc36b3</t>
  </si>
  <si>
    <t>cargo_36d468201d5d4431b0ad47dbd9773b61</t>
  </si>
  <si>
    <t>cargo_9266676eb8494b098c506a5177c8bb1d</t>
  </si>
  <si>
    <t>cargo_3e83da3d8b054c2fbdbc16da8a89d4c4</t>
  </si>
  <si>
    <t>cargo_e6ed3cd096c042179c8e27ee707a364a</t>
  </si>
  <si>
    <t>cargo_52e42fec9b254bc7b58bbee67f104da5</t>
  </si>
  <si>
    <t>562e01a2e58d3c348b47e28bbbe67bbf</t>
  </si>
  <si>
    <t>cargo_68371de23169448d90052353b4c2f0dd</t>
  </si>
  <si>
    <t>cargo_cf273135d9d4435e9842ebc3ec3106f5</t>
  </si>
  <si>
    <t>cargo_e4bd7419200a47239e07561474297607</t>
  </si>
  <si>
    <t>cargo_428caf95509d42618481868c5dae8987</t>
  </si>
  <si>
    <t>cargo_b5e87406027e4d8f8149b7555f95bcd8</t>
  </si>
  <si>
    <t>cargo_ee347a9c8a2c429489b85de60e7b4b80</t>
  </si>
  <si>
    <t>cargo_50dc37bb8d0c4d7a95d157358cdef5a5</t>
  </si>
  <si>
    <t>cargo_cd134c443cf44ccf926f9f90e193b507</t>
  </si>
  <si>
    <t>bb8c36a97bcb156db4098e2372c6214d</t>
  </si>
  <si>
    <t>cargo_2d35539972ba4eab925eb7f10ff91de9</t>
  </si>
  <si>
    <t>cargo_16e9192615bc4403958210a59a690841</t>
  </si>
  <si>
    <t>35111a48088be190b01ff8a2785f3101</t>
  </si>
  <si>
    <t>cargo_b49bf9fc0db4444c8377db4fbe839874</t>
  </si>
  <si>
    <t>cargo_1902c2fb5898436c85bcd681a340ebe3</t>
  </si>
  <si>
    <t>cargo_46e87dbee5854ac89db79ccf8b36e031</t>
  </si>
  <si>
    <t>c9cd052b0c532c91a04fe334b83e8310</t>
  </si>
  <si>
    <t>cargo_6918e343f85c49bda1e53346ee86de00</t>
  </si>
  <si>
    <t>cargo_bcff5caeb6e74a2989c7d6a82bf2de98</t>
  </si>
  <si>
    <t>cargo_0b521d2339b34fe98950b2a9d624ba9e</t>
  </si>
  <si>
    <t>cargo_364b72d60bf34d9a8f3f266062bf1efa</t>
  </si>
  <si>
    <t>cargo_15542797c541425ebfab03722ed8b0b4</t>
  </si>
  <si>
    <t>cargo_3a08204821714fecb1351cf3c57bd28c</t>
  </si>
  <si>
    <t>cargo_8bbdb761795849f8acd7d0ffb12045ad</t>
  </si>
  <si>
    <t>cargo_7e45775d38114982bccfc76be40b1baf</t>
  </si>
  <si>
    <t>cargo_e0a10838aba6471a900d0b4fa3453db1</t>
  </si>
  <si>
    <t>cargo_13667354d45c42ef990201462a2e2f12</t>
  </si>
  <si>
    <t>cargo_5505649d57184b09910f35de007a1208</t>
  </si>
  <si>
    <t>cargo_50b85d61a4bf44ed8f8147c67eac3ee3</t>
  </si>
  <si>
    <t>cargo_9744175473e8475ab3dadeb19e2c0958</t>
  </si>
  <si>
    <t>cargo_f27aa3cae26c402bb4d794b5ffa208f8</t>
  </si>
  <si>
    <t>cargo_902b255f33bf4291987106431355edba</t>
  </si>
  <si>
    <t>cargo_7d8a4c98b4484863a491b218c8a77cd5</t>
  </si>
  <si>
    <t>cargo_44fe2910758640e7a8b53502d7b563a2</t>
  </si>
  <si>
    <t>cargo_9dd311d1c19e4d06bf8b19b36065edee</t>
  </si>
  <si>
    <t>28b579c90a14c1c5bb95c2842d5f4285</t>
  </si>
  <si>
    <t>cargo_dcf4f1422f78437794eb0e533fa83673</t>
  </si>
  <si>
    <t>7a9ba20f6a2db6bdb6f5b3e9319eb1f0</t>
  </si>
  <si>
    <t>cargo_5b0fb3f9973f4832a2ee79b0fbd6f834</t>
  </si>
  <si>
    <t>cargo_db8b6c4e5c714e8c9400b3008dbd4ed7</t>
  </si>
  <si>
    <t>cargo_6a94f63712604cb0b8a26c8c1bfbdb66</t>
  </si>
  <si>
    <t>f9cda486a135df60b1bd23a396f520f3</t>
  </si>
  <si>
    <t>cargo_4b80cce4ebd64da6ba44eda772eec498</t>
  </si>
  <si>
    <t>cargo_3ff8f70f54bc4c37ab22c457d1db633f</t>
  </si>
  <si>
    <t>cargo_efc66e70404d454687d7a7c9f1effab1</t>
  </si>
  <si>
    <t>cargo_db56929ed54f4c5eb322b6a87919079e</t>
  </si>
  <si>
    <t>cargo_dd73f73520854b659cc86432ea04b6ea</t>
  </si>
  <si>
    <t>cargo_6884b8486a224249a4af8250fd7424f7</t>
  </si>
  <si>
    <t>cargo_82c29b1c0e524b9ca1a73f190ecd87f9</t>
  </si>
  <si>
    <t>cargo_795dd9e7c9e6425fade965897a4ef77c</t>
  </si>
  <si>
    <t>cargo_cacddbb674444bdbb32cf0d944a21102</t>
  </si>
  <si>
    <t>cargo_e72ad0488c5d456c885911ac4b02c19d</t>
  </si>
  <si>
    <t>2c1cf3eb70a92c3dae5ec1f4231e1516</t>
  </si>
  <si>
    <t>cargo_eedf8be11cda4aa8819a924529e95319</t>
  </si>
  <si>
    <t>cargo_540f5016ed094c2c9f838339fa9e7715</t>
  </si>
  <si>
    <t>cargo_8bd0bd0d906f4e88a116887874cc2e51</t>
  </si>
  <si>
    <t>cargo_18045d9bbd94448bb7214c719c4ef25b</t>
  </si>
  <si>
    <t>cargo_fba6e246fc8547279dd17ec557397156</t>
  </si>
  <si>
    <t>bf2773caa7ab31bd975dfefb50634283</t>
  </si>
  <si>
    <t>cargo_84c5c2cc8ca049fd9f46d46452cb785f</t>
  </si>
  <si>
    <t>cargo_de19455c20884ec58c38fa550c8f8b9c</t>
  </si>
  <si>
    <t>cargo_a337157d180d461b90443d6a473afaea</t>
  </si>
  <si>
    <t>cargo_74548fd82b4d444b957abd0f27aa697f</t>
  </si>
  <si>
    <t>cargo_0890f7b6bdf6415694ac06fa8b1033c5</t>
  </si>
  <si>
    <t>cargo_b0676961c1804f31bc07e05dd83a7db1</t>
  </si>
  <si>
    <t>53397d1d4152e2a28623318d1f66533d</t>
  </si>
  <si>
    <t>cargo_4c06cedff3b048e5b6db8eea04dfa765</t>
  </si>
  <si>
    <t>af65aa2a569527818d451996d72956c8</t>
  </si>
  <si>
    <t>cargo_9412b8ad1a99443487440ce65fd418db</t>
  </si>
  <si>
    <t>cargo_1618dc75385d48ec99c089c92710ba17</t>
  </si>
  <si>
    <t>cargo_2ba117e3aead46beac27e21b61fd739b</t>
  </si>
  <si>
    <t>cargo_67ae31b3edbd42b3936944074fdab52f</t>
  </si>
  <si>
    <t>cargo_b0c269169ca74a6ca34639a648e5f224</t>
  </si>
  <si>
    <t>cargo_cd1b0b36755242b6940bb966b3644213</t>
  </si>
  <si>
    <t>cargo_8ad596dbb9d345cf88a6577c36f8e491</t>
  </si>
  <si>
    <t>cargo_3432f23969064e5bbed4ecc546166fad</t>
  </si>
  <si>
    <t>5853f842888c1e52a8c7d63f11076b3f</t>
  </si>
  <si>
    <t>cargo_65eae94693354cb8a540308682c8db30</t>
  </si>
  <si>
    <t>cargo_3723b23ce85b454697485a4896266cbe</t>
  </si>
  <si>
    <t>cargo_3427c00fea514afe892400ab961fe349</t>
  </si>
  <si>
    <t>cargo_0afbe77f46364ade83bdb1f05c5fef04</t>
  </si>
  <si>
    <t>cargo_5d7d1739bec14117a62e39e8b9a1e702</t>
  </si>
  <si>
    <t>cargo_91433c07875145f09f42114beb8071d6</t>
  </si>
  <si>
    <t>cargo_9dfd439c5139443b985689fd2b9b498d</t>
  </si>
  <si>
    <t>cargo_f1199a0db739436c89f1014b2434a929</t>
  </si>
  <si>
    <t>cargo_5647545777584cedaa23b13082c33334</t>
  </si>
  <si>
    <t>cargo_88a9f19dbf2b481699dad5a5b6581eef</t>
  </si>
  <si>
    <t>cargo_14280dc1895f4a2c8bb3b11d7c920c04</t>
  </si>
  <si>
    <t>cargo_be01661625a14836aa990d45c8e8b629</t>
  </si>
  <si>
    <t>cargo_99b0c609064f41b89ef7e9995628124c</t>
  </si>
  <si>
    <t>cargo_61b7c5fa4aa742199179bea6bbccd7b6</t>
  </si>
  <si>
    <t>cargo_a954f71435724f90bef72f730ab5baad</t>
  </si>
  <si>
    <t>cargo_2e501abbf144422ab8647fecff426f52</t>
  </si>
  <si>
    <t>f48c5c8c75b3c21684dc09345b3d29b6</t>
  </si>
  <si>
    <t>cargo_cbaf52727ab34fe49ef69c45d5a689cd</t>
  </si>
  <si>
    <t>d801002f921b2530a87cdc5b1800235c</t>
  </si>
  <si>
    <t>cargo_a920b5235ce645f29ac5cd5e0afb429c</t>
  </si>
  <si>
    <t>2c061738358fc5b198ba428ee96b9bb1</t>
  </si>
  <si>
    <t>749fcb33bf0f32d69d3eabbeffc89590</t>
  </si>
  <si>
    <t>cargo_c4f4cfc4d42c45c4bec20e53c4b8693e</t>
  </si>
  <si>
    <t>cargo_449d0e7ea3ea4b1dbb04eb4732747319</t>
  </si>
  <si>
    <t>cargo_e0b1888f2d4141d1a6d6f25dafd2e5c4</t>
  </si>
  <si>
    <t>cargo_e3ce040176b949a0bc55076d5650860d</t>
  </si>
  <si>
    <t>cargo_4e2bf4bb9ccc4b968cdfcd15f584c542</t>
  </si>
  <si>
    <t>cargo_c4ec4a6ccc0c4dd7919bdfb1445fda2d</t>
  </si>
  <si>
    <t>cargo_4ade541e487d463bbf48962184f3f27c</t>
  </si>
  <si>
    <t>2a3543b51df1e460bd3f4511e1e05018</t>
  </si>
  <si>
    <t>cargo_581c5ebb916348fb8ced23cc41e8ce0e</t>
  </si>
  <si>
    <t>cargo_2cb630a9567a4caf87e1b3960dc175e3</t>
  </si>
  <si>
    <t>cargo_41561c08f9074a73b63fe360784fec5c</t>
  </si>
  <si>
    <t>cargo_64402654ae9b4ca39cd2056ec404f66f</t>
  </si>
  <si>
    <t>cargo_05bd0c7b15c3419ea178cb2a17f593c2</t>
  </si>
  <si>
    <t>cargo_6d6c5393c25849ef898b893e4a39d73e</t>
  </si>
  <si>
    <t>cargo_84cec19f0221458faf92d2d8376c0f36</t>
  </si>
  <si>
    <t>cargo_8da5ea4a8fab40f8b65fb7432400d6f4</t>
  </si>
  <si>
    <t>cargo_34a08aa2380a4187b4d625a8f00600c6</t>
  </si>
  <si>
    <t>26c362d1879c8c53a689dcb83d401e32</t>
  </si>
  <si>
    <t>cargo_6a5e64815b15440db8f59a6c441f2111</t>
  </si>
  <si>
    <t>baab7efc72201c8a8fdf67ad371734a6</t>
  </si>
  <si>
    <t>cargo_5fd39bbe216f4e538b4ffa13db47bbbd</t>
  </si>
  <si>
    <t>cargo_b068010a5bf74b52a50e3056f42575f8</t>
  </si>
  <si>
    <t>cargo_1a71e0269acb4541bf5e80dee3fb0831</t>
  </si>
  <si>
    <t>cargo_6ca1a782a7fb45a3b80ceb02a3b80c4e</t>
  </si>
  <si>
    <t>cargo_399189fde7c74993a336c543697a7680</t>
  </si>
  <si>
    <t>cargo_78c236bd85ea4aa698226b142f289f7b</t>
  </si>
  <si>
    <t>cargo_324393c36ab14ddf9c44b1298b8f3f52</t>
  </si>
  <si>
    <t>2fe8cd2f850d1da4b7bce85a3f7d848e</t>
  </si>
  <si>
    <t>cargo_054a5a05638243aaa026c2b4504d15c5</t>
  </si>
  <si>
    <t>cargo_f0dfe2bed77a48949f3cc7489dfc8335</t>
  </si>
  <si>
    <t>cargo_9a51830e88f94fa1b3874d9eb08b7009</t>
  </si>
  <si>
    <t>cargo_eaf75596bef84ebda6740686d61a4831</t>
  </si>
  <si>
    <t>cargo_94163c21427448acb7906c5b78d0ab23</t>
  </si>
  <si>
    <t>cargo_70ff5ebeebe54a8695947e90306a2f33</t>
  </si>
  <si>
    <t>cargo_5417408cbbf24629953025a2f692ad95</t>
  </si>
  <si>
    <t>879a0765c19bc71f98c0a64552a63f73</t>
  </si>
  <si>
    <t>cargo_78c65c966e3c48c4b9047ac20aeea7a1</t>
  </si>
  <si>
    <t>cargo_593fb1813d90472e9628d333ed5b0edb</t>
  </si>
  <si>
    <t>cargo_0afca45340f340019d318419d0126808</t>
  </si>
  <si>
    <t>cargo_a714ca66a745447a8b5cbf0e6cebede2</t>
  </si>
  <si>
    <t>cargo_186ef9bb2ef74776b56a553330f1670d</t>
  </si>
  <si>
    <t>cafc98809ccb1822b7ce23726955662c</t>
  </si>
  <si>
    <t>cargo_ffca232ef90e4c2e8bb64e6ec495075f</t>
  </si>
  <si>
    <t>a24f66cd450ee823a5094d2f1e9cd5d6</t>
  </si>
  <si>
    <t>cargo_2917b94d7f8f45d6b849b3c5ef8fc8d3</t>
  </si>
  <si>
    <t>a3babcddb3b38cc795d116d6ac394d79</t>
  </si>
  <si>
    <t>cargo_ea8d0fdabffa4c0480ccb2dec5a9ee48</t>
  </si>
  <si>
    <t>cargo_c700f7f542d74355b48f704710e0407e</t>
  </si>
  <si>
    <t>cargo_83e153e0667c45e8abafbc86010ccab6</t>
  </si>
  <si>
    <t>cargo_e0a6b2a91ffe49e7970cf0284feddc35</t>
  </si>
  <si>
    <t>0cd3ea2ba78e11e8b6091778a6638310</t>
  </si>
  <si>
    <t>cargo_3fc1e61d0b9045ef843af099652b745a</t>
  </si>
  <si>
    <t>7c429072f79ab7308e2ba1ada718c7bd</t>
  </si>
  <si>
    <t>cargo_5e152064871d41d0bdaf16a0b7f252f7</t>
  </si>
  <si>
    <t>cargo_84ed52dc620e4e4dbfc23c95898e1fe4</t>
  </si>
  <si>
    <t>27d58ab745b02671809b9bbcd574c7c7</t>
  </si>
  <si>
    <t>cargo_f69c70ca14214815aea3d41639f311d5</t>
  </si>
  <si>
    <t>cargo_5ff6b8e7d86a4d2b94dec30b973b902a</t>
  </si>
  <si>
    <t>cargo_e99bb8a15e804f15aad8fdfb2c3cb46f</t>
  </si>
  <si>
    <t>cargo_0d0b6d0bd4b048d5bdd4dce8fa046ed8</t>
  </si>
  <si>
    <t>cargo_0f197a2b437545ec84f5764a3fa3823f</t>
  </si>
  <si>
    <t>cargo_da980c07433d456a880900e3fbe9d8a6</t>
  </si>
  <si>
    <t>1fcc32e8de97317781abcb646a7e93c6</t>
  </si>
  <si>
    <t>cargo_d586ca08e39d4345903d1df78f5a39a1</t>
  </si>
  <si>
    <t>cargo_b39f537aa3e74896b11ba04dc047caa0</t>
  </si>
  <si>
    <t>cargo_38f46f87b08d433e8e9e6458ff32de00</t>
  </si>
  <si>
    <t>cargo_0ab56b6a1a674bfea5970817b727fdee</t>
  </si>
  <si>
    <t>cargo_f33bfc16c0bb40ad87c5792d415859c9</t>
  </si>
  <si>
    <t>cargo_ea0621449f074dba8356a16938a3272c</t>
  </si>
  <si>
    <t>cargo_08cc9e4a8d4648a99b03466df6075de7</t>
  </si>
  <si>
    <t>cargo_9ac05e6d32fe481dbc89d27bea7ff5f7</t>
  </si>
  <si>
    <t>cargo_55ce5e240cc5436988ce04217c7d9e39</t>
  </si>
  <si>
    <t>cargo_ebca608b656c4239b031a9d7997b7206</t>
  </si>
  <si>
    <t>cargo_d0c044ec7c124627a55d6952bf60ca1c</t>
  </si>
  <si>
    <t>cargo_8e5eff4950a84db6a7c7e7d61ec24d42</t>
  </si>
  <si>
    <t>cargo_13b31e9b6e8244dd9a823ea055c68384</t>
  </si>
  <si>
    <t>15f002556d2b84a99919628b50112b36</t>
  </si>
  <si>
    <t>cargo_b51b070ffb334b4eba3e367e52c4c06d</t>
  </si>
  <si>
    <t>cargo_fdc1bd0b1a0c4263b21374883d2e8283</t>
  </si>
  <si>
    <t>f95c2c639260ebefb13abd4040c32081</t>
  </si>
  <si>
    <t>cargo_6d062956de98407bb6b754e02bc3d773</t>
  </si>
  <si>
    <t>cargo_4974e644d0624a5aa24ef1e5d91dba43</t>
  </si>
  <si>
    <t>ef1746bdcdd5ee739c0dedd26475c275</t>
  </si>
  <si>
    <t>cargo_e4ee9f6db6b54fa2aaa65ed7b30fbfc1</t>
  </si>
  <si>
    <t>cargo_74767024823e4178a3fcdf94231a36e9</t>
  </si>
  <si>
    <t>cargo_758da62a79164a8280265161b00a4187</t>
  </si>
  <si>
    <t>cargo_eaab6aa2701544d4a1989a5c4af3a4ae</t>
  </si>
  <si>
    <t>cargo_3384504f09984622abc92b8443159e12</t>
  </si>
  <si>
    <t>3333ab6a0a598147b9549009ce6097e7</t>
  </si>
  <si>
    <t>cargo_b09afc8745e4451086bfd5c280ab1999</t>
  </si>
  <si>
    <t>cargo_a5f3ec0a5ad040799c3027a4d6bad6b5</t>
  </si>
  <si>
    <t>a104d8fa2be7de4fb34ba9765e660681</t>
  </si>
  <si>
    <t>cargo_a022c46e90f94e87bc715c98f3708b58</t>
  </si>
  <si>
    <t>cargo_1d9e781349cf44f18171edce9b6953d5</t>
  </si>
  <si>
    <t>cargo_fd215fb7e863436aa8eb2347ada81946</t>
  </si>
  <si>
    <t>cargo_add67ff7bd0f4ae080556f9c88523ef8</t>
  </si>
  <si>
    <t>cargo_ab8a72dedfe5415aab614f6690182bd3</t>
  </si>
  <si>
    <t>cargo_650e23a0732f469bb760c0968facf1fd</t>
  </si>
  <si>
    <t>cargo_aa5bacc208834cf1b266a5ee067e4345</t>
  </si>
  <si>
    <t>5dfa987aa8f38e2992999eb0b8e98818</t>
  </si>
  <si>
    <t>cargo_5c5dfbb4caa8440d9afd2f3309bd6dba</t>
  </si>
  <si>
    <t>cargo_fd16b27b76e2449fae4a2df0c0838a78</t>
  </si>
  <si>
    <t>cargo_76a7678b9c5749dabc6ef244d4de7e2c</t>
  </si>
  <si>
    <t>b3bff8218f5edc5096415f646e430472</t>
  </si>
  <si>
    <t>cargo_cb05f4a213b344458f6af4af76b046ad</t>
  </si>
  <si>
    <t>cargo_09d057b1eac54875b81c2e65c80aa6c2</t>
  </si>
  <si>
    <t>4423e65b35aa27688ce2a372aa046ddf</t>
  </si>
  <si>
    <t>cargo_ba75b84ff4e24c4cb29a4b531d74a17e</t>
  </si>
  <si>
    <t>cargo_d05e3e78506347019d6e7966bde5b59b</t>
  </si>
  <si>
    <t>cargo_781037e776f64077adabc7e27738bc70</t>
  </si>
  <si>
    <t>cargo_d26c92f7b02041e9886bd761a5e94985</t>
  </si>
  <si>
    <t>cd375b86d641db4f94d98fe0390d532e</t>
  </si>
  <si>
    <t>b57bee9cf969df5cb35de6cd3fee9e96</t>
  </si>
  <si>
    <t>cargo_f9cdce81e7eb4068b0ace3d79d5404c8</t>
  </si>
  <si>
    <t>cargo_8cd0beec027e4c8ea1b6f81077a95c99</t>
  </si>
  <si>
    <t>cargo_4e3fa002880f4dadbb0d7a7b6faaf4ec</t>
  </si>
  <si>
    <t>cargo_0125b8125afc4c43a55dd4111ded943c</t>
  </si>
  <si>
    <t>cargo_8c17140f1a6c46caa962dc6b26eaa894</t>
  </si>
  <si>
    <t>cargo_876379b1fda8421a93acfc77610cdfa7</t>
  </si>
  <si>
    <t>cargo_f65568965f17428aa1be8292cef2eb11</t>
  </si>
  <si>
    <t>cargo_3225cedcde0144f59421ddbef10cb04a</t>
  </si>
  <si>
    <t>cargo_e5ae9e8042c14b009fac9b00900d32e6</t>
  </si>
  <si>
    <t>cargo_5efe1140ec13432eb5f7e6b1e3f1db5a</t>
  </si>
  <si>
    <t>cargo_2566a7ed99a84918ae1f1fa8e7d08c87</t>
  </si>
  <si>
    <t>cargo_7ef7ea382e154600b846957eb95e8256</t>
  </si>
  <si>
    <t>cargo_9d225d09d33945a28f03dec92adaa6ee</t>
  </si>
  <si>
    <t>cargo_167ff4f2946645e693f3ca9de87a5acf</t>
  </si>
  <si>
    <t>8f72aca7b18c2eaa910d9fde5a3bdf8a</t>
  </si>
  <si>
    <t>cargo_e883db85602f4eec97df6f2acac3a628</t>
  </si>
  <si>
    <t>cargo_d6219c33063a460e980794a6ebd729e7</t>
  </si>
  <si>
    <t>cargo_53aca8c036a64c2394afcc078bbf5fb0</t>
  </si>
  <si>
    <t>c56364ef6d838496a32fcbc6c32d76d7</t>
  </si>
  <si>
    <t>69e091ae3cb0e8d8becbf9dd2c9a2150</t>
  </si>
  <si>
    <t>cargo_fdf32ffe5386462aab1c070b632bef38</t>
  </si>
  <si>
    <t>cargo_a651e9ee178c4d5bb5de4274d08c4bc3</t>
  </si>
  <si>
    <t>cargo_68921e1890c14b3f88ecd930dd3d226d</t>
  </si>
  <si>
    <t>cargo_8017c7bc7e594bc48bede1cc3087a39c</t>
  </si>
  <si>
    <t>cargo_6b90aea26b06464e93897bd40f85830e</t>
  </si>
  <si>
    <t>cargo_aaf4906edf1546bcbcbb3b6d0483a32c</t>
  </si>
  <si>
    <t>cargo_3220771f934b4fbbbdec0865eab3c197</t>
  </si>
  <si>
    <t>1645ee18ab6ee4df8198975be77d6fbd</t>
  </si>
  <si>
    <t>cargo_73b61fdafbd54263bdf3fe5ce1c00a3f</t>
  </si>
  <si>
    <t>cargo_bbed19def42a48868eedac9a7552c2f5</t>
  </si>
  <si>
    <t>cargo_bac5c295508243189ee2a4934f0a8c75</t>
  </si>
  <si>
    <t>cargo_c175cfb4aea54142afe971e7aa2dc134</t>
  </si>
  <si>
    <t>cargo_27c3eb1cf0e6454797957cccc5883c7a</t>
  </si>
  <si>
    <t>0fd85226a77324f6afebd402d6bf0dce</t>
  </si>
  <si>
    <t>cargo_a371f53526454f8786ccde4a20e5daf0</t>
  </si>
  <si>
    <t>cargo_5754f3a6731c478f91edf01e128e4b81</t>
  </si>
  <si>
    <t>cargo_fe3a5bb76bf543f6874d54cf978815d8</t>
  </si>
  <si>
    <t>c9a4b978064c3dfbb4cee04c7ea4ca3f</t>
  </si>
  <si>
    <t>cargo_9b372833394b42f0ba6df97ec5bb2f7b</t>
  </si>
  <si>
    <t>cargo_7691282b865b48dab0f087fe23e9dcfc</t>
  </si>
  <si>
    <t>cargo_b91c5694bccb4634a9af27f24039740d</t>
  </si>
  <si>
    <t>cargo_e4e61f3e80064856a31ea8bb64bafcfa</t>
  </si>
  <si>
    <t>1958d0cbfdefeba28bdb8a1248971630</t>
  </si>
  <si>
    <t>cargo_240a85cc06f64f9580b4753f98578fa2</t>
  </si>
  <si>
    <t>cargo_21d5895122cb4af3b5517c800048c413</t>
  </si>
  <si>
    <t>cargo_d187327bb9c6403aa17c8ee9157ac014</t>
  </si>
  <si>
    <t>cargo_3156d4eb45cb475cb9b3e73105eca4e8</t>
  </si>
  <si>
    <t>cargo_b571f5a65e1d4a909d8a3d770c7e9cb9</t>
  </si>
  <si>
    <t>cargo_efcda6b7f82c4f47b280a0fa2587cd88</t>
  </si>
  <si>
    <t>cargo_5b7fe6ef270744c1bdc3dd44a90a4500</t>
  </si>
  <si>
    <t>cargo_5d60396f6bf7466aa0a671b4bb09c168</t>
  </si>
  <si>
    <t>cargo_afd66b976ee443088092f13e51f64a83</t>
  </si>
  <si>
    <t>cargo_6999b4a49428445784fac12b0b5834a7</t>
  </si>
  <si>
    <t>cargo_46f7c4a4907f4f57830bde3d9e6305b8</t>
  </si>
  <si>
    <t>cargo_bf87ef31f8af465db9caba39432a8227</t>
  </si>
  <si>
    <t>cargo_4cd18079f97c4eac862cd35e1b385f12</t>
  </si>
  <si>
    <t>cargo_e35a26baa46440dbbd4ac3ea9eb995b7</t>
  </si>
  <si>
    <t>cargo_30f93b584c8e44f69acdb1c7fdd29586</t>
  </si>
  <si>
    <t>cargo_90d7136d39094c9aa088d0eedc08a81a</t>
  </si>
  <si>
    <t>cargo_a132a70629e74e008289b3855d02cc0b</t>
  </si>
  <si>
    <t>cargo_55e704d10293412c9a9a8c7829e71257</t>
  </si>
  <si>
    <t>cargo_357f09d7069e449a90a4fe503825bd3b</t>
  </si>
  <si>
    <t>cargo_83f24f5fd07147fa9a8824f3ad5d763e</t>
  </si>
  <si>
    <t>cargo_c796b2526e5d4f3da5a885b7e1fe7248</t>
  </si>
  <si>
    <t>6f6b073d94aee728bfb9327b5bbc38d2</t>
  </si>
  <si>
    <t>08cc1bc4792ac9c9b617b8e531fd9922</t>
  </si>
  <si>
    <t>cargo_ad028fa37b3a4c428c9b49cccfb3d817</t>
  </si>
  <si>
    <t>cargo_8e3e4785711e4217a9488bb47166aede</t>
  </si>
  <si>
    <t>cargo_259aa1fcb90b4f859dd6fd0ffa4461ce</t>
  </si>
  <si>
    <t>cargo_e81c0def7ce349c6b98695d70bf6a3fb</t>
  </si>
  <si>
    <t>1b567534dd623e1280c43f1eb984b043</t>
  </si>
  <si>
    <t>cargo_c3f41fc0754b487397acf414e0931765</t>
  </si>
  <si>
    <t>cargo_a8ca8928633d487dbe86419edb180997</t>
  </si>
  <si>
    <t>cargo_27d3f6e1b545475584d791bdf259ed9d</t>
  </si>
  <si>
    <t>cargo_125c2f60f2904443977d917af0854993</t>
  </si>
  <si>
    <t>cargo_8edaeda84eec4253b786edf7559ca897</t>
  </si>
  <si>
    <t>bb8bc009e6e4d2469ce3af7ddcd697e8</t>
  </si>
  <si>
    <t>cargo_a96523e2e5ed440f8f9f1fd0e383c22a</t>
  </si>
  <si>
    <t>cargo_2c7e7e8ae01e49b78f764fcd38dc2163</t>
  </si>
  <si>
    <t>cargo_4d19a3c482994ce1ba7a1608d3eac376</t>
  </si>
  <si>
    <t>cargo_a3f64ef09ea948baa933479e45b23a03</t>
  </si>
  <si>
    <t>cargo_9580571f005f48e89c118b21b1135f62</t>
  </si>
  <si>
    <t>cargo_27df32a9a5a742db845494fd1d17fb5c</t>
  </si>
  <si>
    <t>cargo_f4a4fe7c241142289e11ba47325dc8e7</t>
  </si>
  <si>
    <t>cargo_cccb25f0164a4f659fea8eef44ea35a4</t>
  </si>
  <si>
    <t>cargo_58939c35c10445cf988fe2f0c9a95bb1</t>
  </si>
  <si>
    <t>cargo_5086c71fd2ba4017b868e5e832def4c4</t>
  </si>
  <si>
    <t>cargo_a1b2ad7eac48444b96529e849f223c0d</t>
  </si>
  <si>
    <t>cargo_b55235437f62463394c3ff4e8e98f50d</t>
  </si>
  <si>
    <t>cargo_9d07aceb7bb64d5d9798d948c76264d9</t>
  </si>
  <si>
    <t>cargo_8ff7845d5d194cdbbd63439eb78b61d0</t>
  </si>
  <si>
    <t>0c99ee218f3a1ee5ab4c5df215656c31</t>
  </si>
  <si>
    <t>cargo_6065fe9bcad24f2b9ec48767768cc1ed</t>
  </si>
  <si>
    <t>cargo_76f02c2319fd4456a5772ed7353cc724</t>
  </si>
  <si>
    <t>2992fd081e73b09c8fc8ef386f0f18de</t>
  </si>
  <si>
    <t>cargo_020e9099804c4b7797ec0e1ec40fc548</t>
  </si>
  <si>
    <t>11d57f9575a5b66a9a56c194dce287d1</t>
  </si>
  <si>
    <t>c52dd826788d812e99f4739f2382c3a0</t>
  </si>
  <si>
    <t>cargo_d5176cb58ff74d8797d540b2e08a352a</t>
  </si>
  <si>
    <t>cargo_c3cf8f4367a84271b8ad56c51004a01c</t>
  </si>
  <si>
    <t>cargo_a9077cf5bb4a4ff1bae14ed86f6388ea</t>
  </si>
  <si>
    <t>cargo_4647e0d2e8dc4b00aa82b4a28f73eedd</t>
  </si>
  <si>
    <t>cargo_c7d2b0fb7029486e86ff31f483071559</t>
  </si>
  <si>
    <t>cargo_d73e13317c6349c696ccba40c8883f59</t>
  </si>
  <si>
    <t>cargo_2384bded868c48d891e767f7442a57b3</t>
  </si>
  <si>
    <t>cargo_3b9d5a34eb054a6eb59c1c01b04749ed</t>
  </si>
  <si>
    <t>cargo_11bc8a25e73044e9aac3946668febc65</t>
  </si>
  <si>
    <t>cargo_05c9f95647c142c7b9838bccf68a4811</t>
  </si>
  <si>
    <t>cargo_be5916e6381445d6b5a8996e2a2a714e</t>
  </si>
  <si>
    <t>0a903f75d5b6bd5eb79f414e12decbe3</t>
  </si>
  <si>
    <t>cargo_e3ce8890a669476688d1d2e8bc0ee5a8</t>
  </si>
  <si>
    <t>cargo_cd6709a8a7864820adb98b66ae07ba9d</t>
  </si>
  <si>
    <t>cargo_e59e4d58e3b54e6eb5f5d13e8bdc6ff1</t>
  </si>
  <si>
    <t>cargo_73b85465b1a6494784b7f69094ca4e12</t>
  </si>
  <si>
    <t>cargo_fbe2e2d4e5df4b4da15ffcd2bfe63c77</t>
  </si>
  <si>
    <t>cargo_a103b9d9b57a446291be2b456b5efd1d</t>
  </si>
  <si>
    <t>cargo_97988cd829764fce9a601fc83144caa7</t>
  </si>
  <si>
    <t>cargo_69e986f00d94447eaae7337e7ac9fc07</t>
  </si>
  <si>
    <t>cargo_d21d87602f20441c97558c32b4a69484</t>
  </si>
  <si>
    <t>cargo_ab0c527ac8734aa2aa2a6b06ec368fd2</t>
  </si>
  <si>
    <t>cargo_5415a32392424d69914e7b3aeed91392</t>
  </si>
  <si>
    <t>cargo_a1ec1142db504b0ea56bbcbe31a96d6a</t>
  </si>
  <si>
    <t>cargo_b5ebf860160c49debe0116265f507af1</t>
  </si>
  <si>
    <t>cargo_308476b06bfb41cbba9753b698e9372d</t>
  </si>
  <si>
    <t>cargo_231adc48a42d41bea5144773fa7d4313</t>
  </si>
  <si>
    <t>cargo_5d6d528214034c69a423e9c32f3b069e</t>
  </si>
  <si>
    <t>cargo_0bbc975c259449ea9528021181b46244</t>
  </si>
  <si>
    <t>cargo_d2565b2dc0e644d796afa64208da22f9</t>
  </si>
  <si>
    <t>cargo_0a3d3abdd9c242f0a2f0f61be55fbee0</t>
  </si>
  <si>
    <t>cargo_e494ad815412445b993a5216f4e42eb3</t>
  </si>
  <si>
    <t>cargo_9f87d2bc5488407385cad35d87e67ca0</t>
  </si>
  <si>
    <t>cargo_917cacf608d246db8ba1adb68c361411</t>
  </si>
  <si>
    <t>cargo_33a10defde7948f39c74a90ae98027f1</t>
  </si>
  <si>
    <t>cargo_4b8d209e6223417db4ebbeeef9766c0b</t>
  </si>
  <si>
    <t>cargo_aed9bac97a754330ad4ccf74e82e6725</t>
  </si>
  <si>
    <t>cargo_edaa5ab106e04d7c8de0a79a0556f584</t>
  </si>
  <si>
    <t>23fb14271adfd0a59356fead464067b5</t>
  </si>
  <si>
    <t>cargo_db500e2bd34846419320dc005f3afde5</t>
  </si>
  <si>
    <t>cargo_275d3d54fe194ffd96cea47de84b2f6b</t>
  </si>
  <si>
    <t>cargo_0ebd13a5d8774eb4876af6c0a8c37e36</t>
  </si>
  <si>
    <t>cargo_eba76991925f471db4da1ab62fd23ec8</t>
  </si>
  <si>
    <t>cargo_853930ca380a430c9e3b7943745b00a6</t>
  </si>
  <si>
    <t>cargo_7804ff632f344305af89edde60be6295</t>
  </si>
  <si>
    <t>1b8b5f7f4f043932be2dfebe8740e0e9</t>
  </si>
  <si>
    <t>cargo_e05264db643f40999a4ae5610e6726b9</t>
  </si>
  <si>
    <t>cargo_0e6822ed75fa44a59e26db4694b7a5d2</t>
  </si>
  <si>
    <t>cargo_f453ff2b3766405fa4a39c8cadc1b31a</t>
  </si>
  <si>
    <t>cargo_c47b25fbf92f4e2c9015c0886124a122</t>
  </si>
  <si>
    <t>42ed6d5d808f24bca1d4f8a024188f5a</t>
  </si>
  <si>
    <t>cargo_91e32675969944cdabdd5e9024e75df3</t>
  </si>
  <si>
    <t>cargo_79f48d7b98b645d299a97573c779a838</t>
  </si>
  <si>
    <t>cargo_24ba4b27ea234a4eb90b5d7f93584223</t>
  </si>
  <si>
    <t>cargo_1465740147404881826cc12a1eefb3dc</t>
  </si>
  <si>
    <t>cargo_9a533e3f287744eeb84b961a1cb2679e</t>
  </si>
  <si>
    <t>cargo_a41d19cc876b43e698fb0bd7901303b5</t>
  </si>
  <si>
    <t>cargo_287a2001fe9e4d54b2a0d8929ab68fb8</t>
  </si>
  <si>
    <t>cargo_91ecd68a8b7f4d82a4acf572397fbc05</t>
  </si>
  <si>
    <t>cargo_5ef45fe810f14bcc830c1e819dc484e3</t>
  </si>
  <si>
    <t>cargo_40de0edf0bec4d6abf951199f3bb77fd</t>
  </si>
  <si>
    <t>cargo_02402d62385740508e129dab1998ca6c</t>
  </si>
  <si>
    <t>cargo_5e081bcd2c614d0399bfcfd040db3910</t>
  </si>
  <si>
    <t>cargo_4b1de42ffef84371aee33d7601e41c03</t>
  </si>
  <si>
    <t>cargo_b946edc62dec4ecdbf489272448057bb</t>
  </si>
  <si>
    <t>cargo_632cf2ecbde1470eb603fe1dc47e7f04</t>
  </si>
  <si>
    <t>cargo_83bfde16c5134d379457949109665fac</t>
  </si>
  <si>
    <t>cargo_cc6dd200d1324a8ca5ccb3f990de575c</t>
  </si>
  <si>
    <t>18d103cec45481a1a576c2675c8ad78f</t>
  </si>
  <si>
    <t>cargo_8d81c87ddbe44541afaf4e21ee314441</t>
  </si>
  <si>
    <t>cargo_f155d36a41d344fb85cc9b794f390ee3</t>
  </si>
  <si>
    <t>cargo_7255b884590d49ef8311bca0a308a7f3</t>
  </si>
  <si>
    <t>c1bfe0d23b341852b198ebb183212815</t>
  </si>
  <si>
    <t>cargo_0a6220c7486a4018b832edec4bcd1b1c</t>
  </si>
  <si>
    <t>cargo_83fec8a90a9743668771977cb0777b8a</t>
  </si>
  <si>
    <t>ffd86d324a052358b440578160c87c5b</t>
  </si>
  <si>
    <t>cargo_b78f4a1da3e548d897283fd6c731647b</t>
  </si>
  <si>
    <t>cargo_036a5dda722548deba2fc2132070838d</t>
  </si>
  <si>
    <t>cargo_91175ab20bb14ff0925e631fe60992a5</t>
  </si>
  <si>
    <t>2b3a971d22f6c6958329b0ea6cf41f9a</t>
  </si>
  <si>
    <t>cargo_72d7bd10ef6441439490ecdd6bef30c8</t>
  </si>
  <si>
    <t>cargo_5080a3c371f74a84bf1f8051d69744aa</t>
  </si>
  <si>
    <t>cargo_fbf81045a8a145b5bed65c2d4c998c77</t>
  </si>
  <si>
    <t>cargo_983839b8df8d404983f6dcc54ff4ba82</t>
  </si>
  <si>
    <t>cargo_f51d41b64553429c810a2d7d157faccd</t>
  </si>
  <si>
    <t>cargo_762c868f29204dc4b70eaa278c949f9b</t>
  </si>
  <si>
    <t>cargo_573b6869fa15490382a680f2181c5370</t>
  </si>
  <si>
    <t>cargo_ee725bced8e14b889acaeab5474979fd</t>
  </si>
  <si>
    <t>cargo_9b578ffd7be049049749d293d7834b8a</t>
  </si>
  <si>
    <t>cargo_203051777b8e469fa6268ef9dbf44938</t>
  </si>
  <si>
    <t>cargo_0079c4334a3a46a4a0188d879fc42f42</t>
  </si>
  <si>
    <t>cargo_7d1960a8ef2141dc8bd05c911d8d37fb</t>
  </si>
  <si>
    <t>cargo_3d90fe0d729f437794ab0ed30a978893</t>
  </si>
  <si>
    <t>cargo_246ab47071a24431825dcd429c93fa26</t>
  </si>
  <si>
    <t>0454442efcba4730977709268c2552cc</t>
  </si>
  <si>
    <t>2bd04bf11117da9f830c2af6844b490d</t>
  </si>
  <si>
    <t>0acef8a532414af993aef7148cfaf77d</t>
  </si>
  <si>
    <t>cargo_8513b03c43f24ea49258ea221199a85d</t>
  </si>
  <si>
    <t>cargo_c89a5e73bf5c44c98c63bb010040d1e8</t>
  </si>
  <si>
    <t>11136c1991824ab88d3c4baf9ac853fb</t>
  </si>
  <si>
    <t>0e465fd3d66a33689cadaad144fee3dd</t>
  </si>
  <si>
    <t>cargo_bf7db481efcc49ba870a8ec3724568ad</t>
  </si>
  <si>
    <t>cargo_88cfc3256a4b4c97956b711f4dda88a2</t>
  </si>
  <si>
    <t>cargo_cb981afaaeeb44df947b780fc040c61e</t>
  </si>
  <si>
    <t>cargo_780b1de9495e421c8393b97334776f0a</t>
  </si>
  <si>
    <t>cargo_5bcfe7eca1ef4a9abfe3ef190394a43d</t>
  </si>
  <si>
    <t>1e32a5915d3332f99cd4ad3946617734</t>
  </si>
  <si>
    <t>cargo_d4a1f8844ad542ae8bc763bb5c318e06</t>
  </si>
  <si>
    <t>cargo_180fc35adb864e45b5131d3bf52994df</t>
  </si>
  <si>
    <t>18f91b52f45744e3ae5a55b4caa850ce</t>
  </si>
  <si>
    <t>cargo_a7a41a72d3834fcfab3d8bdcc4f6d5e6</t>
  </si>
  <si>
    <t>cargo_33d870f5f0a44f35b68aebb7400e27b8</t>
  </si>
  <si>
    <t>cargo_b53acaca32f743969ab44b762aacaa7d</t>
  </si>
  <si>
    <t>cargo_56fceb0ac6e94f57b0b155c5275b8e5f</t>
  </si>
  <si>
    <t>cargo_d99e2df89e2f4a77a3296aaee01641d2</t>
  </si>
  <si>
    <t>cargo_c10273fd90e54fe8abe3e04f406d7f1e</t>
  </si>
  <si>
    <t>52e1fd6620bbd446b6c429a806a5b673</t>
  </si>
  <si>
    <t>cargo_329b23ae146940b8803571cecb8e7403</t>
  </si>
  <si>
    <t>cargo_59047c1b671c4c7d8ddec686b0b31e78</t>
  </si>
  <si>
    <t>ae0013ba0b6026a8b659fc76faaef4b4</t>
  </si>
  <si>
    <t>cargo_6178b775336d425ea69376daa94b8ca7</t>
  </si>
  <si>
    <t>cargo_6b65dba1085748f0a03e0e92fc1d217c</t>
  </si>
  <si>
    <t>2a6be60b0c964ee0bca3d9a41a798066</t>
  </si>
  <si>
    <t>cargo_306aafcb6ce044f591711677f431a6fb</t>
  </si>
  <si>
    <t>a5025ae394d48d72846ec10317fbc4c6</t>
  </si>
  <si>
    <t>167008032b5fcd1a877b79d96240ee11</t>
  </si>
  <si>
    <t>cargo_b7b56cfbbb9a496f9e69a77bac8870a2</t>
  </si>
  <si>
    <t>bca1b683e3824461bf04b8b7eda0458f</t>
  </si>
  <si>
    <t>cargo_7bf5c8a93c0a4aba9e70538968d4f0a7</t>
  </si>
  <si>
    <t>cargo_c5a187525a464f1682ce1af6fd597cc4</t>
  </si>
  <si>
    <t>8cd630b10ffa2c52832b4dee8881f4c7</t>
  </si>
  <si>
    <t>cargo_2db470f6663840979b7302d99ecd4f56</t>
  </si>
  <si>
    <t>b139520b541cdee0a87e1f125b255874</t>
  </si>
  <si>
    <t>cargo_e4bf85ab1a7745329c9d29c9e032fa1a</t>
  </si>
  <si>
    <t>8e7b816c1ef985de83d85db9dfaac33f</t>
  </si>
  <si>
    <t>cargo_763f8dafb0874e548ae1524782f15a1d</t>
  </si>
  <si>
    <t>cargo_4c84d8196aff4d2b819cb4ccc2865f05</t>
  </si>
  <si>
    <t>cargo_a21da35ebffa46899b11028a82f5a823</t>
  </si>
  <si>
    <t>cargo_bc2822c5949546bba4b3a80809c48ce2</t>
  </si>
  <si>
    <t>cargo_c4bc3e243c7e4ef09b02f9ddd4cd6636</t>
  </si>
  <si>
    <t>5192d3f1deb2c11db1a924800bc287bd</t>
  </si>
  <si>
    <t>cargo_375e55fa02784f9dbae0f1a76d06172a</t>
  </si>
  <si>
    <t>41bfb7104dbf42bbbaa36e4b93375241</t>
  </si>
  <si>
    <t>cargo_ed54e0d74e834293b538a159667558cf</t>
  </si>
  <si>
    <t>e1f54cd1e4a2d4d8aafd22aaa3c7adc0</t>
  </si>
  <si>
    <t>cargo_fff12339277a4995ae66abf275c73840</t>
  </si>
  <si>
    <t>cargo_c9ae423a961b4fcbb2f03810e8d7d427</t>
  </si>
  <si>
    <t>cargo_4c1c4a5be5b94d0d9b30a20d00315634</t>
  </si>
  <si>
    <t>cargo_a778c11b1e36464c95dd2d13cb27297f</t>
  </si>
  <si>
    <t>bdb1ea1591a3ce809391f337d0e4ba9d</t>
  </si>
  <si>
    <t>cargo_db1e8626571246fc83afef1303e7b0c9</t>
  </si>
  <si>
    <t>cargo_f366ae8e65234f5e9f82a90fbeb9d456</t>
  </si>
  <si>
    <t>cargo_35e34bff259d4a9fbe6f41dccc5c657b</t>
  </si>
  <si>
    <t>cargo_cbe807e45706452ea59064236037154a</t>
  </si>
  <si>
    <t>cfb36b9bdff5e9c88ae0dbe3b8d4d6da</t>
  </si>
  <si>
    <t>cargo_5502b0c35e614689a01ed97be51df481</t>
  </si>
  <si>
    <t>cargo_7d34f8f83ffa4092a95b134ad516749c</t>
  </si>
  <si>
    <t>cargo_68602701ca50400b8aa816901a2eff1c</t>
  </si>
  <si>
    <t>b1155d8e0e511e35baab15faebe86b4b</t>
  </si>
  <si>
    <t>b0458ab969e11f5d8e725506267464e6</t>
  </si>
  <si>
    <t>63764bad34bb4b72aa808766aaa53ae9</t>
  </si>
  <si>
    <t>cargo_eb24e0d12d604deea67ac0dc93b6e9c1</t>
  </si>
  <si>
    <t>cargo_14cf63b58a0c4b3d8786a3002276df5d</t>
  </si>
  <si>
    <t>64e083d08bea4efc8f6c11bb8af8468d</t>
  </si>
  <si>
    <t>c9666b626dd4cbebb15d5fa2c6040e7d</t>
  </si>
  <si>
    <t>cargo_d0ffe5d41ad24149a4d479a8ee7e6167</t>
  </si>
  <si>
    <t>cargo_d670285e09d54b35b5c5c8d8ac30537f</t>
  </si>
  <si>
    <t>67b185ba86d449e58c70fb664d50795d</t>
  </si>
  <si>
    <t>cargo_666abd6b43e8407794f193ec2f3c4e09</t>
  </si>
  <si>
    <t>cargo_cfa3b4988fb74c91be569dddbd432eeb</t>
  </si>
  <si>
    <t>a3cd5088967cd88aa6ffe76df61a3f84</t>
  </si>
  <si>
    <t>6b40668787664479bbde372e95d94f87</t>
  </si>
  <si>
    <t>cargo_63b0cbfb529d4226925cb7fb1129b178</t>
  </si>
  <si>
    <t>cargo_44e77aefc9034b64bb21a23c76cb8440</t>
  </si>
  <si>
    <t>cargo_8cdd52c54d0043a2a7cae2fe6c75f699</t>
  </si>
  <si>
    <t>cargo_0eba13e70f384917b129f93105adaf5e</t>
  </si>
  <si>
    <t>7fb5caaa0a674130992a6d8f726e7814</t>
  </si>
  <si>
    <t>800a69c9a21a4efe867a2732a163ae20</t>
  </si>
  <si>
    <t>cargo_6a0f3aa8a9774a898410e78f5339c556</t>
  </si>
  <si>
    <t>cargo_d183adfd79a84fdda2fb586293bfffa4</t>
  </si>
  <si>
    <t>cargo_25b88c40d1204523b54e5b4431701b45</t>
  </si>
  <si>
    <t>cargo_6b34416ee429444db96c459a88ad5126</t>
  </si>
  <si>
    <t>cargo_dd788fb1d9034d82aac668e51542e62a</t>
  </si>
  <si>
    <t>cargo_a0489054f2724fd09fb5775961dc7766</t>
  </si>
  <si>
    <t>cargo_76de51b3bcf848a08cd8970251747659</t>
  </si>
  <si>
    <t>cargo_2b9296c385d241fb920f030851a238e6</t>
  </si>
  <si>
    <t>4c5122adc062d2569664682b8f08d71c</t>
  </si>
  <si>
    <t>359d7e72c003d800b46c81c7e8f0d9ce</t>
  </si>
  <si>
    <t>cargo_9715cea8fca94a158d2f2f513aec786a</t>
  </si>
  <si>
    <t>cargo_e2bfb3e4118d4889ad471f7dbb2d1bf7</t>
  </si>
  <si>
    <t>cargo_47c23ef240ef4e37a664615bae7e1eed</t>
  </si>
  <si>
    <t>c6057a0e236b49f9b7c28a20b14d1ca2</t>
  </si>
  <si>
    <t>cargo_65296030cec44ec6b9b62f7a5ea66685</t>
  </si>
  <si>
    <t>cargo_5cffc7c91c0e48b5b013349f59e76b7f</t>
  </si>
  <si>
    <t>cargo_e5d915f4721a4e4c9f3278c1d074b913</t>
  </si>
  <si>
    <t>cargo_fab76f3c754e4371b9a2e83eb962844b</t>
  </si>
  <si>
    <t>cargo_2eab7e254c9e42a297f17504c4cf4c5a</t>
  </si>
  <si>
    <t>cargo_8b6e569e62db411cb5a7d5068bce8035</t>
  </si>
  <si>
    <t>cargo_1b0f786a7aa644c9951836d4285103c6</t>
  </si>
  <si>
    <t>a3bedb9def2846d3a1923c3584febd50</t>
  </si>
  <si>
    <t>cargo_94e9a24acf794d1988245bef7262fe2e</t>
  </si>
  <si>
    <t>cargo_42fe8fc4b147429daec90351020d50b1</t>
  </si>
  <si>
    <t>cargo_a29b381f681f41899d4cbe7b2fe16321</t>
  </si>
  <si>
    <t>cargo_66c143e4c1c24067b1293845545ed290</t>
  </si>
  <si>
    <t>cargo_fb4e8bc231654b5da23323aad93df430</t>
  </si>
  <si>
    <t>a9b8c1237d6f44a2b67a021a029814b9</t>
  </si>
  <si>
    <t>cargo_2f264c23240740ee8dbab9d890cb901c</t>
  </si>
  <si>
    <t>cargo_988f28566e774d5ca2c51392ec5e614c</t>
  </si>
  <si>
    <t>24f773262b5312f7aa443d89849877d3</t>
  </si>
  <si>
    <t>cargo_c5c22c0fa08b421c9bc0ee87142910f4</t>
  </si>
  <si>
    <t>cargo_4821ec76d4e1422a86e9541054b92f46</t>
  </si>
  <si>
    <t>cargo_c637f07c02894f0dbe8c780914f85a40</t>
  </si>
  <si>
    <t>cargo_140928a5baa44e0b89c17cd4008d175d</t>
  </si>
  <si>
    <t>cargo_1275013b08064e8dab585544aab2c906</t>
  </si>
  <si>
    <t>cargo_a9fbda79516b4ad8ac6f28ff7be1046d</t>
  </si>
  <si>
    <t>bcca376bebc945fbbae8eea426b12243</t>
  </si>
  <si>
    <t>cargo_fa05b452fede434990cbf057ed104bd7</t>
  </si>
  <si>
    <t>a971843784ecdd22aed2873ff0a583cb</t>
  </si>
  <si>
    <t>12ce580935f6d63f9761b58ca496879c</t>
  </si>
  <si>
    <t>8ba2b33f0b2a85c48d4fe9b2c9d4213b</t>
  </si>
  <si>
    <t>cargo_4cbbcd4ba46b4e83a6cd9f99d9efb32b</t>
  </si>
  <si>
    <t>87287e3ee3b81a4fa75a7f36050054bc</t>
  </si>
  <si>
    <t>cargo_cae742a56e2c491084e86b080ce4c790</t>
  </si>
  <si>
    <t>cargo_fd901c1270164d21a0ca92c49df98dec</t>
  </si>
  <si>
    <t>cargo_7188227853264bd396dd847c62bc1637</t>
  </si>
  <si>
    <t>3542e8e2ed66ce5fa7e3af43cd9c0905</t>
  </si>
  <si>
    <t>cargo_374c09884bfc4b8abafeeb7e593d51ab</t>
  </si>
  <si>
    <t>ea3c0038cc30397e8eead796a26d8fde</t>
  </si>
  <si>
    <t>cargo_63753effc84241e6bb52ae610a82587f</t>
  </si>
  <si>
    <t>cargo_7fdbc90f4f6f428eaa9f7c17bceb4179</t>
  </si>
  <si>
    <t>cargo_7d4a857344824b50a4797e087dcc93fe</t>
  </si>
  <si>
    <t>e158a228c024403daf10ab57487cf302</t>
  </si>
  <si>
    <t>eae8c470664030959b2b6172ba45e51c</t>
  </si>
  <si>
    <t>fde9b8e9fb543b1ebe123b0f57fa1afc</t>
  </si>
  <si>
    <t>cargo_5f16c7500a094dac9e8addb2eac13c01</t>
  </si>
  <si>
    <t>cargo_667f91044fae423faf98107dea41fe63</t>
  </si>
  <si>
    <t>cargo_5c43eff08b7f47f78efdaa4ce0d36868</t>
  </si>
  <si>
    <t>e97b947051b746f0a5b2d1731d222787</t>
  </si>
  <si>
    <t>fcca7614eea5b889beda7dea0baa775d</t>
  </si>
  <si>
    <t>e98cb9b091334ea3aef54f5770c89903</t>
  </si>
  <si>
    <t>cargo_bb287c53bf4a4c469f02edd3643ba06f</t>
  </si>
  <si>
    <t>cargo_fab1fa0e852e4995987e34c9a5dcf93f</t>
  </si>
  <si>
    <t>cargo_bd11d5c6657240ffabfbd786cdf0dadc</t>
  </si>
  <si>
    <t>cargo_a29971ddfe134645ac38e17ca0d2f0ad</t>
  </si>
  <si>
    <t>cargo_77f304f05e5f4d7b9a84ef235c74f35d</t>
  </si>
  <si>
    <t>cargo_b385229af3414866a4e888a136af06f0</t>
  </si>
  <si>
    <t>cargo_fcb2e5fa6b1447df92d482beeb61daff</t>
  </si>
  <si>
    <t>cargo_6655c8e9b4344abcb9b2ca249a3a27b4</t>
  </si>
  <si>
    <t>f6f6706f6317c68949aa35c0d844a2fe</t>
  </si>
  <si>
    <t>cargo_d4dd3d4a42d34a93a334eb69f16eeec8</t>
  </si>
  <si>
    <t>cargo_7cbe0a1ba0c0449c8216cbecf9e4eb4c</t>
  </si>
  <si>
    <t>cargo_bb8441ee83ad429988f13d4dae0a63ec</t>
  </si>
  <si>
    <t>fcc5a173a9c84f7787bdf3285acc529c</t>
  </si>
  <si>
    <t>cargo_2b5a27d8a8d446f2866f4df06640983d</t>
  </si>
  <si>
    <t>cargo_07fac856ac904ac0867a3b5cee3637ec</t>
  </si>
  <si>
    <t>cargo_0b9b15e86b664c35a01c50a44d7734d8</t>
  </si>
  <si>
    <t>4ffb189cf33732cf8dfef50df651b5ea</t>
  </si>
  <si>
    <t>cargo_8f9c6931819740d5914c1ddd1a86859c</t>
  </si>
  <si>
    <t>cargo_73790f4962414af8a4140dd791113ab9</t>
  </si>
  <si>
    <t>cargo_ce8ef8a1f4e045d9ba510a9bc0d72c4f</t>
  </si>
  <si>
    <t>cargo_1e5dd9d6b37646d29d6e7b1f857d7ba7</t>
  </si>
  <si>
    <t>cargo_b476fa6e63cd42ca83a173ae64f48125</t>
  </si>
  <si>
    <t>cargo_144354711f924e60bc9f07cc63829b44</t>
  </si>
  <si>
    <t>cargo_dac7be678969462c8c3eb4a3c92b29f5</t>
  </si>
  <si>
    <t>cargo_7702e123474347d2b1febb13a2e4ae7a</t>
  </si>
  <si>
    <t>cargo_bbbe9cb4f452431e8f499035897e199b</t>
  </si>
  <si>
    <t>cargo_319117c04b5147509989f97bfc164605</t>
  </si>
  <si>
    <t>cargo_0c40a8ec5cea467fba5d8e916997486c</t>
  </si>
  <si>
    <t>cargo_1e0de446e3594abe931a8fac8787732a</t>
  </si>
  <si>
    <t>cargo_2a3a2033a514410d9caa1192a76369f5</t>
  </si>
  <si>
    <t>cargo_43a6061526334442b16f71f6ed3adea3</t>
  </si>
  <si>
    <t>cargo_8ad58351e72547efab1f4d657c4faa27</t>
  </si>
  <si>
    <t>cargo_a6bca2b4bad24d36a08e5f8539c397fe</t>
  </si>
  <si>
    <t>cargo_40d152fdc3dc4cf9976483c1b506c122</t>
  </si>
  <si>
    <t>cargo_70a941845c4e4d6f8b00f55052309921</t>
  </si>
  <si>
    <t>cargo_b956b35eb1d54a74be6d10ed0e340b52</t>
  </si>
  <si>
    <t>cargo_da4839a83d4e489b97f8259f912c2587</t>
  </si>
  <si>
    <t>65965d3caec480509790c77a8e50d876</t>
  </si>
  <si>
    <t>cargo_ecb19a76b55147e8943bcbf3cf1d9aab</t>
  </si>
  <si>
    <t>cargo_ea98722e60bd4e8b81fe7a8a0a32dd8a</t>
  </si>
  <si>
    <t>cargo_434a2634049d4ddca80b6099e6587e92</t>
  </si>
  <si>
    <t>cargo_1cd5b1b228b14535b2d4e2fc34d5664b</t>
  </si>
  <si>
    <t>cargo_ff86071b3eb34b298c1e16414c87b308</t>
  </si>
  <si>
    <t>cargo_2257feafec0c4307849b14ba0c05eac9</t>
  </si>
  <si>
    <t>cargo_dc4fa60372794dcca1da149e9622bebe</t>
  </si>
  <si>
    <t>cargo_7efe5ed957be4dcebec9c133d33a9b7a</t>
  </si>
  <si>
    <t>cargo_04901bc475554362ae5b263fe54dd626</t>
  </si>
  <si>
    <t>cargo_7f232f92f385479eb05800c9c934953f</t>
  </si>
  <si>
    <t>cargo_1c348a900b364c5cab0d0042f4d4f450</t>
  </si>
  <si>
    <t>cargo_68572cf64d904a3e924668288e736f06</t>
  </si>
  <si>
    <t>cargo_60ae9e2bcf3944ccacb16c47e7bed79e</t>
  </si>
  <si>
    <t>cargo_36bff85f416d480db012f946d01c21cc</t>
  </si>
  <si>
    <t>cargo_f353ae1641f54756b94efaf9fdbb34b7</t>
  </si>
  <si>
    <t>cargo_28cbdd6066e94cccbfc9a2bbcaf22400</t>
  </si>
  <si>
    <t>cargo_e70d038b353e47c38570f9995bcd8455</t>
  </si>
  <si>
    <t>4a86ebbc925e26658e1006ffd9b0b2f3</t>
  </si>
  <si>
    <t>d5d0ae9e1f3ab0c5a8b986ae1612b3af</t>
  </si>
  <si>
    <t>cargo_a49d1b422c924587b684daf683160dce</t>
  </si>
  <si>
    <t>cargo_c0616244f3d64b328a25fe0e633767b5</t>
  </si>
  <si>
    <t>cargo_2aa1dba7d5e349618ad24a6375c98cf8</t>
  </si>
  <si>
    <t>cargo_7ba50149d5044224b80656373f2d3a20</t>
  </si>
  <si>
    <t>cargo_0acf823cb7694fe78c08d140f3ad5f10</t>
  </si>
  <si>
    <t>cargo_e680e77b02a14561bf28c17d20168476</t>
  </si>
  <si>
    <t>2d85394b663f86ad84f4288011219dfc</t>
  </si>
  <si>
    <t>cargo_d9e7986ea65b40d09ce10cbbed2b7760</t>
  </si>
  <si>
    <t>b21f2135fb83eb16b416804aa84d69c4</t>
  </si>
  <si>
    <t>cargo_f14eee977b9046cd8325f3126570fc70</t>
  </si>
  <si>
    <t>cargo_730293c2fdb048bea7427c81beac5672</t>
  </si>
  <si>
    <t>cargo_2615d4518df449f1bf38feff576a7257</t>
  </si>
  <si>
    <t>cargo_58d51687088247daad922ea14952479a</t>
  </si>
  <si>
    <t>cargo_bc33a9e239314c01b4a01b11a2368819</t>
  </si>
  <si>
    <t>cargo_de9e1416e3134cad8f20b49894c7db67</t>
  </si>
  <si>
    <t>cargo_383ac261995a4506bff95fda26ec57c3</t>
  </si>
  <si>
    <t>cargo_b4aa3f28a2b94c11a0f635986e24feb6</t>
  </si>
  <si>
    <t>cargo_b2b2f8091f28405e90813ea7d4e482ce</t>
  </si>
  <si>
    <t>cargo_c4310d5c01b34e95956ec5c6440f981c</t>
  </si>
  <si>
    <t>cargo_5dea1ecdd3124ee2995861e5a5460b8f</t>
  </si>
  <si>
    <t>cargo_bc4a90cad3fb402ebf05878daed64082</t>
  </si>
  <si>
    <t>cargo_d64d1ad074364958aad9ced438391a59</t>
  </si>
  <si>
    <t>cargo_ac5c3f085e714a53a68f0b5c1d10d3da</t>
  </si>
  <si>
    <t>cargo_156588b171df4616bc138ea163be259d</t>
  </si>
  <si>
    <t>75b6dc69290ebe4e83a2fe977176b275</t>
  </si>
  <si>
    <t>cargo_4d697ad8276b4e469dc6cb54eab2902a</t>
  </si>
  <si>
    <t>cargo_3209cce154af46faaf4bb29e1bb441eb</t>
  </si>
  <si>
    <t>cargo_90deb475d898465088b76776f42aa8ee</t>
  </si>
  <si>
    <t>cargo_70bbe562d0d14b0cbb2aecb8db53693c</t>
  </si>
  <si>
    <t>cargo_b08d59497e004433bbca404c1eb21413</t>
  </si>
  <si>
    <t>cargo_972cb26bc1e3456dadc47f776ff33113</t>
  </si>
  <si>
    <t>aa094adf3e3138e4aed16a3485a57180</t>
  </si>
  <si>
    <t>cargo_9c1282414cf445cabe501a777bd01433</t>
  </si>
  <si>
    <t>cargo_ddec328200fc4237addc1de959a3ecab</t>
  </si>
  <si>
    <t>cargo_43d11532b04442dea14e11bde3f3d283</t>
  </si>
  <si>
    <t>cargo_760b5b73f129478db4640f9d60c08737</t>
  </si>
  <si>
    <t>cargo_8e93526ab011490197511a4258794f31</t>
  </si>
  <si>
    <t>cargo_cfe070d3514b4284a453f7a89487fd27</t>
  </si>
  <si>
    <t>8963b12b119a200286dd271a301778d8</t>
  </si>
  <si>
    <t>cargo_e011751ad5e946cdacb63924543c8e3c</t>
  </si>
  <si>
    <t>cargo_c0220e940f194d75a808435d61a16a60</t>
  </si>
  <si>
    <t>cargo_acafc0addca04c0fb25a3f335c20b417</t>
  </si>
  <si>
    <t>cargo_03f29ed694b04babae494624d39322e4</t>
  </si>
  <si>
    <t>cargo_d3ec8298b583418896e27d067a5d6636</t>
  </si>
  <si>
    <t>cargo_522798997ed24991af6b5d39518176d7</t>
  </si>
  <si>
    <t>cargo_392d77237a744e2c820d51949433eec8</t>
  </si>
  <si>
    <t>282cdbc4f5822c27b9eec1d319233443</t>
  </si>
  <si>
    <t>cargo_127bbd6bd250490f9666fef4154b00df</t>
  </si>
  <si>
    <t>cargo_21f7b3b1be8c4e01b5bf96754ae7a43a</t>
  </si>
  <si>
    <t>cargo_5ca0219b825c40b599f64842565685f6</t>
  </si>
  <si>
    <t>cargo_429fb1230776405fb9442a3efdaf3b31</t>
  </si>
  <si>
    <t>90d072a25b431c019c8b73d320cfef15</t>
  </si>
  <si>
    <t>cargo_0372bed857ab4825be9ee9c2e90f4e7f</t>
  </si>
  <si>
    <t>cargo_94945324c22a4fda9797143e9592df4e</t>
  </si>
  <si>
    <t>cargo_68b0d3134abd466797006410bdb6aa22</t>
  </si>
  <si>
    <t>cargo_fe5c6579e0e344e7a226c429227a8e85</t>
  </si>
  <si>
    <t>cargo_6fba66e158e943a69c8e55b33cda1d6c</t>
  </si>
  <si>
    <t>cargo_01d05a5294ca454fb1121ebd7367c312</t>
  </si>
  <si>
    <t>cargo_ee49fd8eb6914b9dbc5266ffba74cdb9</t>
  </si>
  <si>
    <t>cargo_a26326254b3e4a25843a023eabab4c69</t>
  </si>
  <si>
    <t>cargo_37a17302727f47c09587e5f0c9e134e9</t>
  </si>
  <si>
    <t>cargo_8594b0741c444f81a809fa87d4ea8696</t>
  </si>
  <si>
    <t>df840f9fa139b4f3828255147348deeb</t>
  </si>
  <si>
    <t>ff9b8d6303f720d69fa465a306392efe</t>
  </si>
  <si>
    <t>cargo_0effba3966c84d88b1cab641240db4ea</t>
  </si>
  <si>
    <t>cargo_9034c165a6a2469189656da137aa71d1</t>
  </si>
  <si>
    <t>cargo_3b9b1e78229244eb953ec7e8e27713b7</t>
  </si>
  <si>
    <t>cargo_01c6dce4039240cfbe5d570f15e0a767</t>
  </si>
  <si>
    <t>cargo_e7dee234706540a4a8e3ac5743e73b36</t>
  </si>
  <si>
    <t>cargo_964a08ff770a43afaf32c1aaf761a4fc</t>
  </si>
  <si>
    <t>cargo_3f55b144e7e04725bc02c85b1e1d1804</t>
  </si>
  <si>
    <t>cargo_48f017f23ce247188e3c1dd5c8f79635</t>
  </si>
  <si>
    <t>cargo_8c031e34ba8e4d43977954db48d26fb2</t>
  </si>
  <si>
    <t>cargo_cdbf727925b44afd9265511d1ff30b66</t>
  </si>
  <si>
    <t>78a46ae70794c9998e0b8347dbfc29f8</t>
  </si>
  <si>
    <t>cargo_c038aed9b38a4acd9933d47e6212ef44</t>
  </si>
  <si>
    <t>cargo_cadf3759e319424c929f16bb238ee871</t>
  </si>
  <si>
    <t>c921c71caacfcd90a69bd42b11f11e92</t>
  </si>
  <si>
    <t>cargo_c9c5bd60301b4634ac18046561153e11</t>
  </si>
  <si>
    <t>cargo_9543707181554b80b90a74dc546118a4</t>
  </si>
  <si>
    <t>cargo_8b23dfa912294ef88fc464e34af269e8</t>
  </si>
  <si>
    <t>cargo_a77f04f7fa4c4534a08e023e9451db12</t>
  </si>
  <si>
    <t>cargo_b9939f2f48464810947fd32ecbeaf989</t>
  </si>
  <si>
    <t>cargo_169da7135b874fcf8bdde16733c35e82</t>
  </si>
  <si>
    <t>cargo_c484d58597de449cb3ba336606b19cec</t>
  </si>
  <si>
    <t>cargo_daf9c98fdbe040a29ca1c391ccb6edac</t>
  </si>
  <si>
    <t>cargo_f08d360cdbc8478ba48ae78e96ed301a</t>
  </si>
  <si>
    <t>8965dce75c7ccabe8466a2056fb71ee7</t>
  </si>
  <si>
    <t>cargo_79142d3a71c84e3cb6d8cc6ccce179ff</t>
  </si>
  <si>
    <t>cargo_662eabd7122949d19a43a53d7e19f90b</t>
  </si>
  <si>
    <t>cargo_4536b0b14709444eb149abce51f037a5</t>
  </si>
  <si>
    <t>cargo_5e94e4d37a684674a4973056c368b07d</t>
  </si>
  <si>
    <t>cargo_f82a99bbc42c46ccbd013e49ffb70b5c</t>
  </si>
  <si>
    <t>cargo_8ec4c38e92c3491aa4e30192adaad124</t>
  </si>
  <si>
    <t>cargo_707d686f85834dbc8490e7e14583c0eb</t>
  </si>
  <si>
    <t>cargo_a715083618f54920a3c8c77c83a02100</t>
  </si>
  <si>
    <t>cargo_d6e01ab413d944dabadf22b3543bc5c8</t>
  </si>
  <si>
    <t>ed7862715a043028ad6f813c81e3ffd2</t>
  </si>
  <si>
    <t>18db812450998fcd88486d0355353254</t>
  </si>
  <si>
    <t>cargo_c51e717d977b4764b36e3fa6ec89bd6b</t>
  </si>
  <si>
    <t>cargo_f08a37e353904e78b19a9ccd5ba03dc2</t>
  </si>
  <si>
    <t>cargo_936d5307130a42d5b078754731c85a40</t>
  </si>
  <si>
    <t>cargo_a0e95225f8a74170a643fb4a55b755ca</t>
  </si>
  <si>
    <t>cargo_66b397c6df74484db628e222489a4e61</t>
  </si>
  <si>
    <t>cargo_fccf06a0fbc040978a1e559829d9c0c2</t>
  </si>
  <si>
    <t>cargo_67d14712170348e3b1cbe43743e761ef</t>
  </si>
  <si>
    <t>cargo_4ce518c0f6d744c9b8d243204a97c2e2</t>
  </si>
  <si>
    <t>cargo_2547eb2d6f0044c898bd94e66522a5a8</t>
  </si>
  <si>
    <t>cargo_ee3f4f3e393e41dfb329f98b34d65d20</t>
  </si>
  <si>
    <t>cargo_6aa3adf189ce45a78f0e056c9c280608</t>
  </si>
  <si>
    <t>cargo_2d602426ced94e00b3ca866292a42bde</t>
  </si>
  <si>
    <t>0483850a943f2c2b9eab06b803316769</t>
  </si>
  <si>
    <t>67ac9e750fbb3f59b02ba7be42a9e1b1</t>
  </si>
  <si>
    <t>cargo_5105a1ef579a4601ab44d4bffcf8e92f</t>
  </si>
  <si>
    <t>cargo_2cc2412a8d984c1b874b5d146ddbd608</t>
  </si>
  <si>
    <t>7f91cc9d90ed3f3a876fa4da9bbfe796</t>
  </si>
  <si>
    <t>cargo_42f746a8a93f4d528987bcba72d126eb</t>
  </si>
  <si>
    <t>cargo_28f39a7493e3462ab75f6de655015a91</t>
  </si>
  <si>
    <t>cargo_a49ab9ac3395491a94eb7f2a3df31a6d</t>
  </si>
  <si>
    <t>cargo_3c2f556b52d245299db40246d60b2551</t>
  </si>
  <si>
    <t>cargo_60de91cea0294543822b6bd7e865005a</t>
  </si>
  <si>
    <t>cargo_a54ebd3dc4f54ccd8f8552c378ff324f</t>
  </si>
  <si>
    <t>cargo_f6e97c0fe48c4e489071fad4859360ed</t>
  </si>
  <si>
    <t>cargo_51c0cddaaf91453382258b2109eb805b</t>
  </si>
  <si>
    <t>cargo_74b703f41f1e48ba977afe9ed0494393</t>
  </si>
  <si>
    <t>cargo_bd3cf251e2874dad9e466b2f3e1e0d19</t>
  </si>
  <si>
    <t>cargo_b71d797f040e4e199481dc59edd2ae92</t>
  </si>
  <si>
    <t>cargo_9023fcb1305a438883db789d7afd97b0</t>
  </si>
  <si>
    <t>cargo_47011f05775e4f3db375692848fdd5b4</t>
  </si>
  <si>
    <t>cargo_f38f44e0ba4049d688629382dc63e89f</t>
  </si>
  <si>
    <t>cargo_8d68c50971f64e3c9c65f5c3c1df9cec</t>
  </si>
  <si>
    <t>cargo_006ae03bbeba4b67b64c49f466be73a3</t>
  </si>
  <si>
    <t>cargo_871fdade1f7c41198ec46388b3a104ea</t>
  </si>
  <si>
    <t>cargo_3c742ed7676e4dfe96b066c3dcf0983a</t>
  </si>
  <si>
    <t>cargo_983a8fe637bf4545ad7de36e582aa275</t>
  </si>
  <si>
    <t>cargo_42beee67e76d4aada7f7d3114b50fbc4</t>
  </si>
  <si>
    <t>cargo_76e29029bc62413a92f96a63e525be6f</t>
  </si>
  <si>
    <t>cargo_2639d2bdbf1f4d0ab16dfb0cb45f9cdb</t>
  </si>
  <si>
    <t>cargo_140d98f1be6d4aad94cca0d757cb573a</t>
  </si>
  <si>
    <t>15d62534185918d68225f13c759f5e43</t>
  </si>
  <si>
    <t>cargo_fca6a52af9ee414baccf060788c23e99</t>
  </si>
  <si>
    <t>cargo_ea839955cd4d4366944310a3467fe8aa</t>
  </si>
  <si>
    <t>cargo_aedaecb589264039980a3d6fb93003f0</t>
  </si>
  <si>
    <t>cargo_0cf6eb8c52254e02a37d4d878310e5d2</t>
  </si>
  <si>
    <t>cargo_8ac37ed53925479989fec9513cab5c46</t>
  </si>
  <si>
    <t>cargo_f6411c71161c43dbb4b62161ecb60990</t>
  </si>
  <si>
    <t>cargo_1e4dab0bf0c34d778143c3682684c88b</t>
  </si>
  <si>
    <t>cargo_7ef6097ad12c49cab24806f2d40d4753</t>
  </si>
  <si>
    <t>cargo_b6e0740316684c6b874739bd01a9a4ce</t>
  </si>
  <si>
    <t>cargo_fc82316fc70646a587fd0832604b6d1f</t>
  </si>
  <si>
    <t>cargo_4a979dffcad042feb54b92a198d5ead9</t>
  </si>
  <si>
    <t>8313fb1c669cb476a647098ab0b2989a</t>
  </si>
  <si>
    <t>5bef37386fe2bb49a282a47c25c1761a</t>
  </si>
  <si>
    <t>cargo_a6e664b789b94440918d50849ae6a666</t>
  </si>
  <si>
    <t>cargo_57e63e0f9c504410a23f347f1f353ba2</t>
  </si>
  <si>
    <t>cargo_bb4b290e9e4c451f8aebeff365b27993</t>
  </si>
  <si>
    <t>cargo_ec0014e41d0047f49476eeaa628e5b4d</t>
  </si>
  <si>
    <t>cargo_50bf6ef373bb4f279e973cd5e305c3fe</t>
  </si>
  <si>
    <t>cargo_c6098ed83978477183bbbac12e13e208</t>
  </si>
  <si>
    <t>cargo_ea44bbdc8fe94332b1f743f251c4c54a</t>
  </si>
  <si>
    <t>cargo_4f53a8e791224865a8c462b145b86f54</t>
  </si>
  <si>
    <t>5bac399fb3a2818abfa1e13786a413ec</t>
  </si>
  <si>
    <t>520091873a03c03e81b0e8e875d8d6bf</t>
  </si>
  <si>
    <t>cargo_9f64c46da7364205ad162b4d5ae42d82</t>
  </si>
  <si>
    <t>cargo_5be77766d0f74adfb6c5f93f23c2db72</t>
  </si>
  <si>
    <t>cargo_7722f487246c4280aa30b305389ef057</t>
  </si>
  <si>
    <t>cargo_fd2b519e10f84bc6b6e50c4a60618d59</t>
  </si>
  <si>
    <t>cargo_9aecc073c56e4a6a86fc418cb14163f6</t>
  </si>
  <si>
    <t>d69e2c517dd1c8ed81f2c9435b6c20b4</t>
  </si>
  <si>
    <t>cargo_bbe736efb4d5466b9612b986d95c0ec3</t>
  </si>
  <si>
    <t>cargo_73841e03291a431aa54fcd8cdcbef816</t>
  </si>
  <si>
    <t>cargo_6a0b821b19d34d9f9c4a37ecd107a455</t>
  </si>
  <si>
    <t>cargo_35287d4e06124866bfcd2dcd81f105cf</t>
  </si>
  <si>
    <t>cargo_1c762bc509ca4a868127d18fa70781fa</t>
  </si>
  <si>
    <t>cargo_4ef8b9b6634e466ebd90cf2bf1fa0a72</t>
  </si>
  <si>
    <t>cargo_850c9648d3bd4d5fa8b2f2b7467f4d72</t>
  </si>
  <si>
    <t>cargo_08b8c39920914e27914669e3031cafd7</t>
  </si>
  <si>
    <t>cargo_44e460ee5f19410fae0474c3f6c4df50</t>
  </si>
  <si>
    <t>cargo_e447c68604554dcd8fc8772ac32cd0ac</t>
  </si>
  <si>
    <t>cargo_bf33d09ded4c4b0eb662ece0ded2bc8b</t>
  </si>
  <si>
    <t>dfdecc0f446bc119bae2ace2a091dec8</t>
  </si>
  <si>
    <t>cargo_381e8a5387c24cff8f855a34ec71e1fe</t>
  </si>
  <si>
    <t>cargo_2efa08e0c913494f9172dfc950ec5aed</t>
  </si>
  <si>
    <t>cargo_c251bac33b8847ec95adb491dd858b5f</t>
  </si>
  <si>
    <t>cargo_647fe21e672f46efaf88032343b1086e</t>
  </si>
  <si>
    <t>cargo_f0181785b42b454193b0aaa10350a82f</t>
  </si>
  <si>
    <t>cargo_d6605c99ca5c4d3eba6f9280d6b869c9</t>
  </si>
  <si>
    <t>2a1fdddc949d8cd7aa276f58987fa4ef</t>
  </si>
  <si>
    <t>cargo_8cc281bc8cdd4052805f22a7aac3ad51</t>
  </si>
  <si>
    <t>cargo_787c0eff58604e4aaf2e0f7594565815</t>
  </si>
  <si>
    <t>cargo_06543164f375468397b0132d5201a97d</t>
  </si>
  <si>
    <t>cargo_d5cba793a31740bd83ac51a11892bdf5</t>
  </si>
  <si>
    <t>cargo_c8f804825170490b9758f25e3e927df4</t>
  </si>
  <si>
    <t>cargo_e168269a06474cb4bbd434958f5e22c7</t>
  </si>
  <si>
    <t>cargo_e598623732bb42f4a14f13de966d06de</t>
  </si>
  <si>
    <t>cargo_545c5da8a65d4a9c96f05f88d43b1a5c</t>
  </si>
  <si>
    <t>cargo_f7e15adcba73472fa0156f3a13c83333</t>
  </si>
  <si>
    <t>cargo_0896a2a0822146228b82676fbb9df6fb</t>
  </si>
  <si>
    <t>cargo_6571fe11bf87425ea004dc300e666ebd</t>
  </si>
  <si>
    <t>cargo_f95b6a58227e4e549ec1ac53b8ba8ea7</t>
  </si>
  <si>
    <t>cargo_d0da505f9e654f63a33d510e9008482d</t>
  </si>
  <si>
    <t>cargo_ba83e18c19d14888853c96f6bde4ff6c</t>
  </si>
  <si>
    <t>90b54ebbdeb9182e8d856a8f38db185d</t>
  </si>
  <si>
    <t>cargo_9e607223d0d440a7a104b50f25988c8d</t>
  </si>
  <si>
    <t>5f8237b31a3c263cbfd52a933ebaaded</t>
  </si>
  <si>
    <t>cargo_2a22db3969dc4ce28d311787274574de</t>
  </si>
  <si>
    <t>cargo_4dcc7cefa60a4b69abffa1db6b859fe7</t>
  </si>
  <si>
    <t>cargo_e3cc73df9df64c7ea43506d7ec7bdcd4</t>
  </si>
  <si>
    <t>cargo_9eeba79f9b25403b84d9c75a7a878077</t>
  </si>
  <si>
    <t>cargo_ab70bf322bc743bbb4c1b9d2d2df29ef</t>
  </si>
  <si>
    <t>cargo_0b1344645feb47c49848d6d82be2d83d</t>
  </si>
  <si>
    <t>cargo_ca3b5b24735143a9a1beb564902bf6f3</t>
  </si>
  <si>
    <t>cargo_f4582aec833f4d2e90a58ce4894c7c40</t>
  </si>
  <si>
    <t>8723ed93d3d9d222a0801f028614ebb7</t>
  </si>
  <si>
    <t>cargo_60676f2a52e449e3b8d4db2fdf006d3b</t>
  </si>
  <si>
    <t>55b23970c958e4d8a6cf5dfbc87f5da0</t>
  </si>
  <si>
    <t>cargo_4ae10baefe404c6887e11381edf13bab</t>
  </si>
  <si>
    <t>cargo_e419de44ca294116b4b1b64763fe1de8</t>
  </si>
  <si>
    <t>cargo_17830ed337104249969737233bacbfa0</t>
  </si>
  <si>
    <t>0494a24f9b24c238aecc03706f3f8927</t>
  </si>
  <si>
    <t>cargo_f77fbb23635c488fbdcc0ca1dd41a81e</t>
  </si>
  <si>
    <t>cargo_399465cd67304405bc6640c3cfc2d6e1</t>
  </si>
  <si>
    <t>cargo_9696c6fa7db54047ad5c7c71782bed6e</t>
  </si>
  <si>
    <t>cargo_a9c88326285e473ca94170f14f862537</t>
  </si>
  <si>
    <t>cargo_aeb04880884f431fa3306f0533d51dfc</t>
  </si>
  <si>
    <t>cargo_7fe089feead84d7db794673fd0b70329</t>
  </si>
  <si>
    <t>cargo_8e2492238ab94c1e995634a6be3497ab</t>
  </si>
  <si>
    <t>cargo_634a246e41024057a652b2119557c4c2</t>
  </si>
  <si>
    <t>cargo_c92c6f0dad6c457090e4d0379e4364e6</t>
  </si>
  <si>
    <t>cargo_ecaf3f6c81084ad3b7b9ae9eb11eb67f</t>
  </si>
  <si>
    <t>cargo_62f2c1bbecc740628d0264c659c3ead2</t>
  </si>
  <si>
    <t>cargo_76260905cde34f03a18634b901e4b4cd</t>
  </si>
  <si>
    <t>cargo_d2b0dbf6b7c1467e9a2c5c1277690310</t>
  </si>
  <si>
    <t>cargo_9c46074143274023a76b49ff4f2eee42</t>
  </si>
  <si>
    <t>cargo_e9db8ec2b33a4e01896ff9cdfb2f0135</t>
  </si>
  <si>
    <t>cargo_b61a713fec2648678b0c9593c1c73d06</t>
  </si>
  <si>
    <t>cargo_4beee12526a54d7aaec8fc5176676839</t>
  </si>
  <si>
    <t>cargo_ab8820b2cb0d4cf8bde4acd0eca8fdf6</t>
  </si>
  <si>
    <t>cargo_bcf1e922b1c040e2a33cc9ab0c4aa6d1</t>
  </si>
  <si>
    <t>cargo_f59fe98aa09446eba14b2a189839a40d</t>
  </si>
  <si>
    <t>cargo_a238a2f224d3467a95ca96438d59b2cb</t>
  </si>
  <si>
    <t>cargo_606787bee93d430c94293daa713ffd57</t>
  </si>
  <si>
    <t>cargo_86586164fda04a3dab512ec49caff626</t>
  </si>
  <si>
    <t>fa230737c852d40bb800d54069d1b064</t>
  </si>
  <si>
    <t>cargo_ecd8ddd7691047c8ae39eca6a47449d0</t>
  </si>
  <si>
    <t>cargo_004ec11fbc6f4c258dc26eb58dbf4b6e</t>
  </si>
  <si>
    <t>ac65a0d8419d3d529c81c7aa5df3e050</t>
  </si>
  <si>
    <t>bd5daa36822635dbb6618bf88372721b</t>
  </si>
  <si>
    <t>cargo_ed2f67e7b6ed47179f3e6c29b1202d0c</t>
  </si>
  <si>
    <t>cargo_2e895a031814433eb26f398990d5fee2</t>
  </si>
  <si>
    <t>6c3143d1e04a8df2b0d4ed7ed68ef775</t>
  </si>
  <si>
    <t>cargo_8cca9eb22e62445d90fa081ae29c8fe9</t>
  </si>
  <si>
    <t>cargo_77c7ae72d2944e53be008c95e7534bef</t>
  </si>
  <si>
    <t>cargo_43b6a1809be64078ac57c1f31605d940</t>
  </si>
  <si>
    <t>cargo_57c640c560d541d09ca2b890a8df6ba3</t>
  </si>
  <si>
    <t>cargo_201bc1c6aff446769abb486d152586eb</t>
  </si>
  <si>
    <t>cargo_d1b559af26d646c78be6780df926b051</t>
  </si>
  <si>
    <t>cargo_343c32f5c30a47a49324cb569f340832</t>
  </si>
  <si>
    <t>cargo_4f03207236b647feb489b2cb6a0ab5c9</t>
  </si>
  <si>
    <t>cargo_35bbff824442491e831f8f71f5d7f716</t>
  </si>
  <si>
    <t>cargo_87ae59e46c8442f5a5e8d3a994e771e9</t>
  </si>
  <si>
    <t>cargo_7ea9d3e3bbb14c588ae33b9992df1739</t>
  </si>
  <si>
    <t>cargo_751e7c7444b54390aa5227f169950bcc</t>
  </si>
  <si>
    <t>cargo_caae9b64f94b44e6a940bbbbd315e165</t>
  </si>
  <si>
    <t>cargo_904f54a3758e4701a0e9ef1d1012abcf</t>
  </si>
  <si>
    <t>cargo_d6e16b16ba0c4617ad8ebad3a37d1774</t>
  </si>
  <si>
    <t>cargo_dfe63fe0c14d4fa18281ed74a247659a</t>
  </si>
  <si>
    <t>cargo_3c76ec89b0274807ae9e8843ccab0c0d</t>
  </si>
  <si>
    <t>cargo_ddea9a08afc145d4bd8b99550755ed97</t>
  </si>
  <si>
    <t>cargo_4a2135949c4a4f4fa78c919d831a64af</t>
  </si>
  <si>
    <t>cargo_45933bce2ea94f469854d4d47e915940</t>
  </si>
  <si>
    <t>cargo_90bb675062b04ab6a14df396018b284f</t>
  </si>
  <si>
    <t>cargo_c117304970c54050979cca74bea7f151</t>
  </si>
  <si>
    <t>cargo_06e031ddb0104f84bedf6fdf68aa92a9</t>
  </si>
  <si>
    <t>cargo_d8793f07be9a47cfbab5b9cc5e130f67</t>
  </si>
  <si>
    <t>6006bfcb74198ace9274f56680dee09e</t>
  </si>
  <si>
    <t>e71503ceda523720925c3a6bfe64b2f4</t>
  </si>
  <si>
    <t>cargo_b2a646468a754b1797c8ae86e4d8df92</t>
  </si>
  <si>
    <t>cargo_b883eb6f593343da86a75247d1c66627</t>
  </si>
  <si>
    <t>cargo_5057c19fb4b24b97b8f114fbbdf7ea8e</t>
  </si>
  <si>
    <t>cargo_8853a0e80dbb4ef2b02c397abc163822</t>
  </si>
  <si>
    <t>cargo_1e1c0e5e49d946739274e5c63fa4bdee</t>
  </si>
  <si>
    <t>cargo_6b68bc7a8dad463f9fb5aee0014f6189</t>
  </si>
  <si>
    <t>cargo_eb558ec3ee9d4700baa810197877c503</t>
  </si>
  <si>
    <t>cargo_82033a04ad714692958790e11994db19</t>
  </si>
  <si>
    <t>ec3487346d251e8887558670e6a9ad5d</t>
  </si>
  <si>
    <t>22c72fc9c89e2dd692e9ffc82c5d7ecf</t>
  </si>
  <si>
    <t>cargo_2bb02ef45e804a99a80a10910736dd85</t>
  </si>
  <si>
    <t>cargo_3f0c7243b46745efb3b0bb037ce4b15d</t>
  </si>
  <si>
    <t>cargo_d9b1d632c8e84d29bfb956a5df2426eb</t>
  </si>
  <si>
    <t>cargo_7df23a9a84e64c37beb191ef184a889a</t>
  </si>
  <si>
    <t>69ebec8294cec8b9b7f36be14aa03c59</t>
  </si>
  <si>
    <t>cargo_592fb7f7c4eb4dcd80d5c4b1ecb075fc</t>
  </si>
  <si>
    <t>cargo_86131dfc035e41f8998b805b528ab7d8</t>
  </si>
  <si>
    <t>cargo_4ea9a09b05e14f9288c00d376c8c8ffc</t>
  </si>
  <si>
    <t>3d6e9552fd61875a9904a4f55c764e6e</t>
  </si>
  <si>
    <t>523d13f11940ec4a9117ac7c1782b48f</t>
  </si>
  <si>
    <t>f70a5d57ea321fdebeb1bceeedc7816f</t>
  </si>
  <si>
    <t>cargo_bfe9a2c1b9e44839872c50de72a5b607</t>
  </si>
  <si>
    <t>cargo_81728822a20b4ea887489bbf66442065</t>
  </si>
  <si>
    <t>cargo_a673c9fd98474c0596e64b591a845906</t>
  </si>
  <si>
    <t>cargo_d9132c5d354f4b91b962bb76df1bd176</t>
  </si>
  <si>
    <t>cargo_893027e86bff42098126e3138931f923</t>
  </si>
  <si>
    <t>cargo_a384bd2c4fc6435f8e70904476aac628</t>
  </si>
  <si>
    <t>cargo_d2ca41015bcd43b189eda9e86ea90b80</t>
  </si>
  <si>
    <t>cargo_11d29ed5c9434c448c9d3c0bcf144194</t>
  </si>
  <si>
    <t>55c8122fed4985e78eb6bc6cc96e52d0</t>
  </si>
  <si>
    <t>0fab6b3c77b685e4b16dae895f1e659f</t>
  </si>
  <si>
    <t>cargo_584fad8cdf884f338b467a5409e854c5</t>
  </si>
  <si>
    <t>cargo_2773e32472944a8bb5889848a853a6a1</t>
  </si>
  <si>
    <t>cargo_9020ad4916724a88b2023fd39169e5e9</t>
  </si>
  <si>
    <t>cargo_67cb15c4fb1d4017a49b446e2bc0d59b</t>
  </si>
  <si>
    <t>cargo_6dbdeb7774cd469581ea7646f101b7c7</t>
  </si>
  <si>
    <t>cargo_f1537f75e3cd4eb78395244afbce5de1</t>
  </si>
  <si>
    <t>cargo_0a9c49b6fbbc4923a08bac8f798a25e3</t>
  </si>
  <si>
    <t>cargo_3ee19da55f924091b352681829ccf221</t>
  </si>
  <si>
    <t>cargo_490c7b692572469d91ec5aa29c21aa27</t>
  </si>
  <si>
    <t>cargo_4021b32d2b5d4925858fd983b30e8430</t>
  </si>
  <si>
    <t>cargo_c127a88ade664823be15620dff84b916</t>
  </si>
  <si>
    <t>cargo_adf96a79504d4dd6a7fa3c17fb9a4f43</t>
  </si>
  <si>
    <t>cargo_3a43fe64f6f542e9ae1e4eb12c4aaaad</t>
  </si>
  <si>
    <t>cargo_95b4695e65fa4994a2a89fda586aa229</t>
  </si>
  <si>
    <t>cargo_ae854ee4c7a14273b4b707d0be61465c</t>
  </si>
  <si>
    <t>d310ec1cd5632716abc4288df7e9c260</t>
  </si>
  <si>
    <t>cargo_4b13f1db88c94249a9993baba2255702</t>
  </si>
  <si>
    <t>cargo_5f192445b6584b2892293e3af73da1d0</t>
  </si>
  <si>
    <t>cargo_2f9d54993806427db2abe3a3f520b7b1</t>
  </si>
  <si>
    <t>cargo_726003384ed243c6a660e7c9294b90a5</t>
  </si>
  <si>
    <t>cargo_e7b68a9376df428bb40709524ad2dd2f</t>
  </si>
  <si>
    <t>cargo_ca0897fead4742b8a421f9bd1e81ad9d</t>
  </si>
  <si>
    <t>cargo_e5ed407ebaa446238548b75419e3fe80</t>
  </si>
  <si>
    <t>cargo_5b9b1b6ffe6d496d90d5845b9316914e</t>
  </si>
  <si>
    <t>cargo_284e012d2d56483eb2c962e945ff4256</t>
  </si>
  <si>
    <t>cargo_cd9f6c8e819146758edf6b1d0844abd2</t>
  </si>
  <si>
    <t>cargo_3b49cf2c012c4fbda47ac0da28db69dc</t>
  </si>
  <si>
    <t>cargo_2d13a7ca47ba4f56994469ee247d16be</t>
  </si>
  <si>
    <t>cargo_18b0fd4ab3e44faa81e52e78721f8031</t>
  </si>
  <si>
    <t>cargo_52cd8d19eae046b28314f612915c6f90</t>
  </si>
  <si>
    <t>cargo_68c9eaebcd094674ba820589aae99532</t>
  </si>
  <si>
    <t>cargo_bb5b1e2a8daa4137bf4809b60325741d</t>
  </si>
  <si>
    <t>cargo_8045e3b91b70493e9dce9f40b097e5d7</t>
  </si>
  <si>
    <t>cargo_fb186365b36049c09f690c4f99a7c051</t>
  </si>
  <si>
    <t>cargo_713e53674ba64e1590cf1b3100cd26a8</t>
  </si>
  <si>
    <t>cargo_aada42dcd8d845328168a3fc2d5ec584</t>
  </si>
  <si>
    <t>cargo_8a4b3152f97546cc893ae686feac3812</t>
  </si>
  <si>
    <t>cargo_70f3965ddbe54f9f97c55d6535719430</t>
  </si>
  <si>
    <t>cargo_e94e31d0514e4b99a6baedff85811a9f</t>
  </si>
  <si>
    <t>cargo_52c8988e062445f7b9d8db9afc43a906</t>
  </si>
  <si>
    <t>cargo_2392d064ea7d4708b78f31181ceeb33b</t>
  </si>
  <si>
    <t>cargo_f8fd6363d21641a9ad5d4b9bf3fce5b4</t>
  </si>
  <si>
    <t>cargo_d1371f0d1c694c1eb5f36efcc6c32e83</t>
  </si>
  <si>
    <t>cargo_d792467c9be54899a905b17fb3ea2d14</t>
  </si>
  <si>
    <t>cargo_6e01741fdb454e23960a77ad4b8871b3</t>
  </si>
  <si>
    <t>cargo_3dd58f2e24574716bcd5bf7e17eaa8fc</t>
  </si>
  <si>
    <t>cargo_0111d77d21d24bb5aaf2d0a6f9f0a909</t>
  </si>
  <si>
    <t>cargo_e9102baa05e245729c2e93337876606a</t>
  </si>
  <si>
    <t>cargo_17f10b5f8dc44186bfdb348073047f72</t>
  </si>
  <si>
    <t>cargo_10f72bfc96744ca3b9bf44099ddb3b4c</t>
  </si>
  <si>
    <t>cargo_4a862277b5ce45309788967c4e803711</t>
  </si>
  <si>
    <t>ff0176cfdac2ebed86557573d7aa971f</t>
  </si>
  <si>
    <t>cargo_7fa81ed45bf341dda6213942febcfcfd</t>
  </si>
  <si>
    <t>cargo_07bb73b4d49e43168170e9c1325a7389</t>
  </si>
  <si>
    <t>cargo_e37c94452dbc426abf9d0f3ba7ab3c45</t>
  </si>
  <si>
    <t>cargo_b081a7027ea84aee8fe68be1da785b15</t>
  </si>
  <si>
    <t>cargo_363040bd7a4a4287b7dde91ea17c8d7a</t>
  </si>
  <si>
    <t>cargo_a3d47b8615a94698b1ef51a83be41d55</t>
  </si>
  <si>
    <t>cargo_a6ec21974b7247868cbf9a677f6f3d2b</t>
  </si>
  <si>
    <t>cargo_20cc4a4e22474f03901442dd48bb31e2</t>
  </si>
  <si>
    <t>cargo_12cf873ab0514e84ab3efe4efcb55f47</t>
  </si>
  <si>
    <t>cargo_42acfae5953b49bfbe52f2a393070ced</t>
  </si>
  <si>
    <t>cargo_27ad90c6082a4b3dbf35f88962189901</t>
  </si>
  <si>
    <t>ff08953b48a1c3a48a24fc58d2a888bf</t>
  </si>
  <si>
    <t>cargo_652ba8e5ac3f4177aa0d7f471136536d</t>
  </si>
  <si>
    <t>cargo_8eedd719466440359c6a6dfc6bb6051a</t>
  </si>
  <si>
    <t>cargo_0f3a93aba6a048c9a7496b891ec4119e</t>
  </si>
  <si>
    <t>cargo_beaefe62a728431a825cd4e83305dd83</t>
  </si>
  <si>
    <t>cargo_c62bf2ed841545429e6d46d6a62fdd67</t>
  </si>
  <si>
    <t>cargo_e00a4b6c5db241628a59b71335432f77</t>
  </si>
  <si>
    <t>cargo_2229b3e843b54754a498438a5e0545dd</t>
  </si>
  <si>
    <t>cargo_e7eb873a62bf4e3487353001f97a941e</t>
  </si>
  <si>
    <t>aec62e951bdd2c89b5bef193775715df</t>
  </si>
  <si>
    <t>cargo_f025382e45214e4cb6129e85f1b6810d</t>
  </si>
  <si>
    <t>cargo_34bddabd08324be69877d62de3d73f60</t>
  </si>
  <si>
    <t>cargo_e38b84382ac04358b9a7f8e50d39b994</t>
  </si>
  <si>
    <t>cargo_af3a0a97ef0e4433b50b4057f0d3da2e</t>
  </si>
  <si>
    <t>cargo_1b54a36916bd48d9adb9f4efe8c206c1</t>
  </si>
  <si>
    <t>cargo_5ff59e5e603845018361658c0e8aa7a6</t>
  </si>
  <si>
    <t>cargo_007f08e9ee6d48dbac4ed9a5a90feb15</t>
  </si>
  <si>
    <t>279c61a82d561c31b5c0c4ee4cd6c696</t>
  </si>
  <si>
    <t>cargo_2fc497004a39452690b7c47f747b7291</t>
  </si>
  <si>
    <t>cargo_af057d8085824225893260801a32fa45</t>
  </si>
  <si>
    <t>cargo_2ae0302105fc41b0b290ff7ba3d035f7</t>
  </si>
  <si>
    <t>3c25c6dea424ebf0852ff2c433688036</t>
  </si>
  <si>
    <t>cargo_d858048aa0f741c3bf9da84527868f5c</t>
  </si>
  <si>
    <t>cargo_429789d799144b34be0d687932c771de</t>
  </si>
  <si>
    <t>cargo_3d1e8d88bef74d3dadb78e513ee987a3</t>
  </si>
  <si>
    <t>cargo_99acdd11c3f3426688e36399ab449dc2</t>
  </si>
  <si>
    <t>cargo_531cad78d01e415a986c87e6956a14bc</t>
  </si>
  <si>
    <t>cargo_5a48de2e38084555a1b9ec6d3003072d</t>
  </si>
  <si>
    <t>cargo_200aee0221eb4fcaafe64b53c49f5817</t>
  </si>
  <si>
    <t>cargo_c15aeddf62d0413f99f16a034bfa16f0</t>
  </si>
  <si>
    <t>cargo_5afe37a8b4584a0f89fe342466dd8b3e</t>
  </si>
  <si>
    <t>cargo_2df0f373c83f40b7a27c380c6946c054</t>
  </si>
  <si>
    <t>cargo_e929cc208dca45f28429935db3d27df5</t>
  </si>
  <si>
    <t>cargo_47fe3e6329ae42649f2d9adf0ac3999c</t>
  </si>
  <si>
    <t>cargo_4b84ba52cf5142ce8f988c81f490f703</t>
  </si>
  <si>
    <t>cargo_038d10473c804a64928c98d5ecd23162</t>
  </si>
  <si>
    <t>cargo_c93e8cfd7c8649429ae9d253ae695cbe</t>
  </si>
  <si>
    <t>cargo_ad79ce4e936f462f9d9fcca59446bcc7</t>
  </si>
  <si>
    <t>cargo_20873e168222439d9a1870f85df481ae</t>
  </si>
  <si>
    <t>cargo_30f98cec735d4d3285f9e92fd3e6b0c4</t>
  </si>
  <si>
    <t>cargo_dbc5288e8ccb4a938e40a922ef7bcc5a</t>
  </si>
  <si>
    <t>cargo_8b6975e94e7240a6ac9c9dc88b89f506</t>
  </si>
  <si>
    <t>cargo_10a4236d9c9f480d853e88d8a82dde1c</t>
  </si>
  <si>
    <t>cargo_e20f620c780040b8b85b52d052ab1469</t>
  </si>
  <si>
    <t>cargo_2291364a455144dfb9047c1cb36a4843</t>
  </si>
  <si>
    <t>cargo_d98835739d8b4a718282de40d3c740c9</t>
  </si>
  <si>
    <t>cargo_ff3da755a9d54116b2f0c989fa555891</t>
  </si>
  <si>
    <t>cargo_5178da727e3949e7864bd2a5c35b9dd8</t>
  </si>
  <si>
    <t>cargo_5550b754f5cb4b438eba61a57139376a</t>
  </si>
  <si>
    <t>cargo_f0c669ddab9048d5bfcda50bb4bb6584</t>
  </si>
  <si>
    <t>cargo_19a35b58faaa4d0c9496288e595885f4</t>
  </si>
  <si>
    <t>cargo_4557020ee0e343adbb4ae357260566ee</t>
  </si>
  <si>
    <t>cargo_1fb415a171bb4cd690ad495c7ad68479</t>
  </si>
  <si>
    <t>cargo_1573b53cd72544febd0a398c98388249</t>
  </si>
  <si>
    <t>8ee179cc23d08b188eb11bd953b31c68</t>
  </si>
  <si>
    <t>cargo_08e0fcec94264bdcab13cadc0c4e65d3</t>
  </si>
  <si>
    <t>cargo_58a03ad7d11042dcbf2804788495b4b6</t>
  </si>
  <si>
    <t>0d27d54b9e138b078f7e7058fe7a8cf0</t>
  </si>
  <si>
    <t>cargo_5b7f81b8fa3d453a93abb7db2e066b79</t>
  </si>
  <si>
    <t>cargo_0f628c4583df44429973bf1dcf60907b</t>
  </si>
  <si>
    <t>cargo_81cf375519c546c092439919afc6132b</t>
  </si>
  <si>
    <t>cargo_ae244e96ae854b37820a818c8418747f</t>
  </si>
  <si>
    <t>cargo_9abd86c6ff0244518f77fca2a7e962fc</t>
  </si>
  <si>
    <t>cargo_254afa47cf2e4b0e8e3349d669389ce2</t>
  </si>
  <si>
    <t>03e0388272288421825ef6b7720b85e5</t>
  </si>
  <si>
    <t>cargo_f1b07d3af27c485da817533584fbc618</t>
  </si>
  <si>
    <t>cargo_eadac442f6f947f7becddb4df5d22e26</t>
  </si>
  <si>
    <t>b53e83e3eec5e6e5ac85761d01bb6168</t>
  </si>
  <si>
    <t>cargo_d602ea5a5e7f4db5a38a5ccfc6563a62</t>
  </si>
  <si>
    <t>cargo_1a135d3092704dd0a9ca6f36802cde35</t>
  </si>
  <si>
    <t>cargo_986ab4718dee492b8cbf8157be1689ee</t>
  </si>
  <si>
    <t>cargo_7def78da600e4b9caa19e3aaa03de68e</t>
  </si>
  <si>
    <t>cargo_678334098f054a22bb56cb35b975ff0e</t>
  </si>
  <si>
    <t>cargo_ecaef9616db64bfea429903712af9463</t>
  </si>
  <si>
    <t>cargo_66ff6b54306a461c85b2327ee7b6ff76</t>
  </si>
  <si>
    <t>cargo_2a2bf061586445aeabc920802496c68b</t>
  </si>
  <si>
    <t>cargo_35b9d94788824a25b6deccf0036582ab</t>
  </si>
  <si>
    <t>879f5780609112a3a3838caf0c748ae2</t>
  </si>
  <si>
    <t>cargo_c6d53aeafd9241c7b38963055610e01a</t>
  </si>
  <si>
    <t>cargo_9fcb2e237af14700b52d0095818e233f</t>
  </si>
  <si>
    <t>cargo_233a1f9ff7f74516aaaf4d6f1c79a78a</t>
  </si>
  <si>
    <t>cargo_060d6e22a14b4b079c69edbf9e5d93b5</t>
  </si>
  <si>
    <t>cargo_ef809403b7ae4ce38fe1866f06f8e27c</t>
  </si>
  <si>
    <t>07772ca897b7baeda2f592091123f333</t>
  </si>
  <si>
    <t>cargo_9989cb29c3444092b07ecbb1e54e762e</t>
  </si>
  <si>
    <t>cargo_8c6f6185512346548a1ac41cde9da73d</t>
  </si>
  <si>
    <t>cargo_086e075cb5de4ca29a2809489e533795</t>
  </si>
  <si>
    <t>cargo_b0711df822fe4e58973ec8c4311782d0</t>
  </si>
  <si>
    <t>cargo_0776b64990704ba3a71c3f1527eec663</t>
  </si>
  <si>
    <t>cargo_6fe1d6e69ff84527b1d5c09a92a1b8e3</t>
  </si>
  <si>
    <t>e5d03faae940354592ec1cd1b2b45d45</t>
  </si>
  <si>
    <t>cargo_8392c87516d04107b9c64d6144d2328d</t>
  </si>
  <si>
    <t>cargo_b3ba411108f541c1a35920c598f55030</t>
  </si>
  <si>
    <t>0b5b0055b40c8e5fa35e0aca451302ac</t>
  </si>
  <si>
    <t>cargo_a2d765be6aad4b00aec2e69110b9ca81</t>
  </si>
  <si>
    <t>cargo_7c0f3753058b4255b25dcd9718cb91b9</t>
  </si>
  <si>
    <t>cargo_90f86c24557046c39b04716772b0eed5</t>
  </si>
  <si>
    <t>cargo_7f5b3362e1214d8d823e9d58654859bb</t>
  </si>
  <si>
    <t>da87d72b1414ed539669baacd767b525</t>
  </si>
  <si>
    <t>cargo_507133cd67bb45efbed6c784885e9e6a</t>
  </si>
  <si>
    <t>cargo_7238a91f9dff4230a0a960ed0db666de</t>
  </si>
  <si>
    <t>cargo_485f6905d1f74b97af79a1ee3e4b648a</t>
  </si>
  <si>
    <t>31046b238b6d3d5b941da628d32adaff</t>
  </si>
  <si>
    <t>cargo_7b8f40f8c6bc4ac58d8fd5a1e7d6b883</t>
  </si>
  <si>
    <t>cargo_25fc41c76a5a4652a6988bf06513f2e7</t>
  </si>
  <si>
    <t>d2641964bd45b1be9ea5fd68b7a7bf51</t>
  </si>
  <si>
    <t>cargo_169c783a1df5440c811671f8f1987991</t>
  </si>
  <si>
    <t>cargo_2d872ad05e7344faa9c550fee93bbeeb</t>
  </si>
  <si>
    <t>2d7dbf611d5bb49eb93cedd7143a6d6b</t>
  </si>
  <si>
    <t>cargo_7195a9792663474ca4e516f58f44e01f</t>
  </si>
  <si>
    <t>cargo_8b8d52e4380942df892c53cad2c5ece8</t>
  </si>
  <si>
    <t>cargo_e53ae165d0b249a4a761e87559848ea1</t>
  </si>
  <si>
    <t>cargo_6fc43eedadca4c9f99f3bd68928788d4</t>
  </si>
  <si>
    <t>cargo_b57230b7fffd4d629cb68af1ca92d7a3</t>
  </si>
  <si>
    <t>cargo_e03ecb290e474b0e8c5603c8d9667f45</t>
  </si>
  <si>
    <t>cargo_414d7b7397324bfdbf5bc23847c0f096</t>
  </si>
  <si>
    <t>cargo_7d719c9a24894b93a902c0fa5bfa0c7d</t>
  </si>
  <si>
    <t>cargo_69c8ebf56d50459682378593880ca922</t>
  </si>
  <si>
    <t>cargo_80644e909a7e45e1a819eb53c2ea5785</t>
  </si>
  <si>
    <t>cargo_630292546dd14d9085bb9a58ec081d55</t>
  </si>
  <si>
    <t>cargo_08e4c5ca37d248ea9a1e5d50d4d8ac82</t>
  </si>
  <si>
    <t>cargo_46476884fe8246c88476a3afb6ca8f59</t>
  </si>
  <si>
    <t>cargo_3a27f31a355b40fb8ded7d6afbce1207</t>
  </si>
  <si>
    <t>cargo_08eaa2530e204af6a25dca7606102e50</t>
  </si>
  <si>
    <t>95470872ed71bc2e9aed4644190df266</t>
  </si>
  <si>
    <t>cargo_87a7b45c2d6d49809fadb73b1affb336</t>
  </si>
  <si>
    <t>cargo_73a459f219e846bdb07a9417903d415b</t>
  </si>
  <si>
    <t>cargo_72c30d2c87c94631b5c7acbe3d43c0a1</t>
  </si>
  <si>
    <t>cargo_d67c6f17c541458d8972f121abd2a586</t>
  </si>
  <si>
    <t>cargo_5e1c0b1ef429449f9206ca6a9cbb6a0c</t>
  </si>
  <si>
    <t>cargo_0e4c6e144a9143f5a1addff3400db60a</t>
  </si>
  <si>
    <t>cargo_a8f9d04dc8e2446aa5ab3210ef87590b</t>
  </si>
  <si>
    <t>cargo_207691da1bb9426980eede34621585d7</t>
  </si>
  <si>
    <t>cargo_d6baac78361045a991d81ed418aa7eb0</t>
  </si>
  <si>
    <t>293447a65292e67397c34bf5f8462537</t>
  </si>
  <si>
    <t>cargo_f344d87998894fa9a0721a73f719866b</t>
  </si>
  <si>
    <t>cargo_e7ed47c0260d445b9d2f8acdcce466c3</t>
  </si>
  <si>
    <t>15fa8ae7c558814a9f48cf3b57c65668</t>
  </si>
  <si>
    <t>7eace74e887428ae8be4505aa1460553</t>
  </si>
  <si>
    <t>cargo_bd54901fb7ac478b994839370bad569a</t>
  </si>
  <si>
    <t>cargo_936810c1832d4161a098c08bed7ce2d4</t>
  </si>
  <si>
    <t>cargo_195cabaa21cc4d53bb859ce0d865c947</t>
  </si>
  <si>
    <t>cargo_ff81bc800d094872bccb99d51a742844</t>
  </si>
  <si>
    <t>bdcfc9a34d82edd7b2ae65f650fd2462</t>
  </si>
  <si>
    <t>cargo_17558ed1f9a248c49c9d1ddc59350c3b</t>
  </si>
  <si>
    <t>cargo_568854a5e21c41a7af2ee44b1d140e78</t>
  </si>
  <si>
    <t>6a3dea04ec3c3eacb77331b530f2c087</t>
  </si>
  <si>
    <t>cargo_14a22e19c09d48449df0dc96bc5d0d5f</t>
  </si>
  <si>
    <t>cargo_80595b0f3c2d4705afb2710c54102191</t>
  </si>
  <si>
    <t>cargo_ec658c609e294d44a080e80ffa0b5e6f</t>
  </si>
  <si>
    <t>cargo_4cb82f5a5bdf404bb1d28a854f30110d</t>
  </si>
  <si>
    <t>cargo_9de2f0bf6f18469585cdbc93949c0082</t>
  </si>
  <si>
    <t>cargo_5c68a261db5f46d3a2182803a7bf1297</t>
  </si>
  <si>
    <t>cargo_e4791c0b152947cdb6a6971e6ba53651</t>
  </si>
  <si>
    <t>cargo_92367a5adb8a4dae879f882633a570c7</t>
  </si>
  <si>
    <t>cargo_8ccc52fe6eb34d0dbe15e48c0cc3ebc6</t>
  </si>
  <si>
    <t>cargo_c5fbccc9cfb54fe5b64d27b0e0ff9781</t>
  </si>
  <si>
    <t>d23dda752ee0cf529d22049618fa2fa6</t>
  </si>
  <si>
    <t>cargo_f39466f05f4b4bec9e7a3411cc17032e</t>
  </si>
  <si>
    <t>cargo_c229ecd3265f4dbab3ed9050856c0315</t>
  </si>
  <si>
    <t>cargo_e14b73a9472f47c28d952c456f86b7ac</t>
  </si>
  <si>
    <t>87e47b6e9b0bc9edb0435f0697c89a0c</t>
  </si>
  <si>
    <t>cargo_f8415c1db6584f53b04b6c3bc11da231</t>
  </si>
  <si>
    <t>cargo_5fa96513314c4cb8a0f16238b39c6f67</t>
  </si>
  <si>
    <t>cargo_0d2a1415c5564047b1db2a08314ca0d7</t>
  </si>
  <si>
    <t>cargo_c9fa7a5e9f9047068607aa87a4f09d30</t>
  </si>
  <si>
    <t>cargo_9596c263a3294eb18e4af6f97882d033</t>
  </si>
  <si>
    <t>cargo_911fd80f22c14b8097c00b65b54ab670</t>
  </si>
  <si>
    <t>cargo_8258c968d0f04bc695089ceb149770aa</t>
  </si>
  <si>
    <t>cargo_dc6652aa71124a59bc131d88f4505a71</t>
  </si>
  <si>
    <t>cargo_6c4f717eec6145f18cc161037531c25c</t>
  </si>
  <si>
    <t>cargo_0f695798b1bb4ad8b4d7d93162cc00f6</t>
  </si>
  <si>
    <t>cargo_9f8567d6054a410c86ca5b75b9eeff26</t>
  </si>
  <si>
    <t>1f1657674255eb81b7b0b3d8b668e7b5</t>
  </si>
  <si>
    <t>cargo_d24c4048d2eb40219effa8255b8fc148</t>
  </si>
  <si>
    <t>cargo_fa7d0452d6234fa0af0ad5433d973e24</t>
  </si>
  <si>
    <t>cargo_88fec4e66a664a4ea4bf95066ec3efac</t>
  </si>
  <si>
    <t>cargo_9b05066455274953a6f6bf9219588aef</t>
  </si>
  <si>
    <t>cargo_1d2abc1aea13402494c48b0146fd47b8</t>
  </si>
  <si>
    <t>cargo_93578366f3f34094acdac00b0e2c3d74</t>
  </si>
  <si>
    <t>cargo_e571daa490e14abe89ea6e3b0012ee8e</t>
  </si>
  <si>
    <t>cargo_cab3ec99a590481981e451b5cad773fa</t>
  </si>
  <si>
    <t>cargo_f37a914c0fcf471fa17bb49328158f0b</t>
  </si>
  <si>
    <t>cargo_54f023bfd0a14d3cafcfde1361ceb903</t>
  </si>
  <si>
    <t>cargo_db8df1985b3444d0b2b1420a21bfbc20</t>
  </si>
  <si>
    <t>cargo_8707404c2dca489db0c2845fd2a7b3ab</t>
  </si>
  <si>
    <t>cargo_ecf88f046a2a43c4ac8382b535dcc82d</t>
  </si>
  <si>
    <t>cargo_2f6bf1deb1b441c0aa65e1387fdc1cd9</t>
  </si>
  <si>
    <t>cargo_4e02bf774060418c9f05b252e19b48f1</t>
  </si>
  <si>
    <t>905dcd0d0d8be3c7a2dba7771b29bb68</t>
  </si>
  <si>
    <t>cargo_7dab7279c43d426f86ab4e1c5434fb13</t>
  </si>
  <si>
    <t>cargo_8cfb239e3ae24c2fbb28ead577d5e947</t>
  </si>
  <si>
    <t>cargo_44921b3d06674b9bb77fe43383c3e220</t>
  </si>
  <si>
    <t>0122d6b9d854d2479a7486de812ff2cc</t>
  </si>
  <si>
    <t>cargo_43d53ab10c9a45c596931c08795699cc</t>
  </si>
  <si>
    <t>cargo_e4f5546ad208480db7730ebbcb49124e</t>
  </si>
  <si>
    <t>b9162623fd958fa8a9548e850407313a</t>
  </si>
  <si>
    <t>cargo_e811a95a18014aeb87e17889b013fd66</t>
  </si>
  <si>
    <t>cargo_e170180f20314a1faf720a22b240a5c2</t>
  </si>
  <si>
    <t>cargo_53e4d26995cc4309b21c1e6d9281184a</t>
  </si>
  <si>
    <t>85a3d7ef5c0688958b97aa498413e6fc</t>
  </si>
  <si>
    <t>c7b047dd6903b1b0b9edbfeede86ffde</t>
  </si>
  <si>
    <t>cargo_c716d847f622480bb8ae98eec5da853a</t>
  </si>
  <si>
    <t>cargo_f548995a9d50421daf6bb6ba13998659</t>
  </si>
  <si>
    <t>7a4d69831beee2c98631850f6f731de8</t>
  </si>
  <si>
    <t>4be82e571c1bd4679d9ef28452e3914e</t>
  </si>
  <si>
    <t>cargo_e9a9488e36f24d8794d8cb137ac83051</t>
  </si>
  <si>
    <t>cargo_52d9ec56976b41b0a7de27b205986571</t>
  </si>
  <si>
    <t>cargo_16421f1d13124ea3952459b26a0b674c</t>
  </si>
  <si>
    <t>cargo_29edcfb541d445a390d8bb15da324c36</t>
  </si>
  <si>
    <t>cargo_d517e8095dd14d25a46a4c6b56e5890c</t>
  </si>
  <si>
    <t>cargo_b13bb19209fb4dfea1f0599a7d536d1b</t>
  </si>
  <si>
    <t>cargo_cb01f31902b747d9b30f5a911d7c2d5b</t>
  </si>
  <si>
    <t>cargo_09c261acc0514e148ab5ec81d30b4ee2</t>
  </si>
  <si>
    <t>591b05ece18ddf978974d6a286a41f48</t>
  </si>
  <si>
    <t>cargo_d2bab94c5a844010a581dd605ace414c</t>
  </si>
  <si>
    <t>cargo_583e4dd338dd41f19565d830bfd87f5d</t>
  </si>
  <si>
    <t>d1a079092167cacbb1e6157503ee06ae</t>
  </si>
  <si>
    <t>cargo_cdacb55562aa468abd259aa70341f25b</t>
  </si>
  <si>
    <t>cargo_15d015d77e1045f9b4718cdb29de9566</t>
  </si>
  <si>
    <t>cargo_3f26c8a73dd346d48f95c1e00e013e1a</t>
  </si>
  <si>
    <t>e06387faa5ffb2a485c15fb80539b412</t>
  </si>
  <si>
    <t>cargo_6c7487e7ec9b422cb7f0e4a3e445a6ef</t>
  </si>
  <si>
    <t>e59966b655401b8e8559044f3b02ae4b</t>
  </si>
  <si>
    <t>cargo_606ebae1831d427b914dcc7a4c580fd1</t>
  </si>
  <si>
    <t>cargo_1559bea358104effbffd7b5787334249</t>
  </si>
  <si>
    <t>cargo_621334bb35a34064886ac4ffd68cbc80</t>
  </si>
  <si>
    <t>cargo_a3a0bc81d1d34ecd871e465d9240e97a</t>
  </si>
  <si>
    <t>cargo_0886dfe93ddc4bb1aafeb6f3cb20cc0e</t>
  </si>
  <si>
    <t>cargo_56a6f2fdd67240afa282e4ffcf806a87</t>
  </si>
  <si>
    <t>cargo_283d67bc23314c968c1487f5476e0b2c</t>
  </si>
  <si>
    <t>cargo_352622337cb04768be113b43df13bbdb</t>
  </si>
  <si>
    <t>cargo_b42daf15f37642a4bacf1a51d9bfcd74</t>
  </si>
  <si>
    <t>cargo_00046d46270b436fb77460074213dd65</t>
  </si>
  <si>
    <t>a76e5f84bfb9836c8ca02800bcbc9b6d</t>
  </si>
  <si>
    <t>cargo_ef682b251088400f868bf4316c8d86e0</t>
  </si>
  <si>
    <t>573932e5b5d1da9b93f0a14191d2275a</t>
  </si>
  <si>
    <t>cargo_b4e3c4ca067740efb795fa0256a4c840</t>
  </si>
  <si>
    <t>cargo_a1e17137a0c44417a684be822b7256bd</t>
  </si>
  <si>
    <t>cargo_74f3d9b5d43d460ea5aebe2ae7762207</t>
  </si>
  <si>
    <t>cargo_3d4dc1828cbe44dbbd3dd0dd2b00f4f6</t>
  </si>
  <si>
    <t>cargo_22acba5ecaf444f28e3560f418d337f1</t>
  </si>
  <si>
    <t>50969eb450fb18c7b8035e35acb88f33</t>
  </si>
  <si>
    <t>cargo_135d5fd1e2ef437988c58dd87e206950</t>
  </si>
  <si>
    <t>cargo_3959b2af29db484e973677ec77a21395</t>
  </si>
  <si>
    <t>cargo_e239bc568f324e3c887797d5670a9ebd</t>
  </si>
  <si>
    <t>cargo_13a0c159f7664bc9a314125f0eae4c10</t>
  </si>
  <si>
    <t>cargo_44b654a86c2d417fbe29bdfcbae50a3f</t>
  </si>
  <si>
    <t>cargo_989cb5e9dd0e4a8e97bafef2f2532819</t>
  </si>
  <si>
    <t>cargo_ae43f84f02524d63b5def72d4960f863</t>
  </si>
  <si>
    <t>6d0016454949e5739ba7547c5329700f</t>
  </si>
  <si>
    <t>cargo_b8cb54872045426babdf6d991d0ff795</t>
  </si>
  <si>
    <t>be8c5ca01c113b75a57f417cc2a872dc</t>
  </si>
  <si>
    <t>cargo_85c727bf0efd4c8bbac61d1a74924188</t>
  </si>
  <si>
    <t>cargo_82f96f48137c45e4bb0a37e0e584cb45</t>
  </si>
  <si>
    <t>cargo_6ea3c8cc97a04fd3af5d8d51b4b97ce1</t>
  </si>
  <si>
    <t>cargo_d4868150638f42b78ced1ef3706f83eb</t>
  </si>
  <si>
    <t>cargo_4862686444374bc98906aaea5891bb69</t>
  </si>
  <si>
    <t>cargo_d090d4c34b444551b995c2ea8e1d29a0</t>
  </si>
  <si>
    <t>cargo_c21e614107cf4d66b7fc66bf2ad78ffb</t>
  </si>
  <si>
    <t>cargo_a65890bc5f6c47c8bea92b02b4ed52d8</t>
  </si>
  <si>
    <t>cargo_968c558c001b404dbff08472b77b57cd</t>
  </si>
  <si>
    <t>cargo_396c8288d5cb4115b433364626fd9a19</t>
  </si>
  <si>
    <t>cargo_71f69aa2c2834ae4b0834bed2ac90cfe</t>
  </si>
  <si>
    <t>ade449274f9bc922a73b23d504f654cb</t>
  </si>
  <si>
    <t>cargo_de1548a1165b44b987c2d76922788f75</t>
  </si>
  <si>
    <t>cargo_5479c2a60c87404aa0bbb31c134e435b</t>
  </si>
  <si>
    <t>cargo_1895c7c39e3f43ad8855693577ae87c5</t>
  </si>
  <si>
    <t>cargo_8b8fd1b67c62448ca00e8bf044112fa0</t>
  </si>
  <si>
    <t>cargo_917ad7864784456ca1fb92a9919e9531</t>
  </si>
  <si>
    <t>cargo_fa17378efd4a4e3fa9ad61a79819c237</t>
  </si>
  <si>
    <t>cargo_6f27a67d56a344b398c2411d191dcefd</t>
  </si>
  <si>
    <t>cargo_d03973a3edc64640913e4b5ee7d949bc</t>
  </si>
  <si>
    <t>cargo_a1aebecccb784c4aa6626746b52d9457</t>
  </si>
  <si>
    <t>cargo_280a385004484a5cb4220bedb416b7a0</t>
  </si>
  <si>
    <t>cargo_d7d2971f652140eaa1f129d7ea720ff2</t>
  </si>
  <si>
    <t>cargo_4a8074bf53db4b0399103583339d1552</t>
  </si>
  <si>
    <t>cargo_6e9fcac4c6db412db99800add85ab0eb</t>
  </si>
  <si>
    <t>cargo_17c628bea049417f9d9ce6d5186d60eb</t>
  </si>
  <si>
    <t>cargo_6c35421c79324079bbe3c7ab407ca96a</t>
  </si>
  <si>
    <t>cargo_f70c370d6f964df19278a41e886987ab</t>
  </si>
  <si>
    <t>cargo_83c2289e2fef4ef98cb25b83a43a25da</t>
  </si>
  <si>
    <t>cargo_ffcdda20276443009129a7e3f658e69d</t>
  </si>
  <si>
    <t>cargo_d3d00499bfbe4f2194124d7a13ebfa03</t>
  </si>
  <si>
    <t>cargo_8f1db14cdbbf49378472e207c9ca192b</t>
  </si>
  <si>
    <t>cargo_aef8f925b4af472d9e0e1fea162f1a99</t>
  </si>
  <si>
    <t>cargo_c18a9bf3e74049e0a70fde769f324c59</t>
  </si>
  <si>
    <t>cargo_dcb6ba1e41d74c60906df534c8e62f1f</t>
  </si>
  <si>
    <t>cargo_a5256e51c4ae442d8025e9f1a864dabe</t>
  </si>
  <si>
    <t>cargo_c3cdf49835cd43d68cca0ed0c6d22c32</t>
  </si>
  <si>
    <t>f6c1f79b61c98418bc4961369ea5a330</t>
  </si>
  <si>
    <t>cargo_85df65ea51974150b3ec0a40a32b0109</t>
  </si>
  <si>
    <t>cargo_0bb57bcc7d634683a3ece22dcd62823d</t>
  </si>
  <si>
    <t>cargo_16513910adfc4b158c6e9a548879f5a3</t>
  </si>
  <si>
    <t>cargo_c6802418a33740dc96666192bd55f1a6</t>
  </si>
  <si>
    <t>947e1e18d336d334983b1db640dce5be</t>
  </si>
  <si>
    <t>cargo_9b7192d2be5941228ebc8aaab1a806bf</t>
  </si>
  <si>
    <t>cargo_5e885e10232e4aa99dc03760acd69861</t>
  </si>
  <si>
    <t>282c8885dd41b54b9c9257fe04809f73</t>
  </si>
  <si>
    <t>cargo_bb0c852ff2a64721a893b841cb9bde34</t>
  </si>
  <si>
    <t>cargo_1774348c11d8423893c890bd8badb9b5</t>
  </si>
  <si>
    <t>cargo_cb86926200b243d6b1cabafac531bddb</t>
  </si>
  <si>
    <t>cargo_6934f4632481428c9ff800473e2f10ec</t>
  </si>
  <si>
    <t>cargo_c327cd42464146a1b2726e288f3d123e</t>
  </si>
  <si>
    <t>cargo_be8cbcc0b67a49f39e2f28b352b117fc</t>
  </si>
  <si>
    <t>cargo_82568d04253146b284a7816d5e1954d7</t>
  </si>
  <si>
    <t>60b332a390852066abbf7f64664dfc21</t>
  </si>
  <si>
    <t>cargo_59327b26d224403499313f0d6a93a7ef</t>
  </si>
  <si>
    <t>79606ac9c0d92d95b7d1a958eb31a5f6</t>
  </si>
  <si>
    <t>cargo_0051daa56da64febae46b840c678df65</t>
  </si>
  <si>
    <t>cargo_feaad0c1951c47c5a9ef2a3404a82959</t>
  </si>
  <si>
    <t>cargo_ef5db9f97ba34327aa120f4d08104b03</t>
  </si>
  <si>
    <t>07357048909e3d14977fac38839bdc44</t>
  </si>
  <si>
    <t>cargo_f31b15e9681043a6b7207b7a28329da6</t>
  </si>
  <si>
    <t>c362bf4ce51cd81aae365f3694523e04</t>
  </si>
  <si>
    <t>cargo_62e1708f6d8e49f6b56f51d4879eaba2</t>
  </si>
  <si>
    <t>cargo_6c2ca24e73b245d1a728832b5faaa6cc</t>
  </si>
  <si>
    <t>fd8fec65aae683039f454dba42134939</t>
  </si>
  <si>
    <t>cargo_19503eb0c5ce4072bc08ae2a2998c9a8</t>
  </si>
  <si>
    <t>cargo_550949c7a60e4d4bb1ccb389852e7dcd</t>
  </si>
  <si>
    <t>2b691c5a0628e8f784a983660d0e5c85</t>
  </si>
  <si>
    <t>469d2c131530b3269f6504b544aaa405</t>
  </si>
  <si>
    <t>a1fed5095ce8c5e0ace1a21164d1a5e2</t>
  </si>
  <si>
    <t>cargo_30193371cb4543d782ada619024cc0c6</t>
  </si>
  <si>
    <t>cargo_fe69266f41494b5bb610d9304a4cda9a</t>
  </si>
  <si>
    <t>cargo_79bbd7a1fd934e019690963db94e112d</t>
  </si>
  <si>
    <t>1c6981169560b96fb322db81c91a3e96</t>
  </si>
  <si>
    <t>cargo_4a000cf6a544443e85e32bd96602a4b7</t>
  </si>
  <si>
    <t>cargo_cf6911c058064adfbaff7d874c535a20</t>
  </si>
  <si>
    <t>cargo_96cdd582a5ea4afea58d8dc4c7bcc551</t>
  </si>
  <si>
    <t>cargo_62544f3c808c4277a6a73225525b2145</t>
  </si>
  <si>
    <t>cargo_4bf550a1fd4e4cfe919ece14d7e6fcce</t>
  </si>
  <si>
    <t>cargo_569f0f6adc2c456db7fbbd6ff493ca7d</t>
  </si>
  <si>
    <t>cargo_d29bde3dc8c04df7b0cc63fc27e95f1b</t>
  </si>
  <si>
    <t>cargo_035491e76e8c46559f41711034ae3996</t>
  </si>
  <si>
    <t>cargo_e0a8dbbc550f4cecb5d431f48dd9f54f</t>
  </si>
  <si>
    <t>cargo_ce605e2a4a404f11bba64c48464e8fb1</t>
  </si>
  <si>
    <t>cargo_b1f3349663f8416f85112d362f08a88d</t>
  </si>
  <si>
    <t>cargo_33c6d470e39e44a9a9b3d1c05719db52</t>
  </si>
  <si>
    <t>cargo_e216c86e51c94ca3aadee07a2fb25083</t>
  </si>
  <si>
    <t>cargo_01bd78351a474cb8ac566bb1014d8f16</t>
  </si>
  <si>
    <t>cargo_f6c1ea39803d433abbd36febc60b2278</t>
  </si>
  <si>
    <t>cargo_7d9a60531f04435284853a522e8d5b20</t>
  </si>
  <si>
    <t>cargo_12f4e6ed96fc46e2a3daad272ae94b67</t>
  </si>
  <si>
    <t>cargo_70bff7343a7744a0bc70bdb57d938eb7</t>
  </si>
  <si>
    <t>cargo_b4fe01bb3ebc411b89deca314150aa99</t>
  </si>
  <si>
    <t>cargo_41030e30850f4bf8b2d17e0a37a0ef0e</t>
  </si>
  <si>
    <t>cargo_664af0ac689e4c8bbf54382de012797c</t>
  </si>
  <si>
    <t>cargo_170739a4d3664db9be62cac8baa6a8e8</t>
  </si>
  <si>
    <t>2b41939e41cbb95780c2bb527852079a</t>
  </si>
  <si>
    <t>0e668f188469e9a8a387f9d031d5626b</t>
  </si>
  <si>
    <t>cargo_63a6d21630574146b2a71169532eeb30</t>
  </si>
  <si>
    <t>cargo_18ac2b24ce57470c9b1a505ea012f2be</t>
  </si>
  <si>
    <t>cargo_3006a4d8a97f4e3c822a5e5f31f1f642</t>
  </si>
  <si>
    <t>cargo_5594c67769a6427db1f6c3b439e7eb8e</t>
  </si>
  <si>
    <t>cargo_724991527d70437586dd7b6910dbe89e</t>
  </si>
  <si>
    <t>cargo_cf4225b917db4086989049b3e78b5a07</t>
  </si>
  <si>
    <t>cargo_6d1b29b66f3843bc853e0eb623a813e3</t>
  </si>
  <si>
    <t>cargo_9ebc46fa81f84889994a89bc1982f29d</t>
  </si>
  <si>
    <t>cargo_a74a1ef8e3194496aa5e47081b274efe</t>
  </si>
  <si>
    <t>cargo_51857afadbe345bfbab5c45bb096a6e2</t>
  </si>
  <si>
    <t>cargo_4a3a599b354e40ef8e3a56c3ee458ba4</t>
  </si>
  <si>
    <t>cargo_19d77eadb48f4d72913d8d9a97df3ebe</t>
  </si>
  <si>
    <t>cargo_b205f18813514ae48ffe4e0017d591ba</t>
  </si>
  <si>
    <t>cargo_96ddb24edf0541dd98d5d9048a85d350</t>
  </si>
  <si>
    <t>cargo_3c5b91709707421699a14fd03feb2295</t>
  </si>
  <si>
    <t>cargo_9af2ce6eac114691bdcb19cb9480ea5c</t>
  </si>
  <si>
    <t>a8e6f38882c3eed6b95552af733e914e</t>
  </si>
  <si>
    <t>cargo_7c13d93c3b8d41459e824347f462b0e4</t>
  </si>
  <si>
    <t>cargo_74a018625faa4a4aa579fd0279c334a3</t>
  </si>
  <si>
    <t>cargo_eb1aa7338ff54a5d8ca99918423c3301</t>
  </si>
  <si>
    <t>cargo_c1aca3797dee4622a7cda0b0a577a668</t>
  </si>
  <si>
    <t>cargo_1037f3cc1abd43a78ee9df98d19fc63b</t>
  </si>
  <si>
    <t>74fdedfc0957efff8efd5914078add86</t>
  </si>
  <si>
    <t>cargo_02ce8d4ca3ed4c2b9c4cd090a9c4b4c7</t>
  </si>
  <si>
    <t>cargo_27d8c7adf63a4be29568f1c19cfdbeaf</t>
  </si>
  <si>
    <t>cargo_9b306f745b794ba499f8ef995fcc5352</t>
  </si>
  <si>
    <t>cargo_70974994bf454b2ba19398935c7bc11a</t>
  </si>
  <si>
    <t>e648f4aa75bf8642825f03c3d1ce54ee</t>
  </si>
  <si>
    <t>cargo_2d2ee8bbd0834a1ba9ec397ecdba900c</t>
  </si>
  <si>
    <t>cargo_36111f12f47143dca2ff0feb797ff1ab</t>
  </si>
  <si>
    <t>cargo_0260a96253664bb28e8523cf6155598a</t>
  </si>
  <si>
    <t>cargo_cc87e429814e44aca33b1e464ef60f6e</t>
  </si>
  <si>
    <t>cargo_e735925aca834040b9a95e2171ca39c7</t>
  </si>
  <si>
    <t>cargo_af96fb24a9a54025af177bff803058d7</t>
  </si>
  <si>
    <t>cargo_266333b017b34fa28d1813db0c71bcda</t>
  </si>
  <si>
    <t>cargo_959c63dc195644ca91809c3f79096662</t>
  </si>
  <si>
    <t>cargo_a3cc9bdf9a74445c90336289bbc3870a</t>
  </si>
  <si>
    <t>bb4a16ffba43cb0d8e3c6a6bbaa49697</t>
  </si>
  <si>
    <t>cargo_7dcd913abb0f414783dd6a268cb2fc38</t>
  </si>
  <si>
    <t>cargo_1f1d464b062b4a67b3692357c378bc0b</t>
  </si>
  <si>
    <t>cargo_c0134ef51bfd453889e2c26e91182a5a</t>
  </si>
  <si>
    <t>89aa9c110fe5c0cf829837ba7e5d9bea</t>
  </si>
  <si>
    <t>cargo_84a81f60891942c2a41cb53061504a17</t>
  </si>
  <si>
    <t>cargo_5ba02b1e7bbf43f888a47d5f70d27f2d</t>
  </si>
  <si>
    <t>cargo_173378da520f40bfa32521116087d8fe</t>
  </si>
  <si>
    <t>c657a40d3f3ae239aeb81ed9a4257769</t>
  </si>
  <si>
    <t>cargo_c37e1687f3fc4cc5952cb7affa71ff29</t>
  </si>
  <si>
    <t>7d58fd6b2f18bad1b3f297c913527817</t>
  </si>
  <si>
    <t>cargo_53b1a064ba4f4fe68aaf07bedb7aac0a</t>
  </si>
  <si>
    <t>cargo_5bd60742b52a4cf38e89234a061917eb</t>
  </si>
  <si>
    <t>cargo_25d29448090048eaa03693ff56f16074</t>
  </si>
  <si>
    <t>cargo_49df782333e84487a2cfc7b120d6d523</t>
  </si>
  <si>
    <t>cargo_0e2a75534ef2416a8966375ec32ac69c</t>
  </si>
  <si>
    <t>cargo_89cbba30629743c5b92b40fbbaacefc8</t>
  </si>
  <si>
    <t>cargo_4f3b502a4f73493d9518d186259b5238</t>
  </si>
  <si>
    <t>cargo_8ec1de859e064123b2d26a0e43bb0984</t>
  </si>
  <si>
    <t>cargo_857289c0495a4b2c92c2b51933686ec1</t>
  </si>
  <si>
    <t>cargo_a017adf1305f41a0846265482cff816e</t>
  </si>
  <si>
    <t>cargo_8c33518c507549be8f422fe42f89d1f0</t>
  </si>
  <si>
    <t>2124bff116b218b2906ce34b46662a99</t>
  </si>
  <si>
    <t>cd177d6bb73f8e56b446dc34722ed61a</t>
  </si>
  <si>
    <t>cargo_c09c4386b902467d95075e9dd4e09e7f</t>
  </si>
  <si>
    <t>cargo_977853adf5164d87bacbeac31159280c</t>
  </si>
  <si>
    <t>cargo_5d8348108b884f66b4a50a7f30710fba</t>
  </si>
  <si>
    <t>cargo_be92c110a6714c53bfaa6e5d473782de</t>
  </si>
  <si>
    <t>6488129fea9ce0769591a663ab76a5d0</t>
  </si>
  <si>
    <t>cargo_7b8c9e9812dc41de9ac85fb5773101c0</t>
  </si>
  <si>
    <t>173ac42ffafac5de8b48920a6e999954</t>
  </si>
  <si>
    <t>cargo_321a3c520c884daa8d93f0595bc2a3e6</t>
  </si>
  <si>
    <t>cargo_602cce3529f245dba73c029dc954110b</t>
  </si>
  <si>
    <t>7c356241f5431f0190160e5a9f293e13</t>
  </si>
  <si>
    <t>7f3101c2fb2a8a35a7f2e98ae5b4837d</t>
  </si>
  <si>
    <t>cargo_fd7a9d90c2304aea85fdebed26a03eb1</t>
  </si>
  <si>
    <t>cargo_80ffa170832a4a179a9f1af3db4546ef</t>
  </si>
  <si>
    <t>15c4c01ccfd3d88fb4f00813f67e80b3</t>
  </si>
  <si>
    <t>cargo_4127a0133b314a91affa582adc8be9a3</t>
  </si>
  <si>
    <t>cargo_d780e33747ab40a8bef5311372029914</t>
  </si>
  <si>
    <t>cargo_96a21742454b4bf4bd679cefd6713d1e</t>
  </si>
  <si>
    <t>cargo_6ec506726abc42359ee064f89a4b7e13</t>
  </si>
  <si>
    <t>cargo_314085f1707045b5a29831f20ab0102a</t>
  </si>
  <si>
    <t>cargo_96c666f900c3442abad62cf870e8a0e7</t>
  </si>
  <si>
    <t>cargo_357af32f66dc489fabf3629159f3f92b</t>
  </si>
  <si>
    <t>cargo_b11b7dde7c6843cf8ccb91274948e15d</t>
  </si>
  <si>
    <t>cargo_0001dcb60fc84985afafdb74619b3899</t>
  </si>
  <si>
    <t>cargo_464bf0f657e34300a0fcedcb14a4a192</t>
  </si>
  <si>
    <t>cargo_c085752fdb38477cb81ad33610dab7d2</t>
  </si>
  <si>
    <t>cargo_5eaa26b9530544d385a355773117c7b1</t>
  </si>
  <si>
    <t>cargo_0a42d746da43498cbe7a1eb165411668</t>
  </si>
  <si>
    <t>a2f5cd9e28e8e0f7aaf71fdd6eecba94</t>
  </si>
  <si>
    <t>cargo_8843ebdfde534fada37598257fbe7fcf</t>
  </si>
  <si>
    <t>23f84751351887678fd3128412a9d69f</t>
  </si>
  <si>
    <t>883f75790d2b1d9abd7696d21d7480bd</t>
  </si>
  <si>
    <t>cargo_e0d546900b004e14860831dcea425418</t>
  </si>
  <si>
    <t>cargo_bda0f13c733941acabf7cc2764656284</t>
  </si>
  <si>
    <t>cargo_558ecba0313344a08d3c5e7982346b83</t>
  </si>
  <si>
    <t>3742713d340684faa3e999df95fafe40</t>
  </si>
  <si>
    <t>cargo_7e573badf71f4dd3aa7572efd1611e22</t>
  </si>
  <si>
    <t>cargo_efce8a9e84044c32bd7943f407e0339c</t>
  </si>
  <si>
    <t>cargo_1886ee4990ee4eaf9e791fdb32d090b7</t>
  </si>
  <si>
    <t>aba14d6db3d013598a9c702cf81030f4</t>
  </si>
  <si>
    <t>cargo_3ef0938d36e644d3a8c587d0aa2dddbd</t>
  </si>
  <si>
    <t>372c9d10741a1be194e6b2c392412213</t>
  </si>
  <si>
    <t>cargo_b4332df4929a44238a02760c61818cd5</t>
  </si>
  <si>
    <t>cargo_506d8120310345c087876171b5138913</t>
  </si>
  <si>
    <t>cargo_59590f3cdeee49c7b2ec1bfc9dab0913</t>
  </si>
  <si>
    <t>cargo_6303218eb4b240f9bac57715358aebf7</t>
  </si>
  <si>
    <t>baa497a60c44b79eb47a29adb19c065d</t>
  </si>
  <si>
    <t>cargo_a7f87213818044b0a0024efccdb0b8c0</t>
  </si>
  <si>
    <t>cargo_5a44f09d658b445fad6dfa0bc3ed9d1b</t>
  </si>
  <si>
    <t>cargo_63a2cca53ce34f3495dd0cd17eaac047</t>
  </si>
  <si>
    <t>cargo_501b01dca2f64a0c9ca98f6a45f08688</t>
  </si>
  <si>
    <t>d4161b752661be76a11afa11a289657a</t>
  </si>
  <si>
    <t>cargo_e653c95f332b4b31a4ec94c99f478d5a</t>
  </si>
  <si>
    <t>cargo_5a6d536294f742be8a6e1c888512a249</t>
  </si>
  <si>
    <t>cargo_ec21a89401334e3f939d0ad1252461c0</t>
  </si>
  <si>
    <t>cargo_a8122007f9b942aa979f937143dd7502</t>
  </si>
  <si>
    <t>bc83568f8fa61fd1a1858f3dbd65628e</t>
  </si>
  <si>
    <t>cargo_9e5adf525b9d415f955385d8b0897241</t>
  </si>
  <si>
    <t>cargo_a3d9d8225fa34dd7b5af0ced7c815c44</t>
  </si>
  <si>
    <t>cargo_fbfdf507b1f84c81aa7e9e7ced0acc7e</t>
  </si>
  <si>
    <t>cargo_444e6403ace24558bfe1dd1e45473b0b</t>
  </si>
  <si>
    <t>cargo_8b832e8f74db42a683ebe2a612d7e1b2</t>
  </si>
  <si>
    <t>cargo_202a1abf180649beb872a38be6d8efd2</t>
  </si>
  <si>
    <t>cargo_1025d6a14cd441bbac242950d49797a2</t>
  </si>
  <si>
    <t>cargo_e80b8a05c85b4a50be697d9a965f5166</t>
  </si>
  <si>
    <t>cargo_ed1a455e10854c9e99c8175ab0950ffc</t>
  </si>
  <si>
    <t>68add535f095d34bba64a19cc9f33adf</t>
  </si>
  <si>
    <t>cargo_ce13595974434a54bea00ff5e4dc2a9d</t>
  </si>
  <si>
    <t>61d726a80f2a12b9a97ab646cc111bd4</t>
  </si>
  <si>
    <t>cargo_ef7399f16adc46a78762129870c98cc6</t>
  </si>
  <si>
    <t>cargo_9cda13dce32f4a6689912e728f927045</t>
  </si>
  <si>
    <t>cargo_c3e3733beb364c44a7aba012db9a39c2</t>
  </si>
  <si>
    <t>cargo_042b8a6952e64766a610309b338a637c</t>
  </si>
  <si>
    <t>cargo_748382aafa4d4adf987c9c0cd8e25899</t>
  </si>
  <si>
    <t>241fe30b5b8d8d1aaea6737d1bfe8b9e</t>
  </si>
  <si>
    <t>cargo_3db20b77d05543319c16bac91d9d3471</t>
  </si>
  <si>
    <t>cargo_84301ab0c9d54c3f8e107dc81e42be16</t>
  </si>
  <si>
    <t>cargo_22d676b77a0e4eb58ee4fa77cd1c760e</t>
  </si>
  <si>
    <t>cargo_c05feb1d1e41442b91a96bf05c2ae5ca</t>
  </si>
  <si>
    <t>cargo_8c14cc91ec16474b8b25037c68762947</t>
  </si>
  <si>
    <t>cargo_2cefbbc6d946440ba1680d8580f5b1a9</t>
  </si>
  <si>
    <t>cargo_c56ea20bb01b47b792f8d34f7131eb31</t>
  </si>
  <si>
    <t>cargo_e66bac5b1072433ab1fb437beedca0ee</t>
  </si>
  <si>
    <t>cargo_ff042d6305f0450199e20aa61a11af19</t>
  </si>
  <si>
    <t>cargo_3b4bd529d76048d2a8172c9b0e0165d6</t>
  </si>
  <si>
    <t>cargo_71a305237a5b499fab57781bf8959339</t>
  </si>
  <si>
    <t>cargo_39f7584f091f44e5b914022c3777170b</t>
  </si>
  <si>
    <t>cargo_68dcdf068bea452a8032a8da43a48307</t>
  </si>
  <si>
    <t>cargo_c39ae7f63bc948a8ad3258229a444b13</t>
  </si>
  <si>
    <t>cargo_c7412b112bcb4291ba183599d0b44015</t>
  </si>
  <si>
    <t>cargo_e816c0d431f7413995d971a6584621f9</t>
  </si>
  <si>
    <t>cargo_492f51577d87415095b235c76ff8244c</t>
  </si>
  <si>
    <t>cargo_ced3ec6a76d941a4aebc75e6d4bdef40</t>
  </si>
  <si>
    <t>cargo_0737ad3fdb2e4b8aa7af22cccc3cc3b6</t>
  </si>
  <si>
    <t>cargo_6ba34a1f4a0b4115af77276d5a314529</t>
  </si>
  <si>
    <t>cargo_9947964108bc44f99490b0e015f80a06</t>
  </si>
  <si>
    <t>f031406de929d0cabb061a0bb88463dd</t>
  </si>
  <si>
    <t>cargo_e911c6dbefc447f7a507db18ef60d2f7</t>
  </si>
  <si>
    <t>cargo_1058e0d5ca65408f96b118264da79a5d</t>
  </si>
  <si>
    <t>cargo_91989130354d41838a36ad001f0e692c</t>
  </si>
  <si>
    <t>256150d1d5521a26928097b6241237bd</t>
  </si>
  <si>
    <t>cargo_7859f69bf7f84c118435b0a4fda4e1a3</t>
  </si>
  <si>
    <t>cargo_266ecd767f494c82abb3bae1d64861e3</t>
  </si>
  <si>
    <t>cargo_a864c8cd21964198a24d3ce1b8367d3e</t>
  </si>
  <si>
    <t>cargo_5ef36f2bb7ad4f8d90dfafc43c9fc0da</t>
  </si>
  <si>
    <t>cargo_03b9024e28ec43e98bcae4474977c810</t>
  </si>
  <si>
    <t>cargo_e1fb915db34d441fbeaf686fd8920344</t>
  </si>
  <si>
    <t>55ca96b6d2ddc7daa6e8a456ec19c016</t>
  </si>
  <si>
    <t>cargo_42619978b8af49e184e93d0c4e01693b</t>
  </si>
  <si>
    <t>abdfb4aa55d2d657adf0de1e3781e3c0</t>
  </si>
  <si>
    <t>cargo_e2c7b64ab3af42e1bb45ccb7378b2025</t>
  </si>
  <si>
    <t>cargo_8ed1b135c6164e948e8241492b6caf73</t>
  </si>
  <si>
    <t>cargo_bb55f77ab814424fa652a0d9890ecbf5</t>
  </si>
  <si>
    <t>33d58bfdcbe9e1eca7232d70c04498ed</t>
  </si>
  <si>
    <t>bc038036acd7138ba597ee1c9048a7ad</t>
  </si>
  <si>
    <t>cargo_7857f55ed7794d8da1b95c1b217da875</t>
  </si>
  <si>
    <t>cargo_8eb25c3ac0e844b287214b84cff4a75c</t>
  </si>
  <si>
    <t>06c86e796309e7d0bd69815c37e40d2d</t>
  </si>
  <si>
    <t>cargo_94451ea388d643d683ee3c20bf4c7d49</t>
  </si>
  <si>
    <t>cargo_d3a7f4f0418c4f2895eb503377ebb8e2</t>
  </si>
  <si>
    <t>cargo_154051acfc1b441cbda19b3534e0471f</t>
  </si>
  <si>
    <t>cargo_581357b29b9f42e28f111d213eb78eca</t>
  </si>
  <si>
    <t>1a3c00344ae88c7d92d4347029638e0c</t>
  </si>
  <si>
    <t>06a914a1a45ed348aa09b15593e3a650</t>
  </si>
  <si>
    <t>81430d412f8c3c3989327c8c10dffa9c</t>
  </si>
  <si>
    <t>cargo_39e8b7b551cc4d4c976a09a27de497af</t>
  </si>
  <si>
    <t>d6cb3a3c785813ed919fea18d1046342</t>
  </si>
  <si>
    <t>cargo_4b5c46bce9d44f6c863ff27d377acc22</t>
  </si>
  <si>
    <t>cargo_293b8c4b600242e1a3e9843336d08dc6</t>
  </si>
  <si>
    <t>edcc034930ccee8f843784ff854c651b</t>
  </si>
  <si>
    <t>cargo_83f2d2b5f751457689ead57ac14d1e64</t>
  </si>
  <si>
    <t>cargo_b0d274fdf0a44d718ec8fc96ff363ef9</t>
  </si>
  <si>
    <t>cargo_6b97326f54ab46a3b88a2620b72e86b8</t>
  </si>
  <si>
    <t>cargo_2a983ff398e94e919f117d8a70c8920a</t>
  </si>
  <si>
    <t>cargo_0a3fb406958f49cf81e2f1e11b1c37b4</t>
  </si>
  <si>
    <t>cargo_ccb0bf6d16ac4929b493cae040d9f3ca</t>
  </si>
  <si>
    <t>cargo_d40afb8d024a4f7b8b33df23b1a41d0e</t>
  </si>
  <si>
    <t>cargo_72c94f1907894944aa7ac837c478f539</t>
  </si>
  <si>
    <t>cargo_61e50ace7cab4328979b698022e867e0</t>
  </si>
  <si>
    <t>cargo_25b844c31f2d41cb9d84321bc8195825</t>
  </si>
  <si>
    <t>cargo_e8fa391afdb04dd1a7495c52a4490531</t>
  </si>
  <si>
    <t>cargo_a8351c7625344990b3ac57f31898ce64</t>
  </si>
  <si>
    <t>cargo_532a44ad707e4313858958b10418d4d7</t>
  </si>
  <si>
    <t>e5748ad61a35c7eabda0f0b01b1f69cf</t>
  </si>
  <si>
    <t>cargo_c35b81d56b1f459693e52c94e02fdc84</t>
  </si>
  <si>
    <t>cargo_3dea148906af40c193c2795fb8a2fa95</t>
  </si>
  <si>
    <t>cargo_9e7e304df7674926adc685c00e15f532</t>
  </si>
  <si>
    <t>cargo_e73cf39ba7c344bda4d00fcac273f409</t>
  </si>
  <si>
    <t>cargo_9db2b9ef81b94de38dd220d72b9ee0b0</t>
  </si>
  <si>
    <t>cargo_b7b63a13954a42d685370904ae114bea</t>
  </si>
  <si>
    <t>cargo_53b4c84d48ac47cc9905ebff7a99a740</t>
  </si>
  <si>
    <t>cargo_da12fce97c2447f5a9bf844b4c219277</t>
  </si>
  <si>
    <t>cargo_0e5b2ae38ad84fd09fbd2c1c89db1ae0</t>
  </si>
  <si>
    <t>cargo_731f4f4b16c94280b6339151210ec36c</t>
  </si>
  <si>
    <t>cargo_2586f569fa694c058994856da7d83b20</t>
  </si>
  <si>
    <t>cb4d0afa7b57e37ab620b399f8cdf098</t>
  </si>
  <si>
    <t>cargo_102b063a49cf472cad07c11c5f44a60f</t>
  </si>
  <si>
    <t>e2466dda95e129a3a48f3bf6fc3f4135</t>
  </si>
  <si>
    <t>cargo_bb52ed43ca9e483792065733cc6d58a6</t>
  </si>
  <si>
    <t>cargo_b9424690470a4762ad9f44616135163b</t>
  </si>
  <si>
    <t>cargo_26a5591d7ef54c08aaf509c390d982cf</t>
  </si>
  <si>
    <t>5c8f7234667ed0a1b14d0e89ce8a23f1</t>
  </si>
  <si>
    <t>cargo_0909e22a38c242ad93fc354fca69cdbb</t>
  </si>
  <si>
    <t>cargo_860b004cd8ce49beb5dfac0d2da00f7e</t>
  </si>
  <si>
    <t>cargo_e501ef5cc7f64d57914953d8bc8c1f0f</t>
  </si>
  <si>
    <t>602f405f55142e9c9c52cc5b07315eb3</t>
  </si>
  <si>
    <t>cargo_5fb81abe647d4f2ba220ac79c1bfbe4b</t>
  </si>
  <si>
    <t>cargo_ce25e85c9bb8475eb3962fe1662d8524</t>
  </si>
  <si>
    <t>cargo_3f922cb55dd543cb915098970b9673f6</t>
  </si>
  <si>
    <t>cargo_0ade53f92c5948b78a4096bf94f78064</t>
  </si>
  <si>
    <t>cargo_dd07ba27b1f446b488c9f8d9a854ae51</t>
  </si>
  <si>
    <t>cargo_65d34444305b4dbcb5010dd7515666fa</t>
  </si>
  <si>
    <t>4cb745e9feb38ca08814d015841d6086</t>
  </si>
  <si>
    <t>cargo_42298d11bdff49df866d0952f558fb15</t>
  </si>
  <si>
    <t>cargo_9f82fec9431b4267b8ff3fe34b4c3692</t>
  </si>
  <si>
    <t>79ff9ec34ad7daacb92b35c618fcefdb</t>
  </si>
  <si>
    <t>cargo_036c87b7fb9a40528b7957936fca70f1</t>
  </si>
  <si>
    <t>cargo_1d1222678b1545a0929b72112976468d</t>
  </si>
  <si>
    <t>cargo_7c32f9ea810448e8ae5467245c943420</t>
  </si>
  <si>
    <t>cargo_74a623f443014703a35281534d163cb5</t>
  </si>
  <si>
    <t>cargo_fbc0de1184594dd181f217868d3b2c91</t>
  </si>
  <si>
    <t>cargo_e9a0ef54288a411ca7cccc81fbdfbebb</t>
  </si>
  <si>
    <t>cargo_189fbd36dd4e4010b0ded1297f46be9c</t>
  </si>
  <si>
    <t>cargo_ec32ac254d694f509f11bd601fbdc995</t>
  </si>
  <si>
    <t>cargo_40df52a704f04bf298b6723760973081</t>
  </si>
  <si>
    <t>cargo_64031dc2f5ca404b87fc3a533661c04c</t>
  </si>
  <si>
    <t>cargo_e7978413415246cfa687b3abecc2dfd2</t>
  </si>
  <si>
    <t>cargo_e913ec5cab574b10b7056b30ad77c6c4</t>
  </si>
  <si>
    <t>6a07ef64150a25c89fd6be214116592b</t>
  </si>
  <si>
    <t>cargo_33318a33e9a549f3b9674a63e008b394</t>
  </si>
  <si>
    <t>cargo_15d0038ce31d435fbe318008b4f9117a</t>
  </si>
  <si>
    <t>cargo_5c563db125494550becc68fb7f69c23a</t>
  </si>
  <si>
    <t>cargo_5bbf916ad06e4d4491e67702c6959b1d</t>
  </si>
  <si>
    <t>28c720f5c131e735a818b857fe5fc79b</t>
  </si>
  <si>
    <t>cargo_348d526ccae342e1a8aef7ab911c3d78</t>
  </si>
  <si>
    <t>cargo_7c21401bb67544c9b765daa2fa2d4d4d</t>
  </si>
  <si>
    <t>67f62c6ae2acd2a482a23b016aee88d9</t>
  </si>
  <si>
    <t>cargo_0e1f8c121cb144c9b847e0ed08143cee</t>
  </si>
  <si>
    <t>cargo_d8fb917554f84ea8a9f208f07b908801</t>
  </si>
  <si>
    <t>cargo_e36a0016cc7e46479457e72f194000b6</t>
  </si>
  <si>
    <t>cargo_0ce49da1df5444f895b435348cdd50b9</t>
  </si>
  <si>
    <t>cargo_9a6e841e31fa41419cc124d6ef2600a1</t>
  </si>
  <si>
    <t>cargo_3417291c2ed944368ddfe753cf611564</t>
  </si>
  <si>
    <t>cargo_527620adba9c42cbbc77bbdaafffda8e</t>
  </si>
  <si>
    <t>cargo_9309dccce08a4d78bb575b8c1ed54339</t>
  </si>
  <si>
    <t>07e45f37b8daee708e25ebde2b46be28</t>
  </si>
  <si>
    <t>cargo_1f69ddeccd4a4cd9b5467e1756ac651e</t>
  </si>
  <si>
    <t>cargo_58e6317473a4464d885074f7fa88d5f3</t>
  </si>
  <si>
    <t>cargo_9e9d3bd5056f4f639665e01d3185db26</t>
  </si>
  <si>
    <t>cargo_aede1c3ba8e04851b9bbe05d0934c951</t>
  </si>
  <si>
    <t>2b9e6dbfa8d423fa9c02f7b3391a5a04</t>
  </si>
  <si>
    <t>f2603819c82ed3918836c1f3b6e53039</t>
  </si>
  <si>
    <t>13e5629e4bbb258fb5b37b9473824631</t>
  </si>
  <si>
    <t>cargo_c0cdddec08d14ef99a5fea690a2ab3cb</t>
  </si>
  <si>
    <t>cargo_f1db09bc360e452fa82cd6a867a64735</t>
  </si>
  <si>
    <t>cargo_d639371921a24fdba0b04d3d435f527a</t>
  </si>
  <si>
    <t>cargo_a79768b46cfd47688751360e16e69092</t>
  </si>
  <si>
    <t>cargo_c7c112a2ba1047019d72cfea97901096</t>
  </si>
  <si>
    <t>cargo_94c004fd4aab414b8b9adcecca29271d</t>
  </si>
  <si>
    <t>496af20ab8b4311a8fb8b2ab3a14e360</t>
  </si>
  <si>
    <t>cargo_858a3c62ef564a3cb0f1176b05a211bd</t>
  </si>
  <si>
    <t>cargo_281c5201cbfa432aacbb33e9ce8000f5</t>
  </si>
  <si>
    <t>cargo_73768d0677f54285b55f8f4a1855e8d9</t>
  </si>
  <si>
    <t>cargo_b98e40f799f64d0eb522706adc2f91c7</t>
  </si>
  <si>
    <t>cargo_54fcaeff1fe541a7af98fa760bc5d047</t>
  </si>
  <si>
    <t>cargo_e2d1b090f1d640a0ac43d891e1994730</t>
  </si>
  <si>
    <t>cargo_11be0e1b87a245d99e0e86eb4f395652</t>
  </si>
  <si>
    <t>cargo_482ce05d68b44d60b95293208f4aa517</t>
  </si>
  <si>
    <t>cargo_8e3abd4ff14441a882f500bef0bb792c</t>
  </si>
  <si>
    <t>cargo_0646743ca81c4086ba023c5b593aba9e</t>
  </si>
  <si>
    <t>cargo_89d96858375a47b992f0344bac6cd0cd</t>
  </si>
  <si>
    <t>cargo_4be95f1a8bce4eb8aedd46c3a192303a</t>
  </si>
  <si>
    <t>cargo_30f2d833a2d44f72b742a8218ba29b58</t>
  </si>
  <si>
    <t>cargo_c83d66ed93c74fb5b73eefdce5ad7770</t>
  </si>
  <si>
    <t>cargo_18cbd1fbe23848a29d4a9b1ef2745a2c</t>
  </si>
  <si>
    <t>cargo_7934924b5d9c4dcbac1b6ae8b30d9714</t>
  </si>
  <si>
    <t>cargo_310b20be48334272b6713ab14bdfc211</t>
  </si>
  <si>
    <t>cargo_fbb6edd3eb244f0ebc839d4647af1d6d</t>
  </si>
  <si>
    <t>cargo_e6b95ff4727f490c8bf1e23c0ef8704b</t>
  </si>
  <si>
    <t>cargo_9ee8434efc5247abab52ccb6dd9a3c18</t>
  </si>
  <si>
    <t>cargo_0e3e9d507fec476cad1c7fbfc7d9eef3</t>
  </si>
  <si>
    <t>cargo_d1acd5d87d124433bddab22a7f823792</t>
  </si>
  <si>
    <t>cargo_e504d7ab0e84448a9ec354f5bdf87885</t>
  </si>
  <si>
    <t>cargo_59c9a2e277c54d66be31d6a70375f5eb</t>
  </si>
  <si>
    <t>cargo_b91b1b6d2d0f42739ad9c798cbb73e3c</t>
  </si>
  <si>
    <t>cargo_594703c8134148eabf31786733be5882</t>
  </si>
  <si>
    <t>74944571a4b911e3b3366589537014f1</t>
  </si>
  <si>
    <t>cargo_b7471d3d3d4c4b67a06ba214487c29b5</t>
  </si>
  <si>
    <t>b3ebb938a8d7c37c97289f105f37a758</t>
  </si>
  <si>
    <t>cargo_b42c7df3f3534a2fa9758e9b16cddfe5</t>
  </si>
  <si>
    <t>cargo_e937a6de9f284c3fa880f5a6f937f951</t>
  </si>
  <si>
    <t>cargo_d55a008cae9f4ba3a777351e8b950a47</t>
  </si>
  <si>
    <t>cargo_c839c7a99ac34a8bb99ff680daaa5485</t>
  </si>
  <si>
    <t>cargo_c3846699230b47aba1814de68a7131a1</t>
  </si>
  <si>
    <t>cargo_9eb496a996974d4f9e39a23976ffeaaf</t>
  </si>
  <si>
    <t>cargo_048b30dd7c2644eab8f88c5317aa72b7</t>
  </si>
  <si>
    <t>cargo_336113c6bae24be88d6fa14e8e1f3da2</t>
  </si>
  <si>
    <t>cargo_309f83524d6f48e7a075e09de75e8c9a</t>
  </si>
  <si>
    <t>cargo_4ee087ef72234f9bb0ba5d329d1fb358</t>
  </si>
  <si>
    <t>cargo_4e1bdbf5e1b54da6826c9c0ed57b6198</t>
  </si>
  <si>
    <t>cargo_15b6ee2ee9a14f4592498b3ab691889f</t>
  </si>
  <si>
    <t>cargo_4405f422ea0949f197c9997131f8745a</t>
  </si>
  <si>
    <t>9adf2c1846d2171994421bbd5ff6f49a</t>
  </si>
  <si>
    <t>cargo_563318b66b9e47fca013c2b92ed5aa19</t>
  </si>
  <si>
    <t>10ae2f075275d7859973227c9ed1263c</t>
  </si>
  <si>
    <t>18609b9dc6adcdaba8560696348a88af</t>
  </si>
  <si>
    <t>cargo_ed49f52e8d3d445b8aa57a2a8cbea231</t>
  </si>
  <si>
    <t>cargo_692e55d5d0e14ecc8845d71a198e810f</t>
  </si>
  <si>
    <t>cargo_3e040ed9fd834ee4b506c51bcf24555f</t>
  </si>
  <si>
    <t>cargo_4d35e13ae82b4eeba53ee0dbd246f284</t>
  </si>
  <si>
    <t>cargo_3787dd41003a422b9de6c37468f8fb2a</t>
  </si>
  <si>
    <t>cargo_73446d936c474606af52397f86cbeb57</t>
  </si>
  <si>
    <t>cargo_9799cd87d3bd47b4943f7effd7a7cba8</t>
  </si>
  <si>
    <t>cargo_d8fa8574d67244f5ab2f181426987559</t>
  </si>
  <si>
    <t>cargo_0ea4d61aa8c243b2bd2af1b5adb7d69b</t>
  </si>
  <si>
    <t>cargo_8ed9cefbbcfa4bf3a4d1f6a13de73983</t>
  </si>
  <si>
    <t>cargo_1114a1a7666b4cc6be557e716ebcd237</t>
  </si>
  <si>
    <t>cargo_094d64a63d48438895cd146e55ee54a2</t>
  </si>
  <si>
    <t>cargo_6ac3bd663a3742c69cdc8ec6e698f4c0</t>
  </si>
  <si>
    <t>cargo_d689c2bf4a3549c584f5bd467d05c092</t>
  </si>
  <si>
    <t>f05bf9f2d564e50d83eb2a72c5864703</t>
  </si>
  <si>
    <t>c2b52eee83dc2ceca72de7d532eb9f98</t>
  </si>
  <si>
    <t>cargo_90366b007f7d4c86987e96e8cbe1dcff</t>
  </si>
  <si>
    <t>cargo_8eeb6a718840474fb84ca7c7ef7268f0</t>
  </si>
  <si>
    <t>cargo_d7f06b203fa548168b981240fb7b6942</t>
  </si>
  <si>
    <t>cargo_dbb35de8a71640178bd3e06704cf4955</t>
  </si>
  <si>
    <t>cargo_2edff4ad9c6a4ac8a9f014145ff501dd</t>
  </si>
  <si>
    <t>2e0546d67464e69781e51a50bc92bb32</t>
  </si>
  <si>
    <t>cargo_02c68fdf95144fb7ba18f956ac51b746</t>
  </si>
  <si>
    <t>cargo_3e856f20f7c24f149029a08c985c2fb3</t>
  </si>
  <si>
    <t>cargo_0f2c6c1682ee4b3bb5f60c94059c26c0</t>
  </si>
  <si>
    <t>cargo_a9fa5cb0093b4495b1b720bd87921522</t>
  </si>
  <si>
    <t>cargo_48701d54d5f64deb9b9d94d51a287330</t>
  </si>
  <si>
    <t>cargo_a809099d18a447e5901bfcae1c00be40</t>
  </si>
  <si>
    <t>cargo_d458462dc5984ec5bf8d1c96192685d2</t>
  </si>
  <si>
    <t>cargo_b9edb1b4f8ec4e03860b2b5a7f8a4fc3</t>
  </si>
  <si>
    <t>cargo_5c1892f742fe403188cf4e2262089921</t>
  </si>
  <si>
    <t>b750bcb716608900b69ab28d56837a0d</t>
  </si>
  <si>
    <t>cargo_3da30e7f19bd4c548f7a82aae115182f</t>
  </si>
  <si>
    <t>cargo_86bc750ce42b4f7881c29ecebc6b96a1</t>
  </si>
  <si>
    <t>cargo_9e1b9a4d8d184ce690c445c0b1e13083</t>
  </si>
  <si>
    <t>cargo_19b6fe47751c467a9793b0340598f51e</t>
  </si>
  <si>
    <t>cargo_9b2913fe6866435e9498357f767a5af9</t>
  </si>
  <si>
    <t>cargo_e0a11cc82b0b4759a6a58d288f16a53a</t>
  </si>
  <si>
    <t>cargo_4f3789f5580946bc8a541454439a994d</t>
  </si>
  <si>
    <t>79713737b8e4cf53ae47d94f615efe29</t>
  </si>
  <si>
    <t>cargo_202d6b255b254982840a39381e9096c2</t>
  </si>
  <si>
    <t>cargo_c51acd3dc848456f8289427b3f24ebb2</t>
  </si>
  <si>
    <t>cargo_331e9bbb524d4da5b11ef01119e05bf9</t>
  </si>
  <si>
    <t>cargo_65d0fc5cad47441786c6c5ff2d083ff7</t>
  </si>
  <si>
    <t>cargo_2cf0cd849ac349c2b7fcdb5cd62c0f8a</t>
  </si>
  <si>
    <t>cargo_7bd1c7a106ed4ac4ae478335296f0549</t>
  </si>
  <si>
    <t>cargo_6304c1ec8a4e492fbb7ca795edee89bc</t>
  </si>
  <si>
    <t>cargo_ccf6a938cc594fd3b79a5b33244d9c74</t>
  </si>
  <si>
    <t>cargo_ac2b764820a644b79de2edccdc7c2dda</t>
  </si>
  <si>
    <t>cargo_13ceb1cfc8b24013bbba9b4c5da8aae2</t>
  </si>
  <si>
    <t>cargo_1c92687141bb46fb9c027a2a91a24351</t>
  </si>
  <si>
    <t>cargo_a6c27072ca6e437cbaa344c624223e67</t>
  </si>
  <si>
    <t>cargo_4effa8c8457744b8a5109e51c4b01f44</t>
  </si>
  <si>
    <t>cargo_fee83358d5b244d4a844d2c15300cd96</t>
  </si>
  <si>
    <t>cargo_4ab73c7064d44ba4b572dca17a960d09</t>
  </si>
  <si>
    <t>784988316f4db3b2be595006272d23ae</t>
  </si>
  <si>
    <t>cargo_5bfb109757264c65950c865c418768eb</t>
  </si>
  <si>
    <t>cargo_70625726d4334ef79f86aefdc5850fd2</t>
  </si>
  <si>
    <t>cargo_71aed714e597418fbb736c01bf8e4cec</t>
  </si>
  <si>
    <t>cargo_360d59982e894749a77b5f09c1f7a340</t>
  </si>
  <si>
    <t>cargo_5b8d227ec98945c5869492007bcf2ece</t>
  </si>
  <si>
    <t>cargo_71d37367d7644c9aa8a715e0aca01a67</t>
  </si>
  <si>
    <t>cargo_c7d79e4144264a768ff71b9a99b2afc2</t>
  </si>
  <si>
    <t>cargo_2901dfaaadc7438cbac50f8a229b44fb</t>
  </si>
  <si>
    <t>cargo_7889845450fc4c83873fc2ecc342fa67</t>
  </si>
  <si>
    <t>7f6cccf22fffb18ebf6d7c3195543af0</t>
  </si>
  <si>
    <t>0a286ea0130dc4ffa9b2a5ddd06f22e4</t>
  </si>
  <si>
    <t>cargo_9eb97357bb864414a5af233c8b6cd766</t>
  </si>
  <si>
    <t>d8968f52f00189acaf48b32a58bc7062</t>
  </si>
  <si>
    <t>cargo_cdcdd9c267db427da9db9b002db9d280</t>
  </si>
  <si>
    <t>cargo_c2fb4348bb0c4d02a50287cb764d238e</t>
  </si>
  <si>
    <t>cargo_ed95f6d1d7304e3aa1ec3b47bc2a6387</t>
  </si>
  <si>
    <t>cargo_d0fc4a308a594642a05147bd3ddc060f</t>
  </si>
  <si>
    <t>cargo_3f38bf901bcf4da39aeac90f6f744806</t>
  </si>
  <si>
    <t>cargo_a8a7f892f6504cd0ad2cc3e88a21e6f2</t>
  </si>
  <si>
    <t>cargo_1c6140125ec6435f831afd9103aef821</t>
  </si>
  <si>
    <t>cargo_2ccffa64d0304cc68e08ee723b456280</t>
  </si>
  <si>
    <t>cargo_16f0c1f8ac674d3f8614e8c1cf6421fe</t>
  </si>
  <si>
    <t>cargo_aaab4e3c4ba044e8b06ace16b60182fc</t>
  </si>
  <si>
    <t>cargo_c0707fd9332c437bb515af051c32c6bd</t>
  </si>
  <si>
    <t>cargo_5c2f59ce78f34fb5833352672629cd2e</t>
  </si>
  <si>
    <t>cargo_74cd85752a05433f931fe219395bee46</t>
  </si>
  <si>
    <t>cargo_0196213bf5a84a3e82c9644a5c75567a</t>
  </si>
  <si>
    <t>cargo_f04578adb62b4493bfc49d7bff8b4d65</t>
  </si>
  <si>
    <t>cargo_f2766094e68944d8a42c9f451aadea99</t>
  </si>
  <si>
    <t>c2abe8a98c7682659a77b446714de6f0</t>
  </si>
  <si>
    <t>cargo_52f660a434b9486db6aea9b59a1783ea</t>
  </si>
  <si>
    <t>cargo_cca8a3335b004601acac713c093e19d1</t>
  </si>
  <si>
    <t>cargo_6520106353174a7d8ef8b3893ed60789</t>
  </si>
  <si>
    <t>cargo_66a23c13434e4565b202dd79851a07e5</t>
  </si>
  <si>
    <t>8327294aecb4beb7b2a8ee3e560b99c5</t>
  </si>
  <si>
    <t>eeab44184fefd732a4d224347646661d</t>
  </si>
  <si>
    <t>cargo_aa196c83cbcd477db41d294d9861975b</t>
  </si>
  <si>
    <t>cargo_b0ce678411f0488c93c3c00de68f79b5</t>
  </si>
  <si>
    <t>cargo_6cbb0a62c8454b1f8444b8c211c4b972</t>
  </si>
  <si>
    <t>cargo_36577a5e4f85470fae4dbd18dc0d0611</t>
  </si>
  <si>
    <t>f4dc6ce39fc5d5af98d79a4b4e691a77</t>
  </si>
  <si>
    <t>cargo_4784499e06004adca8f7862ef2762caf</t>
  </si>
  <si>
    <t>cargo_0ae12007fd604d879b328b1737c68352</t>
  </si>
  <si>
    <t>cargo_df42e45ad3d346a2b135b0411ea52059</t>
  </si>
  <si>
    <t>cargo_4a40121d1e9744b68147044bf79c6915</t>
  </si>
  <si>
    <t>cargo_c257e771650e439fb610ac8fb3eefa52</t>
  </si>
  <si>
    <t>cargo_e9c4488a01fd48048386545ade669bc5</t>
  </si>
  <si>
    <t>cargo_5b878a136eeb477db5c3b720b7eaa4ec</t>
  </si>
  <si>
    <t>cargo_c22580c5f6b441049750fee9a285b3f5</t>
  </si>
  <si>
    <t>cargo_ffc57549aa4449c29ae7ae4737f14807</t>
  </si>
  <si>
    <t>cargo_62cdb7977ea841539e3cb0a546af9bc6</t>
  </si>
  <si>
    <t>cargo_05900778165946bc96ab682edd4c89f9</t>
  </si>
  <si>
    <t>cargo_0bfed15d977741a68b7580ae73112cec</t>
  </si>
  <si>
    <t>f97fa44a6b4fd48883fe245addfea728</t>
  </si>
  <si>
    <t>cargo_246f68a840ae4d1c861a8fc0f8b798d0</t>
  </si>
  <si>
    <t>cargo_b799bd7972404ab5b63450741fc2e134</t>
  </si>
  <si>
    <t>cargo_c857c3006b294b4f8e1cc40d6951a61f</t>
  </si>
  <si>
    <t>cargo_6967be4fab6842448eb76b141adac9c5</t>
  </si>
  <si>
    <t>cargo_9694817f59924f68aa6b1597a13333fe</t>
  </si>
  <si>
    <t>cargo_e19a7cc564324b458f2d18d05ab31953</t>
  </si>
  <si>
    <t>972b5186eaa914e6bb7a6ffb976dcc2f</t>
  </si>
  <si>
    <t>cargo_7bacdbfb7f5647c18142b43401901a27</t>
  </si>
  <si>
    <t>cargo_29b2a25315144f5090f403bb40c5a4bb</t>
  </si>
  <si>
    <t>cargo_23a80c7e19c048b98443a4a0d161ad8f</t>
  </si>
  <si>
    <t>cargo_d60ef1abf55f46918c4dd57dd2ca7cab</t>
  </si>
  <si>
    <t>cargo_ec851973d5454c1b84abd4990b02c09f</t>
  </si>
  <si>
    <t>cargo_722ce87b575a4a3fb775f2f06ae9bd65</t>
  </si>
  <si>
    <t>cargo_98701713ced34b3690b6825b479d647f</t>
  </si>
  <si>
    <t>cargo_4664860a0c1942738d7ca0c381c84565</t>
  </si>
  <si>
    <t>cargo_9626e006be544434ada7bbf0a584a936</t>
  </si>
  <si>
    <t>91b33e9e6198e90c9a6d40ea5e019815</t>
  </si>
  <si>
    <t>cargo_f304f9367d2f4dbf84299b8931fffa22</t>
  </si>
  <si>
    <t>cargo_2852ad04801149579188abfd5aa30177</t>
  </si>
  <si>
    <t>cargo_b897d72623dd47ec847130e3594d8c33</t>
  </si>
  <si>
    <t>cargo_99d343c50ca348c7a991c6f88c6bda84</t>
  </si>
  <si>
    <t>cargo_6ab6abf616584881b11668a852110ccd</t>
  </si>
  <si>
    <t>cargo_c4290f1e773b4f11a383c95c7f0b0caf</t>
  </si>
  <si>
    <t>cargo_8cbe39166f514646a38be94a5a6efc8b</t>
  </si>
  <si>
    <t>cargo_e883df769d504d0ebac48e95600e0dfa</t>
  </si>
  <si>
    <t>cargo_3a8697adb4c449b080a6b900031d2c61</t>
  </si>
  <si>
    <t>cargo_f0a668905be6423280f3e7496c8f1ef4</t>
  </si>
  <si>
    <t>cargo_101081d1bffd4281a452c2322b2aea15</t>
  </si>
  <si>
    <t>cargo_82710fc68d3f4334ab9bb32da99728ce</t>
  </si>
  <si>
    <t>cargo_030bc59fe12848939d3cef227d42ab2e</t>
  </si>
  <si>
    <t>cargo_dc7b9f5c38fa411c9ef7bd4e053a393a</t>
  </si>
  <si>
    <t>cargo_def9230f42b04096998cee17a974b3af</t>
  </si>
  <si>
    <t>cargo_50d857bffe9644b98830fc48adac09dd</t>
  </si>
  <si>
    <t>f95ac3d462b08e599d72cb34fad71b71</t>
  </si>
  <si>
    <t>cargo_079047475c064a1e9a61993fd9ca1d24</t>
  </si>
  <si>
    <t>9d66f9aef57bb043a748cbac50f38fec</t>
  </si>
  <si>
    <t>cargo_5ac813086ea64b7aae8edfa50407402c</t>
  </si>
  <si>
    <t>cargo_03b9cce9608c491fa64d059e9bbd856a</t>
  </si>
  <si>
    <t>cargo_395bfecc96084892b1b82a11aa8ebf30</t>
  </si>
  <si>
    <t>cargo_9b989de348d24071bce595f8eb703e96</t>
  </si>
  <si>
    <t>c63af10ee818d45cb33cba128e9007d8</t>
  </si>
  <si>
    <t>cargo_d4ec7dde6f3841aaa201da1e65a6532c</t>
  </si>
  <si>
    <t>cargo_2b07fa2debb84e7fb661f720a266a994</t>
  </si>
  <si>
    <t>cargo_6fef9c062fda4dc99bbc2e5cfd635064</t>
  </si>
  <si>
    <t>cargo_d7677a0834454ba78d228777b48dfd4d</t>
  </si>
  <si>
    <t>cargo_8f99dc609e68485cb0a263d8a3c0eb38</t>
  </si>
  <si>
    <t>cargo_fa5aa3ed796d449b830f6ad0287244a8</t>
  </si>
  <si>
    <t>7583558cbcfa8c689d35833a9c2a20e0</t>
  </si>
  <si>
    <t>cargo_7bf4952ee9104839853c7e040e1e4f9f</t>
  </si>
  <si>
    <t>cargo_04e23f908c654b8ebc298a12e4fcb40e</t>
  </si>
  <si>
    <t>2c4599e368aa897584b7ce35c691138d</t>
  </si>
  <si>
    <t>cargo_8a06b8fe56094f5584fae12cacf66400</t>
  </si>
  <si>
    <t>cargo_c4fd4159114c45e39a3daf24440001b3</t>
  </si>
  <si>
    <t>cargo_bcae0c5736654187bfe79452a98aa56a</t>
  </si>
  <si>
    <t>c9d177b9dfeb31ec8cec93bf703a8c94</t>
  </si>
  <si>
    <t>cargo_7e2bdd2c6ea44c259825e8774511658d</t>
  </si>
  <si>
    <t>cargo_9a721a3c435d411f8fcfa7c83b7a76c3</t>
  </si>
  <si>
    <t>c9e8be5a780b123ba0aac2db7f36c3b1</t>
  </si>
  <si>
    <t>cargo_2a2aaef1a5fc4f928b141dc4f2dcfecd</t>
  </si>
  <si>
    <t>cargo_23500fa79e1e40079cc377b9b42d579b</t>
  </si>
  <si>
    <t>cargo_0a1f1ecbfe704b2b949dcfca0061ad51</t>
  </si>
  <si>
    <t>cargo_f782db0e68fe474781e10c6b75fb8331</t>
  </si>
  <si>
    <t>cargo_87a104a3b35940cdb830049b471172a5</t>
  </si>
  <si>
    <t>cargo_42fa989cc3fb4911b4c3e98115cd47f9</t>
  </si>
  <si>
    <t>cargo_9bf88d585dc946d78cd1b491e6481c6a</t>
  </si>
  <si>
    <t>e5dc31750296d868ba9c7f5f0cff1e2d</t>
  </si>
  <si>
    <t>cargo_00b405de43be4abfb241127a80221c18</t>
  </si>
  <si>
    <t>cargo_cc057b96bbbd48fc93a2e9b354b4099e</t>
  </si>
  <si>
    <t>cb1b9e0961303150a0578fddad2e9f71</t>
  </si>
  <si>
    <t>336e28bef4b5d89b81bf77a6ecab9133</t>
  </si>
  <si>
    <t>cargo_121e4bda4f5141198ee52d631dbb6320</t>
  </si>
  <si>
    <t>cargo_5e13245579244296a833b6d3abab723f</t>
  </si>
  <si>
    <t>cargo_7ceacc899c3e4d149ef890c87872cd8d</t>
  </si>
  <si>
    <t>b79e292403571706ba728054af477c3d</t>
  </si>
  <si>
    <t>fe2b25eb5aca3fb9bd06acd899387882</t>
  </si>
  <si>
    <t>cargo_36f3762f80d04b6499ebdc014304b463</t>
  </si>
  <si>
    <t>cargo_54a09113ab47411681dbcaa47c55120c</t>
  </si>
  <si>
    <t>cargo_c7e0a28a06ab48008f1c8ccbb807fdb3</t>
  </si>
  <si>
    <t>89fa8ce65e2f2111837158cc3345e308</t>
  </si>
  <si>
    <t>cargo_91a9e71ef70b4c8aa6525b86f1ea0d67</t>
  </si>
  <si>
    <t>cargo_1904f41e83ec469897cd507dfaa5509a</t>
  </si>
  <si>
    <t>cargo_e49b81162d494d0583e2d2fc3e13f746</t>
  </si>
  <si>
    <t>cargo_ae6da05503b84fb68f3fc42c7658402f</t>
  </si>
  <si>
    <t>c64065ba9f9cb4bab65dcc1a0945c132</t>
  </si>
  <si>
    <t>cargo_b1d712396a4345fe8c155505994a4eae</t>
  </si>
  <si>
    <t>cargo_09bbe98a884942b89adc18df91079be5</t>
  </si>
  <si>
    <t>a8ec4336d28ccf9490c8fe11ebd7e6df</t>
  </si>
  <si>
    <t>cargo_4e0e23c0782a48a6918da42a297425e4</t>
  </si>
  <si>
    <t>cargo_7d37ca34f47e4d87a19f0556e392676d</t>
  </si>
  <si>
    <t>cargo_c90163c83ded438a8543a1d6228ce231</t>
  </si>
  <si>
    <t>cargo_9d6da472b9214416b2209822a0da9748</t>
  </si>
  <si>
    <t>219c4c4922ef217198d9cfa418998075</t>
  </si>
  <si>
    <t>cargo_48309d05132b4b9b9378aaac1ad72e7c</t>
  </si>
  <si>
    <t>cargo_5e7375f533a34a289e186c7df8e2834e</t>
  </si>
  <si>
    <t>cargo_96a8f86bb7584d8c877be2707c657951</t>
  </si>
  <si>
    <t>cargo_adea810e07144436a89214a2b524d3b1</t>
  </si>
  <si>
    <t>cargo_fb98a4953a294987a44108c3c954011f</t>
  </si>
  <si>
    <t>cargo_094ec1c300cb4f808bc0e8a1c543a364</t>
  </si>
  <si>
    <t>cargo_34e3235422014de39bcd4995aef1be33</t>
  </si>
  <si>
    <t>cargo_1b03c565db174bfa90848f46b946bcf5</t>
  </si>
  <si>
    <t>cargo_334eea729be646d19a59dea9d217f5d6</t>
  </si>
  <si>
    <t>cargo_95e7616b4a6443fc9daab58b9c52a277</t>
  </si>
  <si>
    <t>db1803651d99c9e19af7df906e05948b</t>
  </si>
  <si>
    <t>cargo_97d1db41bc96464f8593ebcf6cdea539</t>
  </si>
  <si>
    <t>cargo_a2788c117fbc410eb3f81350a187bebd</t>
  </si>
  <si>
    <t>066c1b24028233f98577d9a513a96bb3</t>
  </si>
  <si>
    <t>cargo_0fe2198d34f44505976e5d48974c2609</t>
  </si>
  <si>
    <t>2b36fdf09525b5dcb7891f11304b1206</t>
  </si>
  <si>
    <t>cargo_ba2b7e8d897b402287e7e656337e30ce</t>
  </si>
  <si>
    <t>cargo_9887a99d18e9405fbf3c0af304b1b56a</t>
  </si>
  <si>
    <t>cargo_51489a5b84c94a1c869833bbf7d9f3a8</t>
  </si>
  <si>
    <t>cargo_103892b8d0c445aaa409c0328ec798ee</t>
  </si>
  <si>
    <t>cargo_38759a8905dd418281927a4d2dec8c62</t>
  </si>
  <si>
    <t>cargo_a65dd42789764deeaadbf6487b34e8b6</t>
  </si>
  <si>
    <t>cargo_354647d272f44fa59814c752bd6c5861</t>
  </si>
  <si>
    <t>cargo_108629d6dc0846ccae01e02414d48111</t>
  </si>
  <si>
    <t>cargo_5ac1dd95a8514c35977d0c30241783b3</t>
  </si>
  <si>
    <t>cargo_9aa4cd642c614dd39a4d023eec975ead</t>
  </si>
  <si>
    <t>cargo_b6fffe89ce2b41ff9bc0bc9936d7b04c</t>
  </si>
  <si>
    <t>cargo_6b7bcf3b3318447e9ad9b76eed8ff127</t>
  </si>
  <si>
    <t>cargo_7405139f9a7c4ccd97ee86bf0e585297</t>
  </si>
  <si>
    <t>cargo_6cf1c65bca8a4252a1caba9f50824e3b</t>
  </si>
  <si>
    <t>cargo_349bc7d5b7794672b7b5862e13d646d7</t>
  </si>
  <si>
    <t>cargo_3329c17157fa49b5a9fc447fa20cd1f2</t>
  </si>
  <si>
    <t>3c30e533a10b2c9c86671bc3d52666a1</t>
  </si>
  <si>
    <t>cargo_b2b4fc8bfb6046b5b87a207c97744e1a</t>
  </si>
  <si>
    <t>cargo_ba92b00b6e174469bb42bdec7897a630</t>
  </si>
  <si>
    <t>cargo_2a549736dc794cda8d2c874da4a9c7f2</t>
  </si>
  <si>
    <t>cargo_9c6a1fff46a04d1e9b1383bd503b6691</t>
  </si>
  <si>
    <t>b3d7915e84c12e4eb2a94389a5c4a79a</t>
  </si>
  <si>
    <t>69d5e81d4dcf3f429ff85aa3e120f64b</t>
  </si>
  <si>
    <t>cargo_874870af9cb5450a80018b5869db78e4</t>
  </si>
  <si>
    <t>cargo_585575ae7da24415b16060588bb20884</t>
  </si>
  <si>
    <t>cargo_548336100810452182429b9ae342ded4</t>
  </si>
  <si>
    <t>cargo_3735e0383ec24272a61f96a0c1ff3231</t>
  </si>
  <si>
    <t>cargo_60de5966249a41999784777ac588b5f6</t>
  </si>
  <si>
    <t>cargo_664bfca478fa4be69fb56201b8f4f0e6</t>
  </si>
  <si>
    <t>cargo_c603bbede1ea48598c0e0a114f0c714d</t>
  </si>
  <si>
    <t>cargo_bfe38911d3694a008b217d6ef60d7f52</t>
  </si>
  <si>
    <t>cargo_6b481e679d0a4d80b086a8c043ed8604</t>
  </si>
  <si>
    <t>cargo_db816ebeb3bd48629397dafcf42c32b7</t>
  </si>
  <si>
    <t>cargo_3363c57476b544728d24b5d2eb684e84</t>
  </si>
  <si>
    <t>cargo_2be186717d194312a7bbf7ab844ec0da</t>
  </si>
  <si>
    <t>cargo_8666d4f272a842c988cf555e9cef21b9</t>
  </si>
  <si>
    <t>96c69e94f1d68410b822fd43e59a3da7</t>
  </si>
  <si>
    <t>cargo_809cc1ee46904c91b2b0f33af4fc7edf</t>
  </si>
  <si>
    <t>cargo_dfb0033be17b4d258dde9cd2d4776bd6</t>
  </si>
  <si>
    <t>cargo_0bcdc3339f2241bda552e0b4f9450acf</t>
  </si>
  <si>
    <t>cargo_f9ba0fc5f3ba46db87680806cd68fe7a</t>
  </si>
  <si>
    <t>cargo_1920a29b4c3a4c7d9ecf9440b47db4cc</t>
  </si>
  <si>
    <t>cargo_c5f301250cca49c287b76c5a66a929ea</t>
  </si>
  <si>
    <t>cargo_98d90676af434e0ea736dac886b2da4f</t>
  </si>
  <si>
    <t>cargo_f079a4b225514936a7f1df84af9e0cd8</t>
  </si>
  <si>
    <t>cargo_2157de1152b04d84a60c23988e8e6496</t>
  </si>
  <si>
    <t>cargo_6a085b1e825748a088b547e2ab88d6d4</t>
  </si>
  <si>
    <t>cargo_13bac8f474454d66bfb41accd4677d57</t>
  </si>
  <si>
    <t>3e4ffe6d58e528ee94d3def3cf0557d1</t>
  </si>
  <si>
    <t>cargo_9c9a568c21f44d78b43ca7937a65ff58</t>
  </si>
  <si>
    <t>cargo_a381c2ef67c147dc917613dfb07067a3</t>
  </si>
  <si>
    <t>cargo_f3002424de53452789c7c72794064bf9</t>
  </si>
  <si>
    <t>cargo_9c361022d8b241c38c1b8dac839a49df</t>
  </si>
  <si>
    <t>cargo_75a41333359f4be69bc162d974d2e307</t>
  </si>
  <si>
    <t>cargo_260a45cd4cf9492c8ca25e1b2b55d46d</t>
  </si>
  <si>
    <t>82b98772d9828750ad8e7b74a8080ba8</t>
  </si>
  <si>
    <t>cargo_17e23f1146a74a6e8556217a4f528fc8</t>
  </si>
  <si>
    <t>cargo_3fc2c6193b774174a49875748c99bbb6</t>
  </si>
  <si>
    <t>cargo_283f7019cf8a4fffa6be08e12bf9de49</t>
  </si>
  <si>
    <t>fa10754ee1b5826bb41793297c1b2c07</t>
  </si>
  <si>
    <t>cargo_6dba596d52624ccca28a81a45ec85c38</t>
  </si>
  <si>
    <t>874b25009d7cbbcd912a54793f69ecd5</t>
  </si>
  <si>
    <t>cargo_c5be40140edd42a4a33dc5c4df1abe71</t>
  </si>
  <si>
    <t>cargo_6ef5c70ccf9f4dada1f280fd093c5d32</t>
  </si>
  <si>
    <t>cargo_1e352285d58a48c9ac8f9f00a5dddb29</t>
  </si>
  <si>
    <t>cargo_e80246930ec84ddb9c141f59eb795597</t>
  </si>
  <si>
    <t>cargo_e7a92adddffd48999b636ae12bf8fb23</t>
  </si>
  <si>
    <t>501f534745f73571b18e53e4e37f8328</t>
  </si>
  <si>
    <t>a9c6a9e533828239932f29d3a55ace0e</t>
  </si>
  <si>
    <t>cargo_ccd690dc34664cc1840559c90addcbc7</t>
  </si>
  <si>
    <t>cargo_f9497d302ea4486293a5bfce0e9ba011</t>
  </si>
  <si>
    <t>cargo_395604a7dc2e4a658e9e01f77d182ce8</t>
  </si>
  <si>
    <t>cargo_4f7038c13c324b018556b4ce5d88a0cb</t>
  </si>
  <si>
    <t>747217fe39541911a9f18f65e5a035c9</t>
  </si>
  <si>
    <t>cargo_e2fdc686a95a4d7782fb2f5a62f9fbcd</t>
  </si>
  <si>
    <t>cargo_b67a34bb010945e3836c996b341e5ae3</t>
  </si>
  <si>
    <t>2018a0b4e121ec2a981f54319f06a0c0</t>
  </si>
  <si>
    <t>cargo_76a686a330a8469aac85e800c5b6ce38</t>
  </si>
  <si>
    <t>079e7358af21dca3b4597227773d434c</t>
  </si>
  <si>
    <t>cargo_8663f88811e8423fa3705e1ef4fe221a</t>
  </si>
  <si>
    <t>cargo_2b75bef65d034807a97a744523a57233</t>
  </si>
  <si>
    <t>cargo_c44946fbbc5a4b898b7239f12a3ee2c3</t>
  </si>
  <si>
    <t>f20c8e61c9e43528a418d37c7c01ef8d</t>
  </si>
  <si>
    <t>cargo_0542c4257a344cbf81d31bd7e913e52c</t>
  </si>
  <si>
    <t>cargo_9d5fb7c8f3394cd9a17207069908ea62</t>
  </si>
  <si>
    <t>cargo_c5a52ed0fa194fc2b687a9e9115f75fb</t>
  </si>
  <si>
    <t>cargo_4458afe15af14bc1a09e8eebcb3bc326</t>
  </si>
  <si>
    <t>6c2dc63cb932d72bbe824bde1970fe75</t>
  </si>
  <si>
    <t>cargo_46afdee7685e42db9c0fc6a36fc39149</t>
  </si>
  <si>
    <t>cargo_e03da8de50b24dca919708ff7adc62b5</t>
  </si>
  <si>
    <t>50782753d394c86a9f0f2631f1879450</t>
  </si>
  <si>
    <t>cargo_ee6772a469fa48c0ac938af915762547</t>
  </si>
  <si>
    <t>cargo_4676e6b2a8704217aaf57afbc0b163a5</t>
  </si>
  <si>
    <t>cargo_9a089b16717042239f36f79d05eaf9fd</t>
  </si>
  <si>
    <t>cargo_ea63c8589cf74838b965b353dec8458f</t>
  </si>
  <si>
    <t>cargo_bfd0abaf351d4bb7be0eb2a689b4a723</t>
  </si>
  <si>
    <t>cargo_2661f2e5ed1543ea98171b7cddc1f5fd</t>
  </si>
  <si>
    <t>cargo_d345e1657ed6443791017303719ef06f</t>
  </si>
  <si>
    <t>cargo_6be010b1720942208c3ab6b373e24f28</t>
  </si>
  <si>
    <t>cargo_0bb3c441188f4e6ea8bc9c494da4ee90</t>
  </si>
  <si>
    <t>cargo_4e6dca1c82724763a1d3ca7f80491daa</t>
  </si>
  <si>
    <t>d833f778f1e5d17f82ed5a0fcbea7e3b</t>
  </si>
  <si>
    <t>b8897dc7bbfc8463937004be7a43afba</t>
  </si>
  <si>
    <t>1a2206ac283fe5d08ad31b7e1fccea79</t>
  </si>
  <si>
    <t>cargo_ecbd428a85664be180a70a57ca1c6f43</t>
  </si>
  <si>
    <t>f2201ca8d321d19b962183dc4db16702</t>
  </si>
  <si>
    <t>cargo_7995237100d149979653213904ef4905</t>
  </si>
  <si>
    <t>cargo_cfcb6a7e68b4429d9e7c59b940dc52ee</t>
  </si>
  <si>
    <t>cargo_55e9f44c0b2142b99ba2667869db8716</t>
  </si>
  <si>
    <t>999ecd1ff96d877ebac53aa9b6bd314f</t>
  </si>
  <si>
    <t>cargo_499679797d8940fda3abe0c3cf7d06a8</t>
  </si>
  <si>
    <t>cargo_a427673d56a94e12a0b081847f5083eb</t>
  </si>
  <si>
    <t>6eefe7fa07fe35cf87d6a153cb8ef9e2</t>
  </si>
  <si>
    <t>e71786bd93a1c4ae9519595e1430f438</t>
  </si>
  <si>
    <t>cargo_b4a912bcc8af47a29c177cc37e80a9af</t>
  </si>
  <si>
    <t>cargo_661a561b431b4f6b89bc08ed54664ba2</t>
  </si>
  <si>
    <t>cargo_ae986d56fb6d4c3587a4e30a0e14c540</t>
  </si>
  <si>
    <t>cargo_56f090ed700f44548b71cc90e894db7d</t>
  </si>
  <si>
    <t>cargo_e5ddb9c689754c50a0b66fd1130b531c</t>
  </si>
  <si>
    <t>cargo_0f74c7c27bd24e30bc8204cc3174d8ca</t>
  </si>
  <si>
    <t>cargo_9864b5d3287e401292320a239fc083bd</t>
  </si>
  <si>
    <t>cargo_6cae6dc04d4944d4abb7cf5c83a4a6d5</t>
  </si>
  <si>
    <t>cargo_e0c343d2f8354f21a8e04129572d36a2</t>
  </si>
  <si>
    <t>cargo_e086419e27da4b758464e0cef8d9164d</t>
  </si>
  <si>
    <t>cargo_ee11d194f299435f944f4d9002f6beed</t>
  </si>
  <si>
    <t>cargo_e3584eb575574273bc5ed65220d5e7eb</t>
  </si>
  <si>
    <t>cargo_f106f44b60da4fada3784b5943d4fbea</t>
  </si>
  <si>
    <t>cargo_43df26a5c6ae4b4ba4d93ddfda88ddb0</t>
  </si>
  <si>
    <t>cargo_0e935e56c1324f83923e45b0d1c05eec</t>
  </si>
  <si>
    <t>a7ecb5aa5421eee785cb582209c6bb4b</t>
  </si>
  <si>
    <t>cargo_4977869a4ce34e2880cb654da7faf78e</t>
  </si>
  <si>
    <t>f4f10a7d641c837eab240c9cbbf63444</t>
  </si>
  <si>
    <t>cargo_bd32e861bf5c4d20b0cee482336cf7d1</t>
  </si>
  <si>
    <t>cargo_0534e752062847f395e680c1de798d30</t>
  </si>
  <si>
    <t>cargo_e298bdc31d01420ba73c99edc585e3a5</t>
  </si>
  <si>
    <t>cargo_aeb05022b5134f76bcced87e49fa3c3b</t>
  </si>
  <si>
    <t>cargo_7a1acb89f653426b932f048d3268275a</t>
  </si>
  <si>
    <t>cargo_e82924054e3347e5bbdf120458f03f7f</t>
  </si>
  <si>
    <t>cargo_c3f5fc7666e14d7199ca35a5651e1522</t>
  </si>
  <si>
    <t>cargo_d68037d3e1484397b340f9b5c51b7fe7</t>
  </si>
  <si>
    <t>cargo_a14e31d87107404cbabb385d0798e360</t>
  </si>
  <si>
    <t>cargo_ef17b0ef302f43d7ba883b9b04f6175e</t>
  </si>
  <si>
    <t>1fa49da2efa58ca0bcddd8a55c94d90e</t>
  </si>
  <si>
    <t>cargo_168dba3abbd84bf8a0dca7dbd199cd69</t>
  </si>
  <si>
    <t>cargo_53d41d6c8c0e4c79b580378993fd9326</t>
  </si>
  <si>
    <t>cargo_d115ea846b3e4ad5af9959db73ae9f95</t>
  </si>
  <si>
    <t>cargo_ac6a91d9b677429ba7a042995ec37b37</t>
  </si>
  <si>
    <t>cargo_76a6e2332cb946baaacd33d40323b2a9</t>
  </si>
  <si>
    <t>cargo_ac9c3e564ee04baeb4284c6839f84135</t>
  </si>
  <si>
    <t>cargo_8e62f9970beb46d28901e8a5aa6f9247</t>
  </si>
  <si>
    <t>768ff0a86fbf3bdc9c32d8a7d9207d1a</t>
  </si>
  <si>
    <t>cargo_78138f2e25b7457583c9582a675ff99a</t>
  </si>
  <si>
    <t>cargo_e040b169ebcc476a9eb19d465d6f408d</t>
  </si>
  <si>
    <t>cargo_edaa6f4c723b4fe0a1cf0c3a69e8976e</t>
  </si>
  <si>
    <t>cargo_4e516619285c455da2bbe75ebe2b3909</t>
  </si>
  <si>
    <t>cargo_450f4eb2e0d347e294b8ce60ca86046c</t>
  </si>
  <si>
    <t>cargo_e9f64bfa3bca43f99c9a398391910061</t>
  </si>
  <si>
    <t>cargo_2a1557a169e047cca0c2593f3c318325</t>
  </si>
  <si>
    <t>cargo_cb78308976544daeaeb62afd0c5001d5</t>
  </si>
  <si>
    <t>cargo_0a3517452a314b1da5ba53ce5d62c479</t>
  </si>
  <si>
    <t>cargo_cc8064c9e3e044a18edaab5754a490e5</t>
  </si>
  <si>
    <t>cargo_54fb1568555e4aac8263d9d9c9985918</t>
  </si>
  <si>
    <t>cargo_aff531ccbd9643c991573954a914f2b5</t>
  </si>
  <si>
    <t>cargo_dcce62f41f9b44de830e50bf65b4fff2</t>
  </si>
  <si>
    <t>cargo_8d4b2b0f409143d7b2f6e30f9ab3e335</t>
  </si>
  <si>
    <t>cargo_38e37376bf5f451289fe4ad518a38f6f</t>
  </si>
  <si>
    <t>49eea24ef19116eab9d1f5165cf42da1</t>
  </si>
  <si>
    <t>cargo_d7775dee534f488cba1d3a20b6550493</t>
  </si>
  <si>
    <t>cargo_862f202a79ff47b993306153d14f9d3b</t>
  </si>
  <si>
    <t>cargo_f5357be508024aaf9f6671be905881d2</t>
  </si>
  <si>
    <t>93226f1db255811e8952515ff01e265c</t>
  </si>
  <si>
    <t>f3fa14a6d3b5810d9154498c418e2c49</t>
  </si>
  <si>
    <t>cargo_ccdeeba01e8e495f9d9f170b93b5fee8</t>
  </si>
  <si>
    <t>c3ba200fb70217b78c31007a5ec1255e</t>
  </si>
  <si>
    <t>cargo_66ac6b2dece442c49455b3162ded2393</t>
  </si>
  <si>
    <t>cargo_8aeef2a5df4746d69506a84beaab7095</t>
  </si>
  <si>
    <t>cargo_b8b84d4c49214e8ba0f850139762bc16</t>
  </si>
  <si>
    <t>cargo_330c419278d74eacb421054653f9be0b</t>
  </si>
  <si>
    <t>cargo_141e9de6229c4d6eb7ece39cdb3bdb2a</t>
  </si>
  <si>
    <t>cargo_c174daa7faa041d19eea1b3272e4e874</t>
  </si>
  <si>
    <t>cargo_c50f9d7b4623451ab94158b3d6e50d49</t>
  </si>
  <si>
    <t>cargo_9daa36cf6297402cbf161a46618b9fd1</t>
  </si>
  <si>
    <t>f524f024d7831b268bde94245fcfef27</t>
  </si>
  <si>
    <t>cargo_06bfe909d0bc4a249a49a02858d60cf6</t>
  </si>
  <si>
    <t>cargo_f8f3010b56b747928166c2e139794463</t>
  </si>
  <si>
    <t>cargo_2c5070b827844e3995f57c109447a40c</t>
  </si>
  <si>
    <t>cargo_928470741b614e479418ad27df2b84e1</t>
  </si>
  <si>
    <t>cargo_da22626e10e844518159478de9da3aa5</t>
  </si>
  <si>
    <t>7e02d79b913cb10b9f0dcff90d878bfc</t>
  </si>
  <si>
    <t>cargo_4a7ddb03f4bd4bac9ebe9fd1bfee76a5</t>
  </si>
  <si>
    <t>cargo_8cf7b7de48ae4e0bbaf666069023a49c</t>
  </si>
  <si>
    <t>cargo_3d0322e4f6384465ad129a5753edfde9</t>
  </si>
  <si>
    <t>e4bfa9b9ae8921058268dbd987bb09a1</t>
  </si>
  <si>
    <t>cargo_1bb02fa5e437464bbb07652fb5f8c12e</t>
  </si>
  <si>
    <t>cargo_9d5a4c8094194af68b76da7b0e4db382</t>
  </si>
  <si>
    <t>cargo_bd7964095bc44f0c984178f73ef07df6</t>
  </si>
  <si>
    <t>cargo_5c55d844069847b089f45c6c8f0688bb</t>
  </si>
  <si>
    <t>cargo_15b381fd156b4de5872bab41ffff3e73</t>
  </si>
  <si>
    <t>cargo_e440d3213d6f4122a0812863ca2f44f7</t>
  </si>
  <si>
    <t>cargo_3cb1df10b4ab446a9d1dd72080731af5</t>
  </si>
  <si>
    <t>cargo_bf88201c14ad47609d0460f2d8b218ba</t>
  </si>
  <si>
    <t>cargo_91a78a323fb549fb8f78037dd49ef7be</t>
  </si>
  <si>
    <t>cargo_4d3ef395f44442d8954849b2996d6b81</t>
  </si>
  <si>
    <t>cargo_e2bf67bafd594d77b96d748dab9fd613</t>
  </si>
  <si>
    <t>cargo_0f437d0b6b3f481aa09585a4dd3c1b25</t>
  </si>
  <si>
    <t>cargo_07ff31c8830a49b3949d38f6955ef5c7</t>
  </si>
  <si>
    <t>0a3b1f814dc827d6b1903247821f381f</t>
  </si>
  <si>
    <t>cargo_27fccd6f715d46fa84010392ed3070a3</t>
  </si>
  <si>
    <t>cargo_c52241c368dc47e4bfd0e04302f6228b</t>
  </si>
  <si>
    <t>cargo_7f89e2382df344e3ab45f10fd62fe2d3</t>
  </si>
  <si>
    <t>cargo_ac647911c8064df8999ce61de1471731</t>
  </si>
  <si>
    <t>cargo_0a85a1f040f84d61a71b86cd28a506d8</t>
  </si>
  <si>
    <t>cargo_68a52c6578dd4532bcebeb39eeeae32a</t>
  </si>
  <si>
    <t>35f2119cd10b229abc03b6bb33c828d6</t>
  </si>
  <si>
    <t>cargo_9e638b942635409c801ad4d3939c7425</t>
  </si>
  <si>
    <t>cargo_30e2ce1b98424a26b279314229ff19f4</t>
  </si>
  <si>
    <t>587e674ff9e5de61a6e43e0e9441f658</t>
  </si>
  <si>
    <t>cargo_f1ce950a84da4f8e9cdd4e7085faf114</t>
  </si>
  <si>
    <t>cargo_8c3ba2448ec34e54acf67081318c21d1</t>
  </si>
  <si>
    <t>cargo_51898b6038f649fa86d5df66d6f76538</t>
  </si>
  <si>
    <t>cargo_7683314940e14755961653628c4600f6</t>
  </si>
  <si>
    <t>cargo_06cc191453ec4c028b7a2dd4d334a51c</t>
  </si>
  <si>
    <t>cargo_59e6ae9f6865450d915db2d8e4db9b7e</t>
  </si>
  <si>
    <t>cargo_1481d90d7bbb450d85cf2dfa39daf164</t>
  </si>
  <si>
    <t>cargo_7401661d0d7749ae92601ed46e462070</t>
  </si>
  <si>
    <t>cargo_0de7a63d3cf1470ab496d9da93c85ca7</t>
  </si>
  <si>
    <t>cargo_cc418e2531774e598eaa60f440951c05</t>
  </si>
  <si>
    <t>cargo_0dceee4a31c042aab1f60aa9c9a5a93e</t>
  </si>
  <si>
    <t>cargo_274cbc9fba0b44a6b7a09b8466222bb1</t>
  </si>
  <si>
    <t>cargo_45ceeab971ff43d9a77d13e40e63d851</t>
  </si>
  <si>
    <t>cargo_7874704aebc6488da7ac83206a106130</t>
  </si>
  <si>
    <t>792d231817d48ce6b1dd190286baab13</t>
  </si>
  <si>
    <t>cargo_aae3f00aa3864831985346d25d74a673</t>
  </si>
  <si>
    <t>cargo_fdc938e5733b4bf1a31256fc8210e357</t>
  </si>
  <si>
    <t>cargo_e49e5696585842fb8b31b9d13a66a565</t>
  </si>
  <si>
    <t>cargo_eb51cd3d7b004bfa8a337888b57d02cb</t>
  </si>
  <si>
    <t>cargo_88268b1f25d046469561cde291094b9f</t>
  </si>
  <si>
    <t>cargo_b3ad507ec6004c6d9efe091bf15dd90b</t>
  </si>
  <si>
    <t>cargo_6d55a4adc75a42b6aa4356a93eff7201</t>
  </si>
  <si>
    <t>cargo_490ad62724864205bf4ca9123409d07b</t>
  </si>
  <si>
    <t>cargo_a59c0687c3714ab3bbe8d77c35c2125b</t>
  </si>
  <si>
    <t>2c5873e6d0f5ea5c8c715f91041a9f03</t>
  </si>
  <si>
    <t>cargo_2f8a7e5ceb4043448c2857beac724b3e</t>
  </si>
  <si>
    <t>cargo_6fcb2a91b1634c5da1bf304a24995097</t>
  </si>
  <si>
    <t>cargo_fb35633bd8414b79b710b70e7cecbf05</t>
  </si>
  <si>
    <t>cargo_fe0aafe0fc404806989d473509b37b45</t>
  </si>
  <si>
    <t>cargo_89c4034157af47cca4a535ac970fca73</t>
  </si>
  <si>
    <t>cargo_4baca98abc7a4f75adcec5fd75753193</t>
  </si>
  <si>
    <t>cargo_3b18a56c9cce4ed0adaf3daea7c15d0f</t>
  </si>
  <si>
    <t>cargo_6626567f14814510b9316a565891ba35</t>
  </si>
  <si>
    <t>cargo_84118dda6fb14138a5c11582e01b5bfe</t>
  </si>
  <si>
    <t>5eac7bb3f11b88a782cf976736de6cb4</t>
  </si>
  <si>
    <t>https://datalens.yandex-team.ru/am8u3uq2e7ow2-cancels-corporate-clients-c2c?tab=vd&amp;state=c4aa8ad52652</t>
  </si>
  <si>
    <t>cargo_8c7b68db2dc6433594e6c16b77ab8fc6</t>
  </si>
  <si>
    <t>cargo_ef28cf610de34b768059fc09edc03dfc</t>
  </si>
  <si>
    <t>8bd9b62e60053e5a882f6fb83ed97b5e</t>
  </si>
  <si>
    <t>05a08fc2251444b19dccce1f871c2e75</t>
  </si>
  <si>
    <t>cargo_a7ee0bd390984019b8943ca66d78eabb</t>
  </si>
  <si>
    <t>314c1b6d2f95d5edbb49695882c7f0b4</t>
  </si>
  <si>
    <t>cargo_fb2e6d3d7b4d4134b53beefb417b64c5</t>
  </si>
  <si>
    <t>09832dc28f384f979f5a1e0b66a95a5d</t>
  </si>
  <si>
    <t>cargo_c7945ddea9824c518e4fc09f02cb3374</t>
  </si>
  <si>
    <t>cargo_f941f868bec240d190f06933da5b649c</t>
  </si>
  <si>
    <t>cargo_3903526595e548adbbd912c93193bad3</t>
  </si>
  <si>
    <t>cargo_16b0c7528b254a03b1b4571bccbf044b</t>
  </si>
  <si>
    <t>0e2df8338a9e4043855e51b201ee9f44</t>
  </si>
  <si>
    <t>cargo_05e2d629ad0b491eb3dfd0c3556f19af</t>
  </si>
  <si>
    <t>cargo_1fb9f45b3da3478298ec435fa9e9cebd</t>
  </si>
  <si>
    <t>1107a91b03b642489595aaf717ef5222</t>
  </si>
  <si>
    <t>cargo_6497b2aea8664145843f8e5f35871333</t>
  </si>
  <si>
    <t>cargo_2cd07c900901450c821ca5d2b1f07dcb</t>
  </si>
  <si>
    <t>11e4e994b240459caf06d40474d7c87e</t>
  </si>
  <si>
    <t>cargo_94d9f617a0b64958b7bbb87aec22109a</t>
  </si>
  <si>
    <t>cargo_bb9bf14f84ed49f1994b6a351e770a37</t>
  </si>
  <si>
    <t>cargo_8feee20328cb41f4ac8dbfc03044ff3b</t>
  </si>
  <si>
    <t>cargo_7a0bce792f2842b988cc4c2d43a1abb0</t>
  </si>
  <si>
    <t>cargo_6d20ff3aa76b4bae949adce8d063de67</t>
  </si>
  <si>
    <t>cargo_3c74e7cca5094a7bb9e98dafe732d36e</t>
  </si>
  <si>
    <t>5f4c1248e9d1887eb77ed12a190bdd3c</t>
  </si>
  <si>
    <t>1e3e431e84d444e3aefa788f31a72fec</t>
  </si>
  <si>
    <t>cargo_a34484ae8aa0434caad26237ee708bc9</t>
  </si>
  <si>
    <t>cargo_a6d5b8c78f0c453d8a849a40b7186f6d</t>
  </si>
  <si>
    <t>e8be0826e6df497db9c7859d4eb8c68c</t>
  </si>
  <si>
    <t>2a0f38945d3db9f39bcfff80aff6bd61</t>
  </si>
  <si>
    <t>cargo_d251e88b79104ce1861a8ed2c0c23ddf</t>
  </si>
  <si>
    <t>cargo_13b1e6dfacbf49278967e5179601b5d4</t>
  </si>
  <si>
    <t>cargo_ee058d856401405b925864a0b8d5a5b4</t>
  </si>
  <si>
    <t>2528a4b3b58443fb9d0b1e5be6362179</t>
  </si>
  <si>
    <t>cargo_2fe934c26d7c41a7b7443b800ef1aa46</t>
  </si>
  <si>
    <t>cargo_29d87ab651784b11ad22d3aa2984aca8</t>
  </si>
  <si>
    <t>cargo_3f1f6cd6388144adbccba30db1692fff</t>
  </si>
  <si>
    <t>cargo_c3fa241fb9184520851a1a6d3c8c21f2</t>
  </si>
  <si>
    <t>276cfe01b0ba43269c99a34679aeca5d</t>
  </si>
  <si>
    <t>cargo_0078345a47454e7c83610163eae54bf3</t>
  </si>
  <si>
    <t>297a654395474b4da7978f4093945a9b</t>
  </si>
  <si>
    <t>4a10010497e0196395ad7f76ddd282e9</t>
  </si>
  <si>
    <t>a847da622b54873cab67334e8584ce68</t>
  </si>
  <si>
    <t>cargo_a3af495312ea481da704392e7b1a2bca</t>
  </si>
  <si>
    <t>cargo_b78c79d1b7c84cd8b0d7dbacdfd381a3</t>
  </si>
  <si>
    <t>2e83487e1331e853991bf5202cef6d23</t>
  </si>
  <si>
    <t>cargo_84a7e3711c544990b005c8a7af40f867</t>
  </si>
  <si>
    <t>cargo_831435337f684c699961855470cbbd47</t>
  </si>
  <si>
    <t>cargo_c4972430d0744eea865bab893246a9ff</t>
  </si>
  <si>
    <t>cargo_1850c823e70446708c5e405303966a12</t>
  </si>
  <si>
    <t>cargo_f567350c1117403e9957700e0def6be4</t>
  </si>
  <si>
    <t>cargo_5b35e671bfc74515a9fe411698ec03e4</t>
  </si>
  <si>
    <t>cargo_47ec70d7e25f4a39acfdaca1dd4b10cc</t>
  </si>
  <si>
    <t>cargo_dfeb68bdd5384bbcbef4a6393ebecf24</t>
  </si>
  <si>
    <t>cargo_7ed2f199a79a44f39c24eeb8dc371644</t>
  </si>
  <si>
    <t>cargo_42decff86ce948a0b926ac1a754f7d0e</t>
  </si>
  <si>
    <t>cargo_770c572f7fa64000a8ba5eeb5326e6be</t>
  </si>
  <si>
    <t>e95d4b63bbf71be5b63d057f28e673b8</t>
  </si>
  <si>
    <t>cargo_8655c8825a5f4bb2be835b1d36a198bb</t>
  </si>
  <si>
    <t>cargo_8b31a37ad4474ca58daff179b63ef0ff</t>
  </si>
  <si>
    <t>cargo_8690fed17b8f42debe03df683fb93293</t>
  </si>
  <si>
    <t>49d0c65bee704d3791a58ecb157ade72</t>
  </si>
  <si>
    <t>cargo_61190176c9584b5eb15169ce3def3d0b</t>
  </si>
  <si>
    <t>cargo_257602fe1f4b475bbe47defcb08d9fc2</t>
  </si>
  <si>
    <t>cargo_e76f7224cbad4d79abc5cb81b50ce11d</t>
  </si>
  <si>
    <t>cargo_9eacab6542ef49f69ed13ff9829b046c</t>
  </si>
  <si>
    <t>50469e9a85d14970ae5597dc832b4cff</t>
  </si>
  <si>
    <t>0fa2bac6960124bdaac4f23253070ca8</t>
  </si>
  <si>
    <t>917c5c21d99f16b3a4d6158954426866</t>
  </si>
  <si>
    <t>cargo_f5b91d36717447259440c38d8b6d3048</t>
  </si>
  <si>
    <t>cargo_b29d30059f70441a8a38904b2f69fe50</t>
  </si>
  <si>
    <t>b0c36ea814ffc7babcee170e5e5a693c</t>
  </si>
  <si>
    <t>cargo_865231774e8743d2b3ebb52b6d2c3fce</t>
  </si>
  <si>
    <t>cargo_fe8408c755654e80942bc440dc4b2800</t>
  </si>
  <si>
    <t>0d105a1970f9d60481d46db12a0007b6</t>
  </si>
  <si>
    <t>cargo_67f0ae7ed9754c30869c6e7fb699723d</t>
  </si>
  <si>
    <t>cargo_b37197c727a64e8980aa83eda96d6f81</t>
  </si>
  <si>
    <t>5ea2017163764ee7810d6d4c71a57b1d</t>
  </si>
  <si>
    <t>cargo_4dbe53f2c42e41aaa42c143452933a03</t>
  </si>
  <si>
    <t>cargo_86bfd85905214bf9b11314b9949848d6</t>
  </si>
  <si>
    <t>609632e0dd6c41d98f90a352cdcca3e5</t>
  </si>
  <si>
    <t>cargo_fc1be68fd4114b189566caad3e1a426e</t>
  </si>
  <si>
    <t>cargo_01c2db10766e4314a6c9145511212af9</t>
  </si>
  <si>
    <t>cargo_b8a35218173345c290aaecd72af8b730</t>
  </si>
  <si>
    <t>cargo_356d172815624f2ca357f91b9faf3ee8</t>
  </si>
  <si>
    <t>25dbd1da8302d05caeea896503d14c1c</t>
  </si>
  <si>
    <t>cargo_a72b719e657a417498bb5de9c8ebdc0a</t>
  </si>
  <si>
    <t>cargo_432a081b09bd46ab887bcfd512c53001</t>
  </si>
  <si>
    <t>cargo_13e7ed34151b4f7391b8da0785798ce6</t>
  </si>
  <si>
    <t>cargo_b23d02a07817403b8351446c95ecda35</t>
  </si>
  <si>
    <t>6a91894ec2ac4de3a78614aeb4c787f0</t>
  </si>
  <si>
    <t>cargo_31c1cd15feeb4f12b6ee6f900ab1bbe3</t>
  </si>
  <si>
    <t>cargo_8da23e835b6046209a164b8f01100879</t>
  </si>
  <si>
    <t>cargo_f7c1956c153c4f998cd8b26ca4403822</t>
  </si>
  <si>
    <t>cargo_c381155dca694ef4abaea0bdc80e4109</t>
  </si>
  <si>
    <t>cargo_7e24be2bd52e4e0b91a275770878ed8c</t>
  </si>
  <si>
    <t>cargo_8e7b7b3a6ea8412bac59dc32c370dfac</t>
  </si>
  <si>
    <t>cargo_e2f9143cfbb94705a455d878380842b3</t>
  </si>
  <si>
    <t>0b7685d20adb8e8884d4c697c5a4d26d</t>
  </si>
  <si>
    <t>cargo_f914fc2d0b2642b4ab7becb6af08a18b</t>
  </si>
  <si>
    <t>cargo_ffd33bbe244445df952c3a3327d5125e</t>
  </si>
  <si>
    <t>81bf430864f9b12acef073e27a9014e2</t>
  </si>
  <si>
    <t>f5f33e263091e79e8feccc361b9f9425</t>
  </si>
  <si>
    <t>cargo_a0c8d7800ae54d84af8a199e50e22080</t>
  </si>
  <si>
    <t>cargo_f02ab8e1d2e844a0b38e87da77be0c80</t>
  </si>
  <si>
    <t>cargo_9bfb2b1b9d0f435bba6edd4f2ac0c3bd</t>
  </si>
  <si>
    <t>cargo_352c7b77496b442ba5de42253c838af0</t>
  </si>
  <si>
    <t>cargo_ac9510ec2452444c9d88a2ed77df963e</t>
  </si>
  <si>
    <t>cargo_7dc6785d88604ab695a8eb42e0d76b9e</t>
  </si>
  <si>
    <t>cargo_b34beb8071904db5ac086b2b0c0042d1</t>
  </si>
  <si>
    <t>cargo_fb9893a14ab947b29e1da0eb49873796</t>
  </si>
  <si>
    <t>cargo_cf6fff7b708848919140983f4fb3fe6b</t>
  </si>
  <si>
    <t>8e2b5d6d5fbe4c4fa4270ff029565cd1</t>
  </si>
  <si>
    <t>cargo_44010cbe92cf4e4fadbb806581b8158f</t>
  </si>
  <si>
    <t>9bc5c91fbc594789b5ea4a3f2eb0aadc</t>
  </si>
  <si>
    <t>1b1c14c0dd8fb2aca9ec9fafdbe12277</t>
  </si>
  <si>
    <t>cargo_97bcf8c62d5f404ca487e4c8e63ee71a</t>
  </si>
  <si>
    <t>cargo_fe32bf1b51cf4641abc86423301ee153</t>
  </si>
  <si>
    <t>cargo_562cd2a6be5a4c9abacdde3e1de5baf4</t>
  </si>
  <si>
    <t>553922030cf5d57989bf3d988d2ec4a9</t>
  </si>
  <si>
    <t>cargo_06bea90653764442af53243edf2c621c</t>
  </si>
  <si>
    <t>cargo_68f73cfea515499798d0aa207df2217a</t>
  </si>
  <si>
    <t>9a4c9c08361f49c8a355051123d072c2</t>
  </si>
  <si>
    <t>cargo_895cdde04dcc4d92b56add65a54e75b3</t>
  </si>
  <si>
    <t>5df57c70dc048b7d9d573f7d1d876f9b</t>
  </si>
  <si>
    <t>cargo_3a19d44887cc4d6aad53ba605f449f99</t>
  </si>
  <si>
    <t>b3835a00fb93d828b06580d9c7b599f4</t>
  </si>
  <si>
    <t>cargo_8df810c705294adea9e1e0a9c34571f0</t>
  </si>
  <si>
    <t>cargo_75f28c096830486eba958a04871c6157</t>
  </si>
  <si>
    <t>cargo_0be97194a8824634819d5ab56865bb14</t>
  </si>
  <si>
    <t>cargo_97cccef69ef74c6fb7de0a46a0861e86</t>
  </si>
  <si>
    <t>cargo_a0318d7d121244b4bc83b73146ad3d3f</t>
  </si>
  <si>
    <t>cargo_29aa511797004a9e8c66332f05d64f14</t>
  </si>
  <si>
    <t>455cbbfe5199d932ad27c227f1c5d48e</t>
  </si>
  <si>
    <t>cargo_82a3067e0529452286a58647fa32736b</t>
  </si>
  <si>
    <t>a7c3704a05604f0d8ae747804e1ebdcb</t>
  </si>
  <si>
    <t>9cac7fa24363e5b2be03e2693da08549</t>
  </si>
  <si>
    <t>cargo_ca7472c7da4141e994d1861a3b96af7d</t>
  </si>
  <si>
    <t>cargo_251bbe2902ec4f25a101d49b73fd6d73</t>
  </si>
  <si>
    <t>cargo_101f08d5f85547c4a314ac0985f975fa</t>
  </si>
  <si>
    <t>cargo_5a0a1a23be4b4dac90246ec4c11ca680</t>
  </si>
  <si>
    <t>ae9f78b05c01424a8f4d732573ec06be</t>
  </si>
  <si>
    <t>cargo_6ab939ec25ae41b0a10cb6acb41d85f0</t>
  </si>
  <si>
    <t>cargo_3244ca69c53b436ea346450400d45fc9</t>
  </si>
  <si>
    <t>cargo_66fe4d45480e42799d1738a827430df1</t>
  </si>
  <si>
    <t>cargo_34982bcfb2bc4e918ed0d6a204aca7ac</t>
  </si>
  <si>
    <t>e6cac76806d8c9c4ac2dbcbb389c63cd</t>
  </si>
  <si>
    <t>cargo_edc81f5bfb934c5688081dcbd9ec00af</t>
  </si>
  <si>
    <t>cargo_2bd66c860e8f445d85bd7a350ff0b542</t>
  </si>
  <si>
    <t>cargo_903875eaf42241eab471cf2ff8b4bcef</t>
  </si>
  <si>
    <t>cargo_7e68587f0f8b442398aa400bd6088728</t>
  </si>
  <si>
    <t>cargo_abd8491f00eb4c0d87da5ed63443971a</t>
  </si>
  <si>
    <t>bbe8915ce5544eb3b1c465b1e3ffdf7e</t>
  </si>
  <si>
    <t>cargo_dc1aa02ca6d343ceb8b4b8514790b264</t>
  </si>
  <si>
    <t>cargo_5787839722ec4377884c590a43522c7b</t>
  </si>
  <si>
    <t>cargo_52da0747b1be42aeb88650242aa1cc38</t>
  </si>
  <si>
    <t>cargo_b9ed19c1d77441abbc36f971cd1f5360</t>
  </si>
  <si>
    <t>cargo_92430d1ae0a849b7a3ada54d60d2ed3d</t>
  </si>
  <si>
    <t>d1f5a9dc08bcdb9181fc0d1e0e66a57c</t>
  </si>
  <si>
    <t>c3ff08eeb46b4a0091be56593c4d2c44</t>
  </si>
  <si>
    <t>8deee0f5fb6fdba9bbeb7b68e823d1eb</t>
  </si>
  <si>
    <t>cargo_b7e923b3b8144cd9996370693c8ac3aa</t>
  </si>
  <si>
    <t>cargo_02644ab74ec04614be2e73c284e69bb4</t>
  </si>
  <si>
    <t>cargo_fd90a8e7aa0147edb2bfb44692560ea6</t>
  </si>
  <si>
    <t>c5a4a44cd2a7180b8efe60160805c9e7</t>
  </si>
  <si>
    <t>cargo_077076390ea4463d812dc7138f095861</t>
  </si>
  <si>
    <t>cargo_d6472911f46c4a4c91c86b3d170af156</t>
  </si>
  <si>
    <t>cargo_f7486d46ec5344d7a7e54f05a51e28f7</t>
  </si>
  <si>
    <t>e337fb3066754776b902b52024bb220c</t>
  </si>
  <si>
    <t>cargo_1cb43f643a9145489ec91a6fd68404dc</t>
  </si>
  <si>
    <t>e3dd7f0f9180b61eac279d7644d210dd</t>
  </si>
  <si>
    <t>cargo_6b5d59a333b64609a347c2eeef573dbe</t>
  </si>
  <si>
    <t>cargo_72459f97652a4b4e8031b7fd9f7c5fb0</t>
  </si>
  <si>
    <t>cargo_d34b6647ffc5481189f3def674122d6a</t>
  </si>
  <si>
    <t>cargo_5ae2dbc494cd449c8c143c6f8d76763a</t>
  </si>
  <si>
    <t>cargo_9cf62f863d344cca974636e03182430d</t>
  </si>
  <si>
    <t>cargo_701cb381113346ffb01f9128baac58aa</t>
  </si>
  <si>
    <t>9e2162c6e01b80b6bacef3136951ba2c</t>
  </si>
  <si>
    <t>cargo_549c217ef7814c60a9a32aad34f3fa99</t>
  </si>
  <si>
    <t>ee5d690f926545dcb9acce7fde50499c</t>
  </si>
  <si>
    <t>cargo_3c5a321d53dc4e2fa363f14edb79f96e</t>
  </si>
  <si>
    <t>cargo_9eb14a17d7884ebf9e1ed460257d6ba5</t>
  </si>
  <si>
    <t>cargo_c6bbad48f53d4e12ac40c70347ab1096</t>
  </si>
  <si>
    <t>cargo_3ed3016f66624a08ba0627f0ef78de85</t>
  </si>
  <si>
    <t>4c633c033e1bda4f92c71baee9bd190d</t>
  </si>
  <si>
    <t>cargo_3fb60cc8f7e94cac990a8c117ccb2f05</t>
  </si>
  <si>
    <t>cargo_95c3366fc7dc4104a0e9de2741fe4c58</t>
  </si>
  <si>
    <t>cargo_cebe28ac40664d7c9bc9fbad92ced482</t>
  </si>
  <si>
    <t>cargo_55d2f331c2274376a627789c7a5f39db</t>
  </si>
  <si>
    <t>cargo_3193e6eb14eb490e9da4a408eba6f975</t>
  </si>
  <si>
    <t>cargo_33074f0f886c42fca34781bcde13e4cd</t>
  </si>
  <si>
    <t>0be43794ddbfee1bada82f1c14de79dc</t>
  </si>
  <si>
    <t>cargo_4abf07e69314437ebbda55909d4a001c</t>
  </si>
  <si>
    <t>cargo_0fdd0d18a21345778809a0c9b570a10c</t>
  </si>
  <si>
    <t>cargo_a273e67fd9e04660b15d74fea6535bba</t>
  </si>
  <si>
    <t>cargo_5741d08a31c34e9db67392374afefb17</t>
  </si>
  <si>
    <t>cargo_d61ca373dea54bd3bea7d852d0e68e4e</t>
  </si>
  <si>
    <t>cargo_984ac51ed869412d99de8cbc1c8dc1f3</t>
  </si>
  <si>
    <t>cargo_9b9f8c944d63497b9a5a5abbde171394</t>
  </si>
  <si>
    <t>cargo_be32203a584c4642b0f2037c25e10cbc</t>
  </si>
  <si>
    <t>cargo_740d6a253f37431ca1cb792f670ff5df</t>
  </si>
  <si>
    <t>cargo_0dd576d6d1de4c209261af9fd8a75ab1</t>
  </si>
  <si>
    <t>cargo_244312ec62dc4b27881684cf44722df5</t>
  </si>
  <si>
    <t>cargo_08e0ac296e1d4b6e81cd535034ca404f</t>
  </si>
  <si>
    <t>cargo_a51fca95a8da4a88a7546f88b73e8cec</t>
  </si>
  <si>
    <t>cargo_236d52292cdb4be4b80d9a33812dde01</t>
  </si>
  <si>
    <t>cargo_666facbacf4240c4a5de8836186db364</t>
  </si>
  <si>
    <t>cargo_e4e84c9a889d48e9a21be7496861ed2e</t>
  </si>
  <si>
    <t>f6ef06f6d30b3948a2b655aa5ed07a74</t>
  </si>
  <si>
    <t>cargo_1912056418f441c0b6e94bffb54e0b43</t>
  </si>
  <si>
    <t>cargo_abf0ed8fe1034d689d651d0ffc694196</t>
  </si>
  <si>
    <t>cargo_f3b9358a1b96462e952daaf4dead76ec</t>
  </si>
  <si>
    <t>cargo_1327395c6a354a8490fd92642f310ef5</t>
  </si>
  <si>
    <t>868d5207e354b1da9830dc5911ce8d8f</t>
  </si>
  <si>
    <t>903cff8efe69ccfd9a9ca3ea1c26da82</t>
  </si>
  <si>
    <t>cargo_3216eed0c8924c3c864cbe3b3ec8b950</t>
  </si>
  <si>
    <t>cargo_65803c414a144accadd7b7931449adae</t>
  </si>
  <si>
    <t>cargo_49204d19710d412fb46fb63d49d835c1</t>
  </si>
  <si>
    <t>cargo_c0b02b91438740d2b089af4ab647f984</t>
  </si>
  <si>
    <t>cargo_3931527d9fd044e7a98412913e88cd8a</t>
  </si>
  <si>
    <t>cargo_a134dc71552b4a1aa49d2adc3417870e</t>
  </si>
  <si>
    <t>cargo_04becf9a7b5b4385846dda45ff544ef3</t>
  </si>
  <si>
    <t>551bff462b7837e3b70e9ec2a97a07f1</t>
  </si>
  <si>
    <t>cargo_2346ce2369b14155abb0dce8cf78842e</t>
  </si>
  <si>
    <t>b0554d50be5712199675bacbeb2b7726</t>
  </si>
  <si>
    <t>cargo_f5eca00cbcda43069e4cca9d38a8cfa9</t>
  </si>
  <si>
    <t>ef4a99d8aa60eef9a6de6ea71cf12107</t>
  </si>
  <si>
    <t>cargo_e151a58646954116a1bde5cb59c617b7</t>
  </si>
  <si>
    <t>cargo_7dc9ee4f1efe4f619b8e61a1e1e4ed94</t>
  </si>
  <si>
    <t>cargo_4cd28902f60748cfb4a17d7386fd037c</t>
  </si>
  <si>
    <t>cargo_b0c27abc7dd646c986670cac2efe8861</t>
  </si>
  <si>
    <t>cargo_08a3b40d9c884071b51d659142691b6b</t>
  </si>
  <si>
    <t>cargo_afcbb70cf6b94b6a8eee878223fb4e53</t>
  </si>
  <si>
    <t>cargo_3f2c61563805426eb4c4a783fe115b11</t>
  </si>
  <si>
    <t>cargo_a29b94b5f18f47359a4201de879858e6</t>
  </si>
  <si>
    <t>5652e78770b0800782876e200be1f5d9</t>
  </si>
  <si>
    <t>cargo_2e7dee2e53d84c00ab33760a957342f9</t>
  </si>
  <si>
    <t>cargo_5cdf175b65c044dfadc8b67145582a50</t>
  </si>
  <si>
    <t>d4ca2d7ef804396d957fff76e4ab6dc4</t>
  </si>
  <si>
    <t>cargo_39fc1b3ed1b64dd4877d05e676da48cc</t>
  </si>
  <si>
    <t>cargo_22a2a4f4a56e4067bd3c501f889ca8ed</t>
  </si>
  <si>
    <t>cargo_82c0cb72f5a94b4b9d5acc48d5a04f85</t>
  </si>
  <si>
    <t>cargo_d131a48201674a569580634d8e82853a</t>
  </si>
  <si>
    <t>cargo_ca0b802afe644234a803b1ca22c52080</t>
  </si>
  <si>
    <t>cargo_2163640dc9e04a1097afb73a36e2b305</t>
  </si>
  <si>
    <t>cargo_8a436bf779874bfaa51b2490c568ebd6</t>
  </si>
  <si>
    <t>cargo_d09b5db0b60441709353a16a5e383a5d</t>
  </si>
  <si>
    <t>cargo_4d65fd972b26400fac1b3389494818cd</t>
  </si>
  <si>
    <t>cargo_260c04fa52a34732a625a6823ca9f289</t>
  </si>
  <si>
    <t>cargo_c0077f9d602b40ccb96c04722f511549</t>
  </si>
  <si>
    <t>cargo_06522e5f73cb4d1bb91722d25877d5c6</t>
  </si>
  <si>
    <t>cargo_2f034bef65a841bea32400198e5b4fdd</t>
  </si>
  <si>
    <t>cargo_f036d5d049524daea4ae04ef44bd7d92</t>
  </si>
  <si>
    <t>b559a182d80426c7b8ecab8147dc61a1</t>
  </si>
  <si>
    <t>cargo_8f957ea21cd5428ea362159f0162fcbc</t>
  </si>
  <si>
    <t>9fca8f35220a2cb499e75fc6ef34800a</t>
  </si>
  <si>
    <t>cargo_b1a10463db274e32b5f38e7ed93a4635</t>
  </si>
  <si>
    <t>cargo_d2ee83387f5b4307907226f962ba2dda</t>
  </si>
  <si>
    <t>9a750b89e17f207380b144249500b236</t>
  </si>
  <si>
    <t>cargo_469b4e56e37d4aa7a6b5596367ccc4a5</t>
  </si>
  <si>
    <t>cargo_ca40268260a04bf2a44ba3f5a23e76fa</t>
  </si>
  <si>
    <t>cargo_b0d1c0a09c9e45f58d807acfb9a60f97</t>
  </si>
  <si>
    <t>cargo_aafbf7591b0145dc9310651c9e714432</t>
  </si>
  <si>
    <t>cargo_3aa8ebb19c5e458f9f2f953115166c7a</t>
  </si>
  <si>
    <t>cargo_9c0656c247304920aa43e565c6e081cd</t>
  </si>
  <si>
    <t>cargo_7305107591ac47c488b8b9578d7b52e2</t>
  </si>
  <si>
    <t>cargo_1c5bcb8120f34602ac3afa09356a3ec5</t>
  </si>
  <si>
    <t>cargo_6b4b35f21f854f8f81094e3e26e3e2cb</t>
  </si>
  <si>
    <t>cargo_deae2cc577d14a94a70ecc400e5b08fd</t>
  </si>
  <si>
    <t>cargo_3e531e34d70b4a1cab7245d5730479da</t>
  </si>
  <si>
    <t>cargo_4f5c4c9844a546e8b41d8babc5e83fd1</t>
  </si>
  <si>
    <t>cargo_2deabdd96f8544d188d24f8c38682bea</t>
  </si>
  <si>
    <t>cargo_629631721e574713b5e10bd7d180c05a</t>
  </si>
  <si>
    <t>cargo_4e514d09a264404299525b030e277933</t>
  </si>
  <si>
    <t>cargo_6e56c5952e904fccadfe3aeea2cc1368</t>
  </si>
  <si>
    <t>cargo_b13a26ef6f0b41a584d44acc461f3bca</t>
  </si>
  <si>
    <t>cargo_e8ea4c8eafee4796a91ce248fc02ae28</t>
  </si>
  <si>
    <t>cargo_ca81f1cf3a074cd8999c47bf0be5cee4</t>
  </si>
  <si>
    <t>ba29cc58d4bb2faf98c4c444ca18d7c6</t>
  </si>
  <si>
    <t>cargo_70bb249339764e5bbe7c5659f75ea666</t>
  </si>
  <si>
    <t>cargo_d7c3eeb3d0f147f29782f71c6284e559</t>
  </si>
  <si>
    <t>30c7cf8dc2a423cfb52d5e1034b13146</t>
  </si>
  <si>
    <t>cargo_9b64bba093ac4ae1a9ab2b00ecc57efe</t>
  </si>
  <si>
    <t>cargo_c2d25053587f44b88b165a1b78ac7ebe</t>
  </si>
  <si>
    <t>cargo_f5ace4427a184a078ef929dce6d09dfc</t>
  </si>
  <si>
    <t>cargo_a96096f4f0ab4a3284f299c6b98ece4c</t>
  </si>
  <si>
    <t>cargo_5d21d7652cbd4e7d812c627acfefcfd2</t>
  </si>
  <si>
    <t>1183c7721986cf9396ac79e85d706908</t>
  </si>
  <si>
    <t>cargo_b5cf3476b21745fdb22561485ec986ac</t>
  </si>
  <si>
    <t>18eac6d51b0032c7a0c6db4503e4534f</t>
  </si>
  <si>
    <t>cargo_cbcf763a32b440f09b81cbce05001baa</t>
  </si>
  <si>
    <t>cargo_bd666455415c4d0d93b2cc61c68d1855</t>
  </si>
  <si>
    <t>cbf514ceadd0e26380e81fe2e16bf6d0</t>
  </si>
  <si>
    <t>cargo_b98090afd51a4115be9205f90861e308</t>
  </si>
  <si>
    <t>cargo_049b042cfc28463dad0b444ca3c697d1</t>
  </si>
  <si>
    <t>242de18f32cbef2aa87b67b998cba55c</t>
  </si>
  <si>
    <t>cargo_10f44266074747da939db4c62b1b361e</t>
  </si>
  <si>
    <t>cargo_d24f979b66fb404fafa0acaa1721ea1b</t>
  </si>
  <si>
    <t>cargo_015893bbdbf0476c965adae4b612026f</t>
  </si>
  <si>
    <t>cargo_dd6664eff5694ac899fefc16fd5fb11e</t>
  </si>
  <si>
    <t>18d1a241bca2e179b17e1673482f935f</t>
  </si>
  <si>
    <t>cargo_ff7fbae1ef134f0b98dff6d676d8b2e0</t>
  </si>
  <si>
    <t>cargo_b9ee4761eec3401f8cbdb8bb5c53f1b0</t>
  </si>
  <si>
    <t>cargo_0d739a9306934395a501e03e0bc6a633</t>
  </si>
  <si>
    <t>c34538060e50cbbf9328fc177b2647e2</t>
  </si>
  <si>
    <t>8ec1948df1508913baaf131638371a79</t>
  </si>
  <si>
    <t>cargo_7abe03a491964643bdf513ec6332f51b</t>
  </si>
  <si>
    <t>cargo_04636ba41ace429887d17ef53d13ebb9</t>
  </si>
  <si>
    <t>cargo_2eff853fa28d482a92f05e95d922e16d</t>
  </si>
  <si>
    <t>a08a47e50a4e24d59de08c33c20fc9cb</t>
  </si>
  <si>
    <t>cargo_0e4d61ba6c764b6880197be43f2fd938</t>
  </si>
  <si>
    <t>cargo_8ac10912cc6a4aa7adb80f0bf5c75554</t>
  </si>
  <si>
    <t>cargo_85e7ce2bc4f54bc3a61667a5d83ef16d</t>
  </si>
  <si>
    <t>cargo_7c1c322659084de5951d26da1c128b4e</t>
  </si>
  <si>
    <t>cargo_3d83e8a5da4f4cac9e51dd7a742176c2</t>
  </si>
  <si>
    <t>54e6d63867771075912632b752b4ce24</t>
  </si>
  <si>
    <t>cargo_ab06e0290a924a4487d0459a633e1163</t>
  </si>
  <si>
    <t>cargo_2447b8f43ef94f538f52d5230dc6fe71</t>
  </si>
  <si>
    <t>cargo_021284bb42d04361b96b8c0f3b25644a</t>
  </si>
  <si>
    <t>400a04f0dcc9848fb3458aed762fb312</t>
  </si>
  <si>
    <t>cargo_69ef7aa9750a44cb93e7111766990754</t>
  </si>
  <si>
    <t>bc01fd66b6782116af97916c76644d9d</t>
  </si>
  <si>
    <t>cargo_058b24e532c7461786af9153373e30fa</t>
  </si>
  <si>
    <t>cargo_d766e52f169f43e29466c5d61dfedebc</t>
  </si>
  <si>
    <t>cargo_4072846b057d408491250814dfc47252</t>
  </si>
  <si>
    <t>cargo_cd6e956ff87049cebdb215b689a39559</t>
  </si>
  <si>
    <t>cargo_3710498c84524fa7a3665b986007287c</t>
  </si>
  <si>
    <t>cargo_c700e85fac47488cae2728df66ef6f78</t>
  </si>
  <si>
    <t>e19f54291500ba9ca226c2ddb0fb2c64</t>
  </si>
  <si>
    <t>cargo_79b6ec44bbef4b7ea3f28896974492b8</t>
  </si>
  <si>
    <t>cargo_3449426e247a4ea9aed1dd3b037620d6</t>
  </si>
  <si>
    <t>cargo_c1936c9dbce649c19832c0d3dec0846e</t>
  </si>
  <si>
    <t>cargo_e2ddbbc2eebf43429dca9d72926d4e56</t>
  </si>
  <si>
    <t>cargo_0685af4ab59a49518ceb7b092d8d22ca</t>
  </si>
  <si>
    <t>cargo_a9ecf6b94e9d4d04ac531cc2b7db7d64</t>
  </si>
  <si>
    <t>631bcfc395cf350da4bdae5a88a8792a</t>
  </si>
  <si>
    <t>cargo_904ef8f8ef7c44ae9353f6aa133cf07a</t>
  </si>
  <si>
    <t>cargo_f8e071d3aab64bbe8e21e34aefb2b9c7</t>
  </si>
  <si>
    <t>cargo_85a0b05fbfc840cf99fc8f733ee66840</t>
  </si>
  <si>
    <t>cargo_803ec596b4154ce9a51989379a06487c</t>
  </si>
  <si>
    <t>cargo_0d18d2326cae4a3eb0ca8ea53ff51542</t>
  </si>
  <si>
    <t>cargo_496a9d2c2aa54fb8b08787c74d131f9d</t>
  </si>
  <si>
    <t>cargo_8d57b5f4e34f4671a3086e63d809c64a</t>
  </si>
  <si>
    <t>cargo_cc739db69aa94e1889b105a791d0e761</t>
  </si>
  <si>
    <t>cargo_8fc011460d23440283999536466640ec</t>
  </si>
  <si>
    <t>cargo_bdde4a446b00410aba965d974dd363c4</t>
  </si>
  <si>
    <t>cargo_364484f8fc804eab888de633faee2fa7</t>
  </si>
  <si>
    <t>cargo_2fc340b4c30a4becb9d71a6c457b0eed</t>
  </si>
  <si>
    <t>cargo_eb23637c2fb140aaa3c1bae1934e1d12</t>
  </si>
  <si>
    <t>cargo_7f11cc65ddaa4a37afcee82825516788</t>
  </si>
  <si>
    <t>cargo_da122a1738554090b51674ea9db4cfcd</t>
  </si>
  <si>
    <t>232c4bc1bb21d8889ab92668932e2954</t>
  </si>
  <si>
    <t>cargo_1f75fb5f78ac4074a26fc44d5cf03a45</t>
  </si>
  <si>
    <t>cargo_339c32f02c794f13917ec5bc73cf2d4b</t>
  </si>
  <si>
    <t>cargo_4859bed49af146a5ab57738cd98b985a</t>
  </si>
  <si>
    <t>618bfc0a0c42cb8294d98ac555145291</t>
  </si>
  <si>
    <t>cargo_b0695e88db944549b7b654dc093e625b</t>
  </si>
  <si>
    <t>cargo_6ba141e6a441497b801acb0e767f37a8</t>
  </si>
  <si>
    <t>cargo_db7c6273aa0b490daeb93075f54895eb</t>
  </si>
  <si>
    <t>cargo_a30788635f99450b84fdf53082624378</t>
  </si>
  <si>
    <t>cargo_9ef5723f8b5d462a945006ad095f9b7e</t>
  </si>
  <si>
    <t>cargo_c88af66ef5394708b1fb296df30eab2b</t>
  </si>
  <si>
    <t>cargo_8d22c5aa48874ce5b3f3769eedf57506</t>
  </si>
  <si>
    <t>cargo_5a7dc86629ee4b9485893e58074dfea4</t>
  </si>
  <si>
    <t>cargo_7128f60827e44c06bbb8808520df7f03</t>
  </si>
  <si>
    <t>cargo_afc9cb29d09b4eb390856db51acf862e</t>
  </si>
  <si>
    <t>cargo_059e439850584e04aac545a969e71060</t>
  </si>
  <si>
    <t>cargo_f0c19c6a20f44031a2eb9af3af8a3d2e</t>
  </si>
  <si>
    <t>cargo_fd4a143c55c84109860cfadecace8a39</t>
  </si>
  <si>
    <t>cargo_d229adbe04a847fb9906dc62c7598569</t>
  </si>
  <si>
    <t>cargo_1aad0ef9f12e446693060c45eb4edecf</t>
  </si>
  <si>
    <t>cargo_729ca79bc7ff479c9d457bc471c72e63</t>
  </si>
  <si>
    <t>cargo_ed8cb64601fd40ad82454760f070a712</t>
  </si>
  <si>
    <t>cargo_ead0e9dedc3e4967843921cb87fb24d9</t>
  </si>
  <si>
    <t>cargo_511b6f5cf7124960a18383f1cfb9f2b1</t>
  </si>
  <si>
    <t>cargo_92d34e0ebfce45cb85a12a379b54e516</t>
  </si>
  <si>
    <t>021cc761644ab055a77e388bcf8ea574</t>
  </si>
  <si>
    <t>cargo_f289a1337f5d4591955759108101a992</t>
  </si>
  <si>
    <t>cargo_83bbe5f810de441aa5ddf2b39c909dfb</t>
  </si>
  <si>
    <t>e94065cda13bcdd094d847912a55b40b</t>
  </si>
  <si>
    <t>cargo_8e31568f48f744469ae8dda3350f6a95</t>
  </si>
  <si>
    <t>cargo_4df404409b3b45b09e5bd9ca0380bdca</t>
  </si>
  <si>
    <t>cargo_b16ba2e5dcb849c5ba79e5346aa6a1e3</t>
  </si>
  <si>
    <t>cargo_d5dd578b671049d592db959f66c74ee2</t>
  </si>
  <si>
    <t>cargo_3b28672dfed046a682dc2a474e48babd</t>
  </si>
  <si>
    <t>cargo_38bc89de1d4d498f94bd2417275811e4</t>
  </si>
  <si>
    <t>cargo_c6d459d28d7c43c4ac0811374d2584bc</t>
  </si>
  <si>
    <t>cargo_0cc0b50788d340a79715729c9a04f636</t>
  </si>
  <si>
    <t>b480fc2734b98b1e990ae00e7cc31baf</t>
  </si>
  <si>
    <t>cargo_2f05bf0e562c48ea8f0e36a459c4aa0d</t>
  </si>
  <si>
    <t>cargo_a7e7ee7741234120b42af3b54b7ad998</t>
  </si>
  <si>
    <t>cargo_c7ac50f1e26b4ee99d4ad921ebc5c642</t>
  </si>
  <si>
    <t>cargo_ecd12b1b0d2a437485e9dd3dacd62f48</t>
  </si>
  <si>
    <t>cargo_e4a991d058c444dd9fb60ce7df104726</t>
  </si>
  <si>
    <t>cargo_82836316356244adb2f86545a9b71303</t>
  </si>
  <si>
    <t>cargo_f69299cb12154e74afebe908c4b3e91f</t>
  </si>
  <si>
    <t>cargo_e7c466283b8c454583dce5fe35e6ee49</t>
  </si>
  <si>
    <t>cargo_60479a551edf49e0b6a4d585d005ee32</t>
  </si>
  <si>
    <t>cargo_6a39386a91e64564b88425fa262432c6</t>
  </si>
  <si>
    <t>cargo_e54d26984e9a456396bddd0b92a7abc4</t>
  </si>
  <si>
    <t>cargo_1ec010a801c04c6a9ab24f7b7a610676</t>
  </si>
  <si>
    <t>cargo_abb03b19e014440382120d96cb2e55c0</t>
  </si>
  <si>
    <t>cargo_47a0909c2e4b42c9ac0763f2ed444ce3</t>
  </si>
  <si>
    <t>cargo_223aaf1801da479294c619b0cd740ea1</t>
  </si>
  <si>
    <t>260465d8abd3ec0586835d96fc76ac20</t>
  </si>
  <si>
    <t>2906cc68d2813e8a8250ef6a46dfb1b4</t>
  </si>
  <si>
    <t>cargo_338754aec17a44458b7e86859a9d8b44</t>
  </si>
  <si>
    <t>cargo_9bc2ec644a404d5cbb86d966c7849b07</t>
  </si>
  <si>
    <t>cargo_8dad98f45e6c43d492843c44f0f0ad94</t>
  </si>
  <si>
    <t>cargo_27563a81252c4c16a9c31055ea11a7f2</t>
  </si>
  <si>
    <t>cargo_5cc74a3b49b9400db11631a6a2518fae</t>
  </si>
  <si>
    <t>cargo_c8ce030c53b24658a697d4e75fe710e0</t>
  </si>
  <si>
    <t>cargo_b39ef4ee53964c81ba05e610663708fe</t>
  </si>
  <si>
    <t>cargo_6fc9684b54294e069c5d7e045e46710d</t>
  </si>
  <si>
    <t>cargo_e0e68ff5ae6946d7ba7c97d47f978872</t>
  </si>
  <si>
    <t>cargo_ab997a88db8246d2be04ef65d1690726</t>
  </si>
  <si>
    <t>cargo_83f73d87341d40a7b74fb70297d79709</t>
  </si>
  <si>
    <t>cargo_efd6190663024461ab4b2df057b46978</t>
  </si>
  <si>
    <t>cargo_9921c1119a434cc584acd8ef141a0e18</t>
  </si>
  <si>
    <t>cargo_d9df9d52d54045e7a97bf7abf3a939b5</t>
  </si>
  <si>
    <t>cargo_437cc32ec8144286a53e4f6a936ed14d</t>
  </si>
  <si>
    <t>cargo_729489e035064307b4f2e00b2d2ae9d3</t>
  </si>
  <si>
    <t>cargo_06d6ec68ce0e4cfb9f49d899ab02d35b</t>
  </si>
  <si>
    <t>cargo_c70b55758eb44493bad9331a64a10b89</t>
  </si>
  <si>
    <t>6ce6d37f30ddd73ba38b0b1ebdd2bb01</t>
  </si>
  <si>
    <t>cargo_e4ce298572624b58ad42dc3aa4349d6b</t>
  </si>
  <si>
    <t>cargo_ed7ddeb51a1b43098d41f9155899ab34</t>
  </si>
  <si>
    <t>cargo_60889bf9db404374976373f241694d0a</t>
  </si>
  <si>
    <t>cargo_fa1df58e84924da0aa2c96d8c02158a1</t>
  </si>
  <si>
    <t>cargo_0053fd1e5d064f85af95f3efa301f9e7</t>
  </si>
  <si>
    <t>cargo_cf20f3c57d9d44e99496887f8aefcb83</t>
  </si>
  <si>
    <t>cargo_403175c0c57e4923819e8f1325364c52</t>
  </si>
  <si>
    <t>cargo_e95f8176703641879ee7362b9fd49d64</t>
  </si>
  <si>
    <t>be5408881c31b7eba03c4b5c2130935f</t>
  </si>
  <si>
    <t>1735c1a0c718ee7a94183c7d058338e2</t>
  </si>
  <si>
    <t>cargo_f95107d54f724ed8b5a6ed4d8f504d23</t>
  </si>
  <si>
    <t>cargo_9604240bcd254d09b08778a0377fda13</t>
  </si>
  <si>
    <t>cargo_c69f08a2a4fd482bbd626476b63e6268</t>
  </si>
  <si>
    <t>cargo_aa2c1a00a85546e1a860becde588f2e1</t>
  </si>
  <si>
    <t>cargo_4808b9da5f9c487db9bb5a1a21eef103</t>
  </si>
  <si>
    <t>cargo_1383ffd2c86b43609ab506e891c7b636</t>
  </si>
  <si>
    <t>cargo_83ef6e1163874692bd2d9ef6a6a5d668</t>
  </si>
  <si>
    <t>cargo_a396064c268648699e96661f9a3eec3c</t>
  </si>
  <si>
    <t>cargo_a5495c2af1744c638e5b650b851b043c</t>
  </si>
  <si>
    <t>cargo_5c80b18bc60741f19fdef649964ade5a</t>
  </si>
  <si>
    <t>cargo_352c46aa0f6d4c84849ce231a38f02b3</t>
  </si>
  <si>
    <t>09ed7e9aa7f8277baf08d6b8d0330232</t>
  </si>
  <si>
    <t>cbc1f7799dca8d68a097d23a807ef1da</t>
  </si>
  <si>
    <t>cargo_089f318906c74f6d97c9ba32b727036d</t>
  </si>
  <si>
    <t>cargo_ca0526b22d6447b094f05ab0283f1179</t>
  </si>
  <si>
    <t>cargo_6443b4c1294e48f2bbfab5bc73a3f42a</t>
  </si>
  <si>
    <t>cargo_54398c4c1a1a472b8c431fd3b930206b</t>
  </si>
  <si>
    <t>cargo_9a2ef54d40ef4cecb50805e3115af3d4</t>
  </si>
  <si>
    <t>cargo_0e4ae1f787c24e12b5b9421dc6d50128</t>
  </si>
  <si>
    <t>cargo_06ba97dbe95e43048030403bcb4a02b1</t>
  </si>
  <si>
    <t>f6751cd7df9eedef9819b211c5bada5f</t>
  </si>
  <si>
    <t>cargo_c5bdab78d6054079a5049bbacd7330fc</t>
  </si>
  <si>
    <t>cargo_c3516d54c6bb4e12a4377c00b85acdbf</t>
  </si>
  <si>
    <t>cargo_ec7506225f834d3cbd1652314748c8c7</t>
  </si>
  <si>
    <t>cargo_91590bde123349d18faf3c5937a391ff</t>
  </si>
  <si>
    <t>cargo_23c204443e6f4f119a47b3ffd22d3fba</t>
  </si>
  <si>
    <t>6b3fb9b39a208412a97a07b31a9035c3</t>
  </si>
  <si>
    <t>cargo_4e7448ac3b434fce9eaea0f6af67a83c</t>
  </si>
  <si>
    <t>cargo_5d581637a6d2458aaa36ad802ebb797b</t>
  </si>
  <si>
    <t>cargo_31345a5aba274c6c925a1450effb3cb6</t>
  </si>
  <si>
    <t>cargo_29142a75d1244b4d992a70f1de950f68</t>
  </si>
  <si>
    <t>cargo_2d95a6f0fc3c4fb089e65e482fb19687</t>
  </si>
  <si>
    <t>02398a2966b02303ac023c6396d1c190</t>
  </si>
  <si>
    <t>cargo_2edb53268b7c4d4eb4cde3b1a1e72890</t>
  </si>
  <si>
    <t>cargo_a590b7e5d1c246949a920e301b019ed5</t>
  </si>
  <si>
    <t>cargo_aed31c7c30c74eccbb0969037a9d9f8f</t>
  </si>
  <si>
    <t>cargo_fab5b8fe7b0348cb8d873d4d8891268a</t>
  </si>
  <si>
    <t>cargo_0789bf01df6440aeb26e15dba03908d1</t>
  </si>
  <si>
    <t>cargo_9e16a679ee884008a0ba67acd0d5506b</t>
  </si>
  <si>
    <t>cargo_4929264c905f45c0b8aaac10fdbf500a</t>
  </si>
  <si>
    <t>cargo_fabc2173372a4a9e86ebf6309bf0b224</t>
  </si>
  <si>
    <t>cargo_72c4fd21398f42bcb348473f5520f8b4</t>
  </si>
  <si>
    <t>831028c89091840288de1bf3cd2c8e43</t>
  </si>
  <si>
    <t>cargo_b684a23917f348709befc9c926d35f4d</t>
  </si>
  <si>
    <t>cargo_aba328a38a344616a10aed08c835238a</t>
  </si>
  <si>
    <t>411e2a6962d7c2baaf3e673559b6c9f2</t>
  </si>
  <si>
    <t>5ea76a734037363abfa3ead6af5bc165</t>
  </si>
  <si>
    <t>cargo_33f733099dce47b6b4312d930cd83e1b</t>
  </si>
  <si>
    <t>cargo_c39e55aa8f3b4688a3664da3021aee45</t>
  </si>
  <si>
    <t>cargo_c34bedb0681f44888afc518ab9833518</t>
  </si>
  <si>
    <t>cargo_c753211ae04b44919e0cc5e87d5b0e3c</t>
  </si>
  <si>
    <t>cargo_fe6bc305e0a848518fca57f44febbbbc</t>
  </si>
  <si>
    <t>cargo_9e95b76b802d4f8bba842173f06b0668</t>
  </si>
  <si>
    <t>cargo_a2aabced18b944c1bc7316fbef61155e</t>
  </si>
  <si>
    <t>cargo_ba67dcf25c084107934dc3f6026eba89</t>
  </si>
  <si>
    <t>cargo_aeebf6bee8564aa98fd9c8c62abd71ce</t>
  </si>
  <si>
    <t>cargo_0d23b21f0d244c9ca5be587034105c97</t>
  </si>
  <si>
    <t>cargo_9486e4d55ad44def8068ba032578a1c8</t>
  </si>
  <si>
    <t>cargo_7586c68195014c65b89e061a62d3edbf</t>
  </si>
  <si>
    <t>cargo_29161e2eaff84f84b77d48f4bd3c16cb</t>
  </si>
  <si>
    <t>cargo_24f9afbd67a54a239a950ae0a3993d97</t>
  </si>
  <si>
    <t>cargo_7b328afff641426ca5b1282612b13f6b</t>
  </si>
  <si>
    <t>cargo_85d33cce009c414cb221c0cdc9bffb36</t>
  </si>
  <si>
    <t>cargo_cf4643cdc3f346708eb9f698d02cc8f4</t>
  </si>
  <si>
    <t>cargo_b8561afee6e04c0ea10bfe7d9f65da42</t>
  </si>
  <si>
    <t>cargo_a2791c9e11d34232a158710400da41ef</t>
  </si>
  <si>
    <t>cargo_fe99ed27c21c45fb825a642e3747c3bc</t>
  </si>
  <si>
    <t>cargo_4238621f20f546aca0b5add018e20183</t>
  </si>
  <si>
    <t>cargo_1f2bfa93f9924204aabe769d1dda39c3</t>
  </si>
  <si>
    <t>cargo_3113b1825915427cac84472802614af7</t>
  </si>
  <si>
    <t>cargo_81311f0cc673404ca0217248430b00de</t>
  </si>
  <si>
    <t>cargo_3b0657909492458d899a4d8fe0f444bb</t>
  </si>
  <si>
    <t>25fb069a04e028a2b8ec7fc7a82ee37a</t>
  </si>
  <si>
    <t>cargo_d39aa0a2e237454c9134af073a2404e4</t>
  </si>
  <si>
    <t>cargo_e072cecef2964392905a7681ffa9b1ab</t>
  </si>
  <si>
    <t>cargo_335321c8ff4a4bc5947e359a1dfead89</t>
  </si>
  <si>
    <t>cargo_ce982dc6adc1426d96d59877cffdd392</t>
  </si>
  <si>
    <t>cargo_e47a6a706097498c8a8cfd440afb69dd</t>
  </si>
  <si>
    <t>cargo_c2a559bccf3b4ea2921c1d38e6266b84</t>
  </si>
  <si>
    <t>cargo_4d47f891db02445e86541913591e54e8</t>
  </si>
  <si>
    <t>cargo_aee5268d200446ca865d168ebaf7f04b</t>
  </si>
  <si>
    <t>cargo_e45718b88d644b4d82c5d94da7523253</t>
  </si>
  <si>
    <t>e7cea14ecc783f7dad4feee5e88d0546</t>
  </si>
  <si>
    <t>cargo_08bc6080c20e4edf80aa53650d03b43e</t>
  </si>
  <si>
    <t>cargo_eef39efe9d0e4dd8b965c3b75aed698b</t>
  </si>
  <si>
    <t>cargo_baba091c9e9841d6837ef0b9d0c61ccc</t>
  </si>
  <si>
    <t>cargo_5c875285d8c7470980b095500efdfedc</t>
  </si>
  <si>
    <t>cargo_8b5c3a345c324ecb89ba04ec0690c4a4</t>
  </si>
  <si>
    <t>cargo_61d91195f43e435086be46aa3191b533</t>
  </si>
  <si>
    <t>cargo_4121f17c3f3b41f9a004dc802a88965d</t>
  </si>
  <si>
    <t>cargo_d9f589051ae548208cd42dca5dfd2495</t>
  </si>
  <si>
    <t>cargo_8e6e3e47239e446daebb2615b0f6c92f</t>
  </si>
  <si>
    <t>cargo_2953bf9177fe4b8d9a1cacf555c557a5</t>
  </si>
  <si>
    <t>cargo_6c5413d4f44545e69f38c1a46feaae55</t>
  </si>
  <si>
    <t>cargo_fa68b3e8a33b4b1f8c3da438b6daf225</t>
  </si>
  <si>
    <t>cargo_08f8c00281f846c695305189e0d65328</t>
  </si>
  <si>
    <t>cargo_927edcf6f108475ca5b98a6675d9ebd4</t>
  </si>
  <si>
    <t>cargo_bcd6e37121b24822a9168a77e6652c24</t>
  </si>
  <si>
    <t>cargo_2235914260504287856006ef993ff164</t>
  </si>
  <si>
    <t>cargo_5d865c6322ec4435971815055a616057</t>
  </si>
  <si>
    <t>cargo_145c729f8f6546749196ad0141c6fe7a</t>
  </si>
  <si>
    <t>cargo_ece4d6a52949485990973cbb08af5c4e</t>
  </si>
  <si>
    <t>cargo_402113c1433a4268882930e6056c468d</t>
  </si>
  <si>
    <t>cargo_a3a64c1d5e8044ccb3b6c33819d14b5b</t>
  </si>
  <si>
    <t>547e6fb7914a881c8c607745a8a98531</t>
  </si>
  <si>
    <t>cargo_aa2de395b75240e0bcc840f6d6ef9eea</t>
  </si>
  <si>
    <t>cargo_26810da267d34dc198a039b74c528339</t>
  </si>
  <si>
    <t>cargo_3003fcf9ff264e91a8294c2122752af7</t>
  </si>
  <si>
    <t>cargo_8b33e71962144305b6e2186dd94a7104</t>
  </si>
  <si>
    <t>cargo_c814420bd88a4f8889eb451765c052fc</t>
  </si>
  <si>
    <t>cargo_47ebb6c1e6094b079c254aff653c80b0</t>
  </si>
  <si>
    <t>cargo_52f27318fb8e48588d546ec8e94db225</t>
  </si>
  <si>
    <t>cargo_0130037296fd47889dff44a6eb849078</t>
  </si>
  <si>
    <t>cargo_9da4eeedbc434fa79d430308303823dc</t>
  </si>
  <si>
    <t>cargo_a1851dc21bf94140bfe4b4fc233cb227</t>
  </si>
  <si>
    <t>cargo_688fb239a22c46ffbf56e4e57f6c6369</t>
  </si>
  <si>
    <t>cargo_276b457cd14c4dc78faff858ddd0054e</t>
  </si>
  <si>
    <t>cargo_f5a253b6a0a247be96b3186ca09c3ba3</t>
  </si>
  <si>
    <t>cargo_57853eb12e034b0ca6c528eabca994be</t>
  </si>
  <si>
    <t>cargo_fcf1c57614414e65b9c77c66ad99dde7</t>
  </si>
  <si>
    <t>cargo_cd0ea1870e1b4738b32323d819a4e2df</t>
  </si>
  <si>
    <t>cargo_08742a81a039467ca3108b40208fe998</t>
  </si>
  <si>
    <t>cargo_1388b6e1675e4784b7b0726291a3edb4</t>
  </si>
  <si>
    <t>cargo_45ee2b6163704dc086a8e3263aa24a75</t>
  </si>
  <si>
    <t>cargo_3a8880c4ad424cc492e78462209bed5a</t>
  </si>
  <si>
    <t>cargo_3cfaf13c882d4081aad13b1bde26bf2c</t>
  </si>
  <si>
    <t>cargo_a3639f0e56554f58883a58723ba7ed01</t>
  </si>
  <si>
    <t>cargo_6749c26c3d0e4eaaad937dc23c7f05f6</t>
  </si>
  <si>
    <t>cargo_e6324ffcd8e040c2aecf8d47eddf9704</t>
  </si>
  <si>
    <t>cargo_260552d1875748bb9d90605e6a9a1004</t>
  </si>
  <si>
    <t>cargo_164f923b9f264bcda1633fc5a60478d6</t>
  </si>
  <si>
    <t>cargo_da02a162196b4e61b526843635b796b7</t>
  </si>
  <si>
    <t>cargo_1c97469b502e43c9b95e887562937c95</t>
  </si>
  <si>
    <t>df4db6bf6330bf64b1546e10f9d67084</t>
  </si>
  <si>
    <t>cargo_dc000667a9bc4bd2b5b84a78abc0af80</t>
  </si>
  <si>
    <t>cargo_507bc0235771482db2deca9cb00ffccb</t>
  </si>
  <si>
    <t>f143b65f968bbfe68bddfc807cdcb6b6</t>
  </si>
  <si>
    <t>cargo_ce7095192cd44be78a372aa08ce93ffd</t>
  </si>
  <si>
    <t>cargo_5e204a46b0fa4f999caedb077781fef3</t>
  </si>
  <si>
    <t>cargo_533b338be430428685d5d6bdbd78b2f4</t>
  </si>
  <si>
    <t>cargo_7078eab8486746e38b9346e834ac2789</t>
  </si>
  <si>
    <t>cargo_78450e9fa9fb4a8583e8e6a804ca29cd</t>
  </si>
  <si>
    <t>cargo_6686fc279c8b4386828acdfaea9bd9ec</t>
  </si>
  <si>
    <t>cargo_ef7956e9a71b4645b4c22a43620ccb97</t>
  </si>
  <si>
    <t>cargo_e33c9a0618d84324bf39e157c68aa7c3</t>
  </si>
  <si>
    <t>cargo_450c8c8055ff45b68643e5b1f5301409</t>
  </si>
  <si>
    <t>cargo_0d6a87491342468d97680d5c0529355c</t>
  </si>
  <si>
    <t>2a5c9e9fb3c030269dbe7a5e4f3c4a17</t>
  </si>
  <si>
    <t>bc94a667baa7356883b6b10275305c5c</t>
  </si>
  <si>
    <t>cargo_2cfcee18e4cd4c11aee2fbc2212bdc84</t>
  </si>
  <si>
    <t>cargo_8537b29df77440b6bfa10a3b514cf9f0</t>
  </si>
  <si>
    <t>cargo_d696965d9c94469db895161f2947e7c8</t>
  </si>
  <si>
    <t>cargo_31cad34246c745b6b41597762787395c</t>
  </si>
  <si>
    <t>cargo_b91f66f5dbe241b8a9dae0b35e7d5f22</t>
  </si>
  <si>
    <t>cargo_9f280ed3fdcb4487879d3ac927bdac2c</t>
  </si>
  <si>
    <t>cargo_46d7b0cf5cd34e3ea0406659f9b2ea71</t>
  </si>
  <si>
    <t>cargo_4f4a539e0a6e4540b4edc08a729042a6</t>
  </si>
  <si>
    <t>cargo_db59596c20054775aa6664fd4fde2133</t>
  </si>
  <si>
    <t>cargo_8dfa82e6843f4604a6e2a98c2bc39d14</t>
  </si>
  <si>
    <t>cargo_cb877cd5e35a4f33b019e8f9925cde34</t>
  </si>
  <si>
    <t>cargo_2b13b2bc50a949bf964b62335dd11e1b</t>
  </si>
  <si>
    <t>cargo_f47b037759f543fca415cfeffe38b03e</t>
  </si>
  <si>
    <t>cargo_70d0d36e5ca746868735d48be73eee19</t>
  </si>
  <si>
    <t>06df48bd84bceb7584929fa8030d875c</t>
  </si>
  <si>
    <t>cargo_4c81175d4a0141318205ec35cf53c46b</t>
  </si>
  <si>
    <t>cargo_2cbf45f190b24df89751575834b95e8b</t>
  </si>
  <si>
    <t>cargo_15329e804ec7417598aaf65c95238c16</t>
  </si>
  <si>
    <t>cargo_1611053213d148079e64382cfc747d2c</t>
  </si>
  <si>
    <t>cargo_61ddf5549bde41d18be7bc0269346432</t>
  </si>
  <si>
    <t>cargo_5896b6c3fad040b6b9e9dcf39229400f</t>
  </si>
  <si>
    <t>8b98beacfaf7819f89977875b5676be6</t>
  </si>
  <si>
    <t>cargo_ef0554ef294248c6b071a32700903e27</t>
  </si>
  <si>
    <t>cargo_16439fd80b434da5893b4291560e229d</t>
  </si>
  <si>
    <t>cargo_48e10490b0e242c39981f77c7e7fccf8</t>
  </si>
  <si>
    <t>cargo_8d6f06ee0cdb4eb082480fd19eb18a0e</t>
  </si>
  <si>
    <t>cargo_75f22f73f0254340bafaa5b3ceff594a</t>
  </si>
  <si>
    <t>2f267080b785d2feb4194124498f605a</t>
  </si>
  <si>
    <t>cargo_7f1b74f6a381480aaa36969ee8d49810</t>
  </si>
  <si>
    <t>cargo_111fd9148da6463bb7199763336b7b03</t>
  </si>
  <si>
    <t>cargo_207e42d5d1ae4b14ac03bc164c3bde4e</t>
  </si>
  <si>
    <t>cargo_fa79b352a24446f4a71ba4322b58e392</t>
  </si>
  <si>
    <t>cargo_3c837dc8a1aa4a2dac3c011c20c21b51</t>
  </si>
  <si>
    <t>cargo_3767206348e442dea3f68c8b9e728198</t>
  </si>
  <si>
    <t>2d7bd88f16b3316dad38daa07b51dc60</t>
  </si>
  <si>
    <t>cargo_e48f16403bc148b29fd7b7c319f9d2d8</t>
  </si>
  <si>
    <t>cargo_a954d5b2c90d42a5bc5887628cfadca0</t>
  </si>
  <si>
    <t>cargo_ba9a7ab79834443ebcd8022575e31bbc</t>
  </si>
  <si>
    <t>cargo_09d8994b94de45ffb2d79969256e9b37</t>
  </si>
  <si>
    <t>cargo_5c69b7dab42e40e191a30c197e8939c6</t>
  </si>
  <si>
    <t>cargo_e36fa8cc33ab415c95bb50bbc312306b</t>
  </si>
  <si>
    <t>cargo_b18667ab9b6a49418477e8974f865020</t>
  </si>
  <si>
    <t>cargo_893cfeee2d54446da66d088c4618bee3</t>
  </si>
  <si>
    <t>cargo_a5ad2e8e6e3c4320951923a365b64bdf</t>
  </si>
  <si>
    <t>cargo_6949b1d4d29f4644a7f421005d566234</t>
  </si>
  <si>
    <t>cargo_2b02be876d824c3f8e0903728f7faef0</t>
  </si>
  <si>
    <t>dc0263c8bf59e9038caeb84016946c4b</t>
  </si>
  <si>
    <t>cargo_053fd74f30ec4222a00a8776fa0ed833</t>
  </si>
  <si>
    <t>cargo_73a09620eb704ee5b9c1efd65b20b994</t>
  </si>
  <si>
    <t>cargo_09d025f779574fca968062e95d77514a</t>
  </si>
  <si>
    <t>cargo_498ad3256e2949a084855234c06bac8d</t>
  </si>
  <si>
    <t>cargo_b20d0777e76441fdbce8a5ddec4acfa9</t>
  </si>
  <si>
    <t>cargo_469db075ecf74577bd3100ee263aae45</t>
  </si>
  <si>
    <t>c4947e735e12df9cb0acfc72dc1792b0</t>
  </si>
  <si>
    <t>ac54613dd68826c59cfeac10ba599feb</t>
  </si>
  <si>
    <t>688c838bfc7d2074813d5c094fa32b4d</t>
  </si>
  <si>
    <t>4f7672e4dddb8d7daa89362a56d8d2d6</t>
  </si>
  <si>
    <t>cargo_1692a17be235430eb4132262872f93d6</t>
  </si>
  <si>
    <t>cargo_13542186f348452ca99de82e97b417b0</t>
  </si>
  <si>
    <t>cargo_665a538347ca4841aac679e9050cdb0a</t>
  </si>
  <si>
    <t>33b2ea388b45d65db570576c432a33f8</t>
  </si>
  <si>
    <t>cargo_2a2b007d3d384e1fbb481cd08aa9de94</t>
  </si>
  <si>
    <t>cargo_1c2a4e72156b446393661464b1f6e488</t>
  </si>
  <si>
    <t>cargo_adb23c95f5444357a8d0cd830a2a469d</t>
  </si>
  <si>
    <t>cargo_07e98444e0454e859af947eb90994dae</t>
  </si>
  <si>
    <t>84fdd19280672eefa9739d759b9a1426</t>
  </si>
  <si>
    <t>cargo_45fcfb0014134ff38ce7107cfc80f506</t>
  </si>
  <si>
    <t>cargo_42f2696765974d95b5fd9455720ddcc3</t>
  </si>
  <si>
    <t>cargo_ba84efc9ebcd46d189f09a0052f5756e</t>
  </si>
  <si>
    <t>cargo_0aeb994075aa47cf90d19b3879792511</t>
  </si>
  <si>
    <t>6ea72d2e43ddb517a9fac3c09ec3ae38</t>
  </si>
  <si>
    <t>cargo_0ea156cf579349a0b8a38f868d772349</t>
  </si>
  <si>
    <t>cargo_0c5a8766073f42818c472142f6e99a0f</t>
  </si>
  <si>
    <t>f8a2c3d50d62214fa46873e08538d35e</t>
  </si>
  <si>
    <t>cargo_c65af1c839ef46da9ab2a470aec84deb</t>
  </si>
  <si>
    <t>cargo_518ec1bc55054d8a9e7fddffe5625fe2</t>
  </si>
  <si>
    <t>cargo_63804513f22c4495985030f1068bfc11</t>
  </si>
  <si>
    <t>cargo_4326d6df716d43e5874312b40ceca1dd</t>
  </si>
  <si>
    <t>cargo_ef370ba01e4d4666bd399287c6a99ae1</t>
  </si>
  <si>
    <t>cargo_93215168396e444b8472ad62734c7da5</t>
  </si>
  <si>
    <t>512cf2c08a253400a21377b28b6db428</t>
  </si>
  <si>
    <t>cargo_8058a1d75028456796f8c959bae5ae1b</t>
  </si>
  <si>
    <t>cargo_af52a09291ca4750b90c79183df28403</t>
  </si>
  <si>
    <t>cargo_2daa547c20894cffa260a81cdf64a04d</t>
  </si>
  <si>
    <t>cargo_aa39fa66339142eda2793f3f3897f420</t>
  </si>
  <si>
    <t>cargo_98e60ba47a1b4d87900d19feee7eb08b</t>
  </si>
  <si>
    <t>cargo_0c2e404a75db4f2ab6f7be24a1c5a251</t>
  </si>
  <si>
    <t>cargo_2c82ab72c16e4334a89233390d8954b6</t>
  </si>
  <si>
    <t>cargo_d79830d2411249248778665e07e29c41</t>
  </si>
  <si>
    <t>cargo_5fe9b05a4c07423cb3aafac5bcfe4f3e</t>
  </si>
  <si>
    <t>cargo_8a05c0c16e014377a6bd5bc44bf1a287</t>
  </si>
  <si>
    <t>cargo_996d44091ad44b5d8dcab8bc5ac9c20f</t>
  </si>
  <si>
    <t>cargo_5851bfcce18241bbb36071ef8189c508</t>
  </si>
  <si>
    <t>cargo_879d8c853a9a4846bb8f3065cc92607f</t>
  </si>
  <si>
    <t>cargo_bfa7a4d938124293a0b740272fd689b6</t>
  </si>
  <si>
    <t>cargo_1a3853f6b30e430dba98791a5fd1955d</t>
  </si>
  <si>
    <t>cargo_69371e403c5d4af19db7d66436f5ab20</t>
  </si>
  <si>
    <t>cargo_b017bdc8725b4170893090694fcee0dc</t>
  </si>
  <si>
    <t>cargo_a3d6ddf2c5864771b53a5370464bfdf9</t>
  </si>
  <si>
    <t>cargo_db6b70baf5f041df9dfbb60e149edd5d</t>
  </si>
  <si>
    <t>1deb8bb5567f3799ba23f947080a20c7</t>
  </si>
  <si>
    <t>cargo_a6ebe150496a486d810d49a3c940a205</t>
  </si>
  <si>
    <t>bac03bd76a70b5b4ac3433ea86623251</t>
  </si>
  <si>
    <t>cargo_d8a78e6dc7c341b38b361f2918d6b10b</t>
  </si>
  <si>
    <t>cargo_ca7f86bf74ba4a888a1fda5f47ccf1e8</t>
  </si>
  <si>
    <t>cargo_6920236fadf64482941a71aa76736c5a</t>
  </si>
  <si>
    <t>cargo_3dadeb86b2204018882ae3981277895f</t>
  </si>
  <si>
    <t>cargo_f992c658d8a44beb968e2bd7bcdcce26</t>
  </si>
  <si>
    <t>cargo_0af097e7b5224aaaaea484b2e3fbb543</t>
  </si>
  <si>
    <t>cargo_bed1cf78ee674f2d90b29fd1082a41c3</t>
  </si>
  <si>
    <t>cargo_599d55d6da8940b0bb168660895a9491</t>
  </si>
  <si>
    <t>cargo_f9554226f7cf4076b61b9dc896fc0029</t>
  </si>
  <si>
    <t>cargo_1e32b3837fd14563b982bf3ead14e6cd</t>
  </si>
  <si>
    <t>cargo_af8779c8670248f99ae2f848b53e9451</t>
  </si>
  <si>
    <t>6592164b9b7d8e5e952c92d4c8bf9b60</t>
  </si>
  <si>
    <t>cargo_7f2f057fedce4bcea1e04452adb3fdd8</t>
  </si>
  <si>
    <t>cargo_d92d94baa33840c1b1b85e0a5f62824d</t>
  </si>
  <si>
    <t>cargo_5e9261644d6e4302b17fd5911466600f</t>
  </si>
  <si>
    <t>cargo_57c7d54d1ad849468e24ea01de359f87</t>
  </si>
  <si>
    <t>cargo_b4c0d80e2aff4fe2be48a2515cc1fe3a</t>
  </si>
  <si>
    <t>cargo_65b723a6a61e46aa8d4581295c096d4e</t>
  </si>
  <si>
    <t>fb3ca361de19b6e1b7ea9070e5ab59c4</t>
  </si>
  <si>
    <t>cargo_a45aca4449804aad9a473300a026ff9f</t>
  </si>
  <si>
    <t>c0116875903ce4ec96c7c44dd048dda1</t>
  </si>
  <si>
    <t>cargo_0a9d310dedf14c998d8aef686429b04c</t>
  </si>
  <si>
    <t>cargo_d930d179c1af4fe0a053467317378cbf</t>
  </si>
  <si>
    <t>cargo_680cfd5c2fd2420fb8a44c4eb0fe412e</t>
  </si>
  <si>
    <t>cargo_b741a497baf24af1afbeab2c9611b514</t>
  </si>
  <si>
    <t>b5989a65de308a28807e9daf92fa893f</t>
  </si>
  <si>
    <t>cargo_6a6c1c14402d417faaa520a5b5bd1ec7</t>
  </si>
  <si>
    <t>cargo_36d578cff0034f59998a4a1e3ae066bb</t>
  </si>
  <si>
    <t>cargo_36bc724d0dae462aa5cab4d7a089608f</t>
  </si>
  <si>
    <t>cargo_c80e3c2d8e0a499592abc649e65ce42d</t>
  </si>
  <si>
    <t>cargo_8cd5735dbd8a47b1b66bebb3fe5456d6</t>
  </si>
  <si>
    <t>cargo_18b98e61ec8b4d618590cb5972ac7f5d</t>
  </si>
  <si>
    <t>cargo_bacaafc956d84104a588708083ca8a4d</t>
  </si>
  <si>
    <t>17e57449cda689fea03db36aafd8e21a</t>
  </si>
  <si>
    <t>437747d2070db78b906434229cf4588a</t>
  </si>
  <si>
    <t>cargo_f2582ff6299a49cf8735b1e3c2c3ff83</t>
  </si>
  <si>
    <t>4cc922f63fec84f786ae169b2ecf84c7</t>
  </si>
  <si>
    <t>cargo_de4ac86bfd7f47cdbabb5357fa83d29b</t>
  </si>
  <si>
    <t>cargo_9d6503761a5449b5a5360071d12a74be</t>
  </si>
  <si>
    <t>cargo_6572f529f8434c9891cbf8e2a513cc3f</t>
  </si>
  <si>
    <t>cargo_04fbcd8ea79443c08ae76a1f1ef396a5</t>
  </si>
  <si>
    <t>cargo_28362049e3c746838b9ef865ec7fafd2</t>
  </si>
  <si>
    <t>cargo_2f8b53b308c2471f8e29f79579a13495</t>
  </si>
  <si>
    <t>cargo_ae87cc50edbb46c6a47ed8d780018fd9</t>
  </si>
  <si>
    <t>cargo_1ab4c84995f8489ab4d63cac2aa6a218</t>
  </si>
  <si>
    <t>cargo_4bde6a10e714429591e1587b1b626c69</t>
  </si>
  <si>
    <t>cargo_43733236014d43e5bfcd6f6a29906936</t>
  </si>
  <si>
    <t>944ea32c69b2eba19eafadd1cd6d384f</t>
  </si>
  <si>
    <t>cargo_d5bcabefa0354b628b886381327a9a0b</t>
  </si>
  <si>
    <t>cargo_0637a53c9ffc498c93e47bf86f2c7546</t>
  </si>
  <si>
    <t>cargo_bad9ea57682547b19277b33e68361e96</t>
  </si>
  <si>
    <t>cargo_db844d4d2024407fb096700ae25aa5f9</t>
  </si>
  <si>
    <t>cargo_9270c9d75afb4eabac369010a392837d</t>
  </si>
  <si>
    <t>cargo_eeff6ebcac8c406786095dc80bdb736d</t>
  </si>
  <si>
    <t>cargo_f53b3bab58814b39a20cfc8932bb954c</t>
  </si>
  <si>
    <t>cargo_e38170b84e324bfcb2ccf5047ffee763</t>
  </si>
  <si>
    <t>cargo_6ed39a8966be45cb94686b8efd44c417</t>
  </si>
  <si>
    <t>8e94a7c1e284c915b6df52e0e9f25274</t>
  </si>
  <si>
    <t>cargo_e3c8ff2dfd8d467b9b49574ac51fb741</t>
  </si>
  <si>
    <t>cargo_a1b5892040fd48aa87b556e7e52159a2</t>
  </si>
  <si>
    <t>cargo_dc027be4cb0c43f697d00ac973714c8a</t>
  </si>
  <si>
    <t>cargo_00fd73de49324e4c8d26b75d811fcdfc</t>
  </si>
  <si>
    <t>cargo_805df63fc2ff4dbb975109584d24bf4b</t>
  </si>
  <si>
    <t>cargo_05ff9ac2016a4ce18b1fc8b90e7c5e98</t>
  </si>
  <si>
    <t>cargo_49fef69735d944e3b4961450819ba60c</t>
  </si>
  <si>
    <t>cargo_f68e11c7808b49fbbc41e80f4a552748</t>
  </si>
  <si>
    <t>cargo_e3d890d15e50473ea400a569706bdd91</t>
  </si>
  <si>
    <t>cargo_83e774c4313d4381a6cd5addf54e636a</t>
  </si>
  <si>
    <t>cargo_1adfcbdc46e24958a8ad08d02f53dbf7</t>
  </si>
  <si>
    <t>cargo_b3a68d81bb0f4dbe9acf919029de5826</t>
  </si>
  <si>
    <t>cargo_ad346286c3f14938900d57f1409ed306</t>
  </si>
  <si>
    <t>cargo_6e6010bd5aea47908c0a3e4d181024f9</t>
  </si>
  <si>
    <t>cargo_3e677e0e8c334eec84c90d4e61836bde</t>
  </si>
  <si>
    <t>cargo_c84ead433f4e4f8da4c47860244d9ad2</t>
  </si>
  <si>
    <t>cargo_43243a061282403f9ee5d8d60b0e8f0e</t>
  </si>
  <si>
    <t>cargo_eddc924a6fd54c56805cfcf4350beaf8</t>
  </si>
  <si>
    <t>cargo_2964cebc4d0d43c5b1b237cbeb6cc825</t>
  </si>
  <si>
    <t>cargo_916b768780a94963ae31bfe491874113</t>
  </si>
  <si>
    <t>cargo_7d0db7d6cb584ede877ccef7323a972d</t>
  </si>
  <si>
    <t>cargo_d8215b7b97df4f8b9232e51aad006564</t>
  </si>
  <si>
    <t>cargo_b639c4dca67042028d374c7a9df12c27</t>
  </si>
  <si>
    <t>cargo_255c77c844124c0598458ebb357650ef</t>
  </si>
  <si>
    <t>cargo_3242bcaba9034f83a8e755a3eb8d0f35</t>
  </si>
  <si>
    <t>731ff0fe1491b56b940a8f5abf237545</t>
  </si>
  <si>
    <t>cargo_b627735cc6074a1ab86fa39975464277</t>
  </si>
  <si>
    <t>cargo_021a6d7291d1420b8933334d1b95f1f0</t>
  </si>
  <si>
    <t>cargo_5aa7cc8ba7704e9abfe9942fc449a7c9</t>
  </si>
  <si>
    <t>01dfe976d4052bffb8e90260ef4d1a89</t>
  </si>
  <si>
    <t>cargo_b284e6b03f634ad696aba0f70003990d</t>
  </si>
  <si>
    <t>cargo_b580010b7c5c4a6795038d8134ac8147</t>
  </si>
  <si>
    <t>cargo_42884d7181074dd989d32042f9e6b84a</t>
  </si>
  <si>
    <t>cargo_c7558680b0234019a0b0634dd72afce3</t>
  </si>
  <si>
    <t>cargo_4eb735f59a81467eb4d0594b29935c90</t>
  </si>
  <si>
    <t>cargo_0f1f643434b64369bd2a5e2426b3725a</t>
  </si>
  <si>
    <t>cargo_f43c740a2cf24b4690abb5eed9c426cc</t>
  </si>
  <si>
    <t>123dd7317550ce7c98da82a996f7be2d</t>
  </si>
  <si>
    <t>49d54a7495758f789aebfb1bd84eafc9</t>
  </si>
  <si>
    <t>cargo_4e91fd8e21e240f78f757e474788c6db</t>
  </si>
  <si>
    <t>cargo_f9b46b1168d44dfc8acfd04d7ddd5275</t>
  </si>
  <si>
    <t>cargo_fbcd05af2ad64f0592a311d60291dbf0</t>
  </si>
  <si>
    <t>cargo_f6ac1ff5b0a64d82a1f94c89d04d6424</t>
  </si>
  <si>
    <t>cargo_90d020c26df84cc89f3894713578d939</t>
  </si>
  <si>
    <t>cargo_8dfd8564339f4279ba78371b860cac06</t>
  </si>
  <si>
    <t>cargo_77cbce955f8b457c804ca7f95c306061</t>
  </si>
  <si>
    <t>cargo_09bf3920ffb7498fa6bbbb804d081e22</t>
  </si>
  <si>
    <t>cargo_20c03aa1df3f4217b191d800aea1b0b6</t>
  </si>
  <si>
    <t>cargo_2a2d5f5195bb4609908ae1928bf004dd</t>
  </si>
  <si>
    <t>cargo_ca0e50cfbe8a45058a869b798528dd53</t>
  </si>
  <si>
    <t>b44ea357a531e164a68f29b694844246</t>
  </si>
  <si>
    <t>cargo_cfdf817414b84c719e771877f97448b5</t>
  </si>
  <si>
    <t>39b80824a45dba7b9e84e1c119aa6e2c</t>
  </si>
  <si>
    <t>cargo_6ef336fe67a647c4810f4858f999e598</t>
  </si>
  <si>
    <t>cargo_e3a5ccd6334c47f681a709d421b563e5</t>
  </si>
  <si>
    <t>cargo_a8cb5c37ef22466b968c5c12d1a650fd</t>
  </si>
  <si>
    <t>cargo_cd3d267515214a9c88ef3f9274dbeee0</t>
  </si>
  <si>
    <t>cargo_36c14b0b9d8b4d2cb787f6dc06f9f6a0</t>
  </si>
  <si>
    <t>cargo_b9ab91eb96914c9996f3aa275501191d</t>
  </si>
  <si>
    <t>cargo_91b0d8ed1e054c55be40a9aefb2c2791</t>
  </si>
  <si>
    <t>cargo_95f27a17d48847e28c9e8d690541fd14</t>
  </si>
  <si>
    <t>cargo_21f52747d7de4aeeb8d40b332f8ae130</t>
  </si>
  <si>
    <t>a22adcb0bdf688a5857d2386c242f427</t>
  </si>
  <si>
    <t>cargo_cf9377b85676498891da6f9ed543138b</t>
  </si>
  <si>
    <t>cargo_7991a2070dbb4ef89d1405cffc159042</t>
  </si>
  <si>
    <t>cargo_c90483abb7f34a6f85f967acb40851c3</t>
  </si>
  <si>
    <t>cargo_ce2b5df1a9dd46998a72eea894b0b915</t>
  </si>
  <si>
    <t>cargo_1e3fac84482e4d8e9645c619829ec7b9</t>
  </si>
  <si>
    <t>cargo_c140f3b29c5e42b3870ac600d8c61a73</t>
  </si>
  <si>
    <t>cargo_c50fe188cfc542fa87e7b3a30357051b</t>
  </si>
  <si>
    <t>f50975ee8ce78b14a8e7a9da8b5ba72b</t>
  </si>
  <si>
    <t>cargo_fa3a7d1c606b42b68ab8a730370c4098</t>
  </si>
  <si>
    <t>0c2cf59b2f46d2579972672ffc657e9c</t>
  </si>
  <si>
    <t>cargo_4b30032e26254baf95e6fa2fb551cb22</t>
  </si>
  <si>
    <t>cargo_df3be11db76d4293964b0b1de44a9aef</t>
  </si>
  <si>
    <t>cargo_7be07b78993f4a649edab98f2296aa9f</t>
  </si>
  <si>
    <t>cargo_6e3001ddc010422da2ab2fad95c87f21</t>
  </si>
  <si>
    <t>cargo_0514878ace1446808186e24cd755b39c</t>
  </si>
  <si>
    <t>cargo_04d299519d52495ba59828252d992edb</t>
  </si>
  <si>
    <t>bee37e984f9d3417b3930bcf058346f9</t>
  </si>
  <si>
    <t>cargo_7f5e71301d9441f3aac70401e9d7a5f2</t>
  </si>
  <si>
    <t>6e7343fe8be132be9a38086f901119b0</t>
  </si>
  <si>
    <t>ba6181f24e568473bdbcec26e0f4c158</t>
  </si>
  <si>
    <t>cargo_fa977c36c1164353a4bf5d483a9e8e20</t>
  </si>
  <si>
    <t>cargo_eb4415e599df47e1a35b7d12dca393da</t>
  </si>
  <si>
    <t>cargo_8b5ef2aa5ac1432daa4ce0a07ad9b629</t>
  </si>
  <si>
    <t>cargo_1a894d63b2d0460d95b4f177585ab652</t>
  </si>
  <si>
    <t>acfa43a8a54713bba72587067061b9c7</t>
  </si>
  <si>
    <t>cargo_b0833bbb1da349c58a209332eaf79298</t>
  </si>
  <si>
    <t>cargo_06b2504a93b341b8b48416ac93d96834</t>
  </si>
  <si>
    <t>cargo_5f180ae24eb34f4a9029c532d54f14f6</t>
  </si>
  <si>
    <t>cargo_4b49a4cdad1a4d0fa1c1e7241ee9f84f</t>
  </si>
  <si>
    <t>cargo_43e226acb71d4b1f8e613c1e6e1a6f03</t>
  </si>
  <si>
    <t>cargo_f58c5be9a0664841990913e2664235ab</t>
  </si>
  <si>
    <t>cargo_2104dd397ff7472093a35934f4540562</t>
  </si>
  <si>
    <t>cargo_3a343e06e71b41c688740165108e2613</t>
  </si>
  <si>
    <t>cargo_f33b0ab680e34526b3f8f8cf0d66b91d</t>
  </si>
  <si>
    <t>cargo_e19e772b763d4318a6f00cae37081f13</t>
  </si>
  <si>
    <t>cargo_015ea3b77238465e84e10ed7a81818cf</t>
  </si>
  <si>
    <t>8e65048805b08b4c9bd018614321ef80</t>
  </si>
  <si>
    <t>cargo_ca14d719324b43a1bdf429d98d18e993</t>
  </si>
  <si>
    <t>d65e40eea31526fabaab3f801b36e41c</t>
  </si>
  <si>
    <t>cargo_10b8b19ba9bf4364b0e6b7470c310841</t>
  </si>
  <si>
    <t>cargo_ae702f496e174df5aed126a98626b920</t>
  </si>
  <si>
    <t>cargo_727413529c644b7797ee8873592ce8c6</t>
  </si>
  <si>
    <t>cargo_85d85d401dec4b53b2d4fab5c3367b8d</t>
  </si>
  <si>
    <t>cargo_5c71d0384ac34e158e55827365c0462e</t>
  </si>
  <si>
    <t>cargo_1fd18ef0dfbe428a902b94e2c337fb4d</t>
  </si>
  <si>
    <t>cargo_8170533f177a40879cef5d5da18fd283</t>
  </si>
  <si>
    <t>cargo_a89b49ca0d7043538dfda7c3e173e01f</t>
  </si>
  <si>
    <t>cargo_9cb262110df5417a8c3aba06a985d169</t>
  </si>
  <si>
    <t>cargo_a4ee033304224cd293b8ae886ec6a3a9</t>
  </si>
  <si>
    <t>cargo_e02246d197774454b1bdf16106f98caa</t>
  </si>
  <si>
    <t>cargo_48ad06968c7d4955a05e23e7124c4c7f</t>
  </si>
  <si>
    <t>baa1026812bd8695b95fbf7bb3b7c8b5</t>
  </si>
  <si>
    <t>cargo_034e711750334f5cb87fc572ba5ba166</t>
  </si>
  <si>
    <t>cargo_c8b6b6e348024c24bd3924f814b1143e</t>
  </si>
  <si>
    <t>cargo_e6c7687345ac42d0b1e27003004dae8a</t>
  </si>
  <si>
    <t>cargo_d781e7550fe94b7da66d294df290bd38</t>
  </si>
  <si>
    <t>cargo_25c2d31aad6541288a446f3dfacb1ee1</t>
  </si>
  <si>
    <t>cargo_5b16a9eaa7ef4460a055e1dfb25c1acd</t>
  </si>
  <si>
    <t>cargo_d109269ddaf342cf8118fa6f4c1f5a33</t>
  </si>
  <si>
    <t>cargo_7e8dc98c2c494f68a11ffba97eec2c9a</t>
  </si>
  <si>
    <t>cargo_ff396d346d50463fb3c1ad9ad0c962c7</t>
  </si>
  <si>
    <t>cargo_3286456225e34b1fbceb68dc6f6e82d3</t>
  </si>
  <si>
    <t>cargo_34afc370c0794186bd5de81a4f58130a</t>
  </si>
  <si>
    <t>cargo_b59cb5b697444ab8a4bc8e4420ba4ca8</t>
  </si>
  <si>
    <t>cargo_30b3e7a5584b4e94ad0f1baacdc3c347</t>
  </si>
  <si>
    <t>cargo_511a7c56b6824587b1b7b43a8a9e6615</t>
  </si>
  <si>
    <t>cargo_567c34649c8942ee85460b224c82f871</t>
  </si>
  <si>
    <t>cargo_4e3b303b02174ce1975523c6e710b028</t>
  </si>
  <si>
    <t>cargo_44951b588b5e46b9b3f363ac89c7aa99</t>
  </si>
  <si>
    <t>84bba4f5e06c2cdb989a53b8bbad09ac</t>
  </si>
  <si>
    <t>cargo_e1602ad9a4f6484ba908f91877a189dc</t>
  </si>
  <si>
    <t>cargo_9c967a07f697456dbf52b208961c6f50</t>
  </si>
  <si>
    <t>cargo_f54dead7b1b74bad9b855befea96ea69</t>
  </si>
  <si>
    <t>cargo_fd88c7101de94670b2f1471d1309ed6b</t>
  </si>
  <si>
    <t>cargo_792acdf20d774fc4a413fe0e6ed4b175</t>
  </si>
  <si>
    <t>cargo_7054039b443243a0b3a6dc8e732e7b42</t>
  </si>
  <si>
    <t>cargo_f90b6a54a0ca400c85bb5a382ce097b8</t>
  </si>
  <si>
    <t>cargo_b278c17a89574b4d976d8b95479551d1</t>
  </si>
  <si>
    <t>cargo_918969b3e2d6444b94971430ff8c91ac</t>
  </si>
  <si>
    <t>cargo_ae6c682759b54d0fa51c701fcc68262b</t>
  </si>
  <si>
    <t>cargo_6122a5aa7b6845968e4cb03beec4a950</t>
  </si>
  <si>
    <t>cargo_d62d34365e6149be8381f384b86a1b45</t>
  </si>
  <si>
    <t>e8bf08dfa0e7e635875d2c2899d59656</t>
  </si>
  <si>
    <t>50a9ced0377fe643ab492e8c0c1c34c3</t>
  </si>
  <si>
    <t>cargo_d88f9d687d1e4ba3978f9a1b3d9ee240</t>
  </si>
  <si>
    <t>cargo_86cee773c1ad44e4907067a3b011e0be</t>
  </si>
  <si>
    <t>cargo_896fc48889cf47c19bb6a8418d705a3a</t>
  </si>
  <si>
    <t>cargo_f4e8e5f6fa0f4b46b1b21a0c5ac997da</t>
  </si>
  <si>
    <t>cargo_d2f05aa045784b3692385e6975446e66</t>
  </si>
  <si>
    <t>cargo_d7220257e0a247c4be0fc0f004de5e39</t>
  </si>
  <si>
    <t>c1c7865e7638e977aeb0e4f06ac39f4f</t>
  </si>
  <si>
    <t>cargo_ea4a055114a7405f808db0413def0739</t>
  </si>
  <si>
    <t>cargo_de3dbd29e7d04f92909c752cbd8d0d09</t>
  </si>
  <si>
    <t>cargo_8efee6997ad044659e658d861e111934</t>
  </si>
  <si>
    <t>40dcb2dab76cd657ae0cf1595407f5ae</t>
  </si>
  <si>
    <t>cargo_0f0eb8c2b117495093255825a1ed4d0e</t>
  </si>
  <si>
    <t>cargo_fd8270b5ef1b48268e5a56b66ff94629</t>
  </si>
  <si>
    <t>cargo_4626f4d38a6f48efa88535b6ade1b2ab</t>
  </si>
  <si>
    <t>cargo_76a7511b94c9419fa62e09104c56f612</t>
  </si>
  <si>
    <t>cargo_6dd5f25885e24bccbd05ff4675eb3d3f</t>
  </si>
  <si>
    <t>cargo_85a79d9219fc4459962e14f17d4102b1</t>
  </si>
  <si>
    <t>cargo_50d57307f8204bd596cee25d0a4a5762</t>
  </si>
  <si>
    <t>cargo_14eeb3965b9f47f7b8786ebec2e79d09</t>
  </si>
  <si>
    <t>cargo_f04e3d2db41d43a6a588bef5ef360495</t>
  </si>
  <si>
    <t>cargo_00ecb384098c484990b0d505dffdc4c8</t>
  </si>
  <si>
    <t>6500712a59a6e4ed8e9bd1f2e75e9edf</t>
  </si>
  <si>
    <t>cargo_8737917d51f946528d2713bc4f511cb7</t>
  </si>
  <si>
    <t>cargo_4a0aab31a00b4e8fa7cc61f09df23b9c</t>
  </si>
  <si>
    <t>cargo_656b44d6309f444fb90c874479752fda</t>
  </si>
  <si>
    <t>cargo_2abb6c39761d49bb995fdc947122391b</t>
  </si>
  <si>
    <t>23c710012551c0f08bf584b68ea92350</t>
  </si>
  <si>
    <t>0cefcb6edec4d196abacdf31f5c38181</t>
  </si>
  <si>
    <t>cargo_4ab13b603c134e22aa65db12bcd26980</t>
  </si>
  <si>
    <t>cargo_d24356b1ff2d47daa31219665640efef</t>
  </si>
  <si>
    <t>cargo_107908113c2b435097802af704e1a034</t>
  </si>
  <si>
    <t>cargo_d5b35b33845848acb07d8fd5145cfba7</t>
  </si>
  <si>
    <t>cargo_a422b420d3124c6997799a7e871a8b71</t>
  </si>
  <si>
    <t>cargo_74d613a5802f4bd6ac0ea1f5fd285b9a</t>
  </si>
  <si>
    <t>cargo_3e471d695b4a4939a42c606f53addc6a</t>
  </si>
  <si>
    <t>88ab449129cdc55281103d9241bb7d05</t>
  </si>
  <si>
    <t>cargo_ad8ce7696c4c40e3ad3a7debd7162e21</t>
  </si>
  <si>
    <t>d883bd41e9b6272e950962eb24530d50</t>
  </si>
  <si>
    <t>cargo_55993f35272a431793e171d2af63f559</t>
  </si>
  <si>
    <t>cargo_8b163b4a01884d658c9e5d1a3333fe9b</t>
  </si>
  <si>
    <t>cargo_010dfaa09bb545eab0182edeedb829fc</t>
  </si>
  <si>
    <t>cargo_955ee3c0fa4e4b989574d71984fb0bbc</t>
  </si>
  <si>
    <t>cargo_1042c985b4fd4455afa8acbf93388933</t>
  </si>
  <si>
    <t>cargo_e755a761ad7c4cfeb98c334407eb0e87</t>
  </si>
  <si>
    <t>cargo_4fab70ad456c4d5093bbd70d3edd4d6d</t>
  </si>
  <si>
    <t>cargo_a3092101c1a942f9a0b9f0e9ffadbc4d</t>
  </si>
  <si>
    <t>cargo_87db8277a2fc4787881f15117022ea32</t>
  </si>
  <si>
    <t>1b2eeba7d6c837e4aeea3eea91e5e8f6</t>
  </si>
  <si>
    <t>cargo_9056bb89c2554c729e7a60a130612fcb</t>
  </si>
  <si>
    <t>cargo_9ffaf79fe00844619761498611d10edb</t>
  </si>
  <si>
    <t>cargo_19f5c3d13c294498ba21825978634eef</t>
  </si>
  <si>
    <t>cargo_15d6e1a1b21e4514821b4c51851803df</t>
  </si>
  <si>
    <t>cargo_6b5d6f9042da4646855dd10f10e47cb7</t>
  </si>
  <si>
    <t>cargo_1fef834c4856412fa5a95f95df80cc8f</t>
  </si>
  <si>
    <t>cargo_a450a9ae5fe94b7c8ea55c194ee5c44b</t>
  </si>
  <si>
    <t>cargo_cb5fc5a3d0194f06979521e442593abe</t>
  </si>
  <si>
    <t>cargo_c318fd261d7549faac36afa6a681f2b0</t>
  </si>
  <si>
    <t>cargo_fb925e8402cc4141b9f0477409c1dd9e</t>
  </si>
  <si>
    <t>cargo_5f09a8f79f974795b22d90ec98927972</t>
  </si>
  <si>
    <t>cargo_527cfff198504dc4a995fbfb7319c5a7</t>
  </si>
  <si>
    <t>cargo_90339134e0124574acb380a9e60f77ce</t>
  </si>
  <si>
    <t>cargo_90b06d5cb2854864b21f1f0084b70f23</t>
  </si>
  <si>
    <t>cargo_8e00a2507f6243ec9c720120176e3508</t>
  </si>
  <si>
    <t>cargo_44ebedc5c5d44afe8564de42681feefa</t>
  </si>
  <si>
    <t>cargo_6f9bb3b870df46cf9c6c802ab3ac7e96</t>
  </si>
  <si>
    <t>086f2cc46bc723b2a423e51c0a9c1657</t>
  </si>
  <si>
    <t>cargo_f9fb87b8c538430896849eb8c87e9db1</t>
  </si>
  <si>
    <t>cargo_1dba96215bd440268bb62b554ed81ccd</t>
  </si>
  <si>
    <t>cargo_f206d532ff0447768b80a1cd569d24d2</t>
  </si>
  <si>
    <t>cargo_f794e235c80d46758ebac1a2a338609d</t>
  </si>
  <si>
    <t>e83778bf5e6eb0ebb024d134822a7f33</t>
  </si>
  <si>
    <t>cargo_30b8c83e10914a7a9c85164ae3d0c68e</t>
  </si>
  <si>
    <t>cargo_22ea1ff87b64459f97f20cf245e95cb4</t>
  </si>
  <si>
    <t>cargo_55ec5b0f61614248b4e89eb2c308e34e</t>
  </si>
  <si>
    <t>cargo_ad0ca6165f2a4fcea724e6509e2402f5</t>
  </si>
  <si>
    <t>cargo_8a999e876c364587b81b6dc73e410f96</t>
  </si>
  <si>
    <t>cargo_70220cc404d64951942e290fb3b81b66</t>
  </si>
  <si>
    <t>fc4d33030039cca284308b6799149ce9</t>
  </si>
  <si>
    <t>cargo_640cf9a8cd6343a5ae74798488da50d5</t>
  </si>
  <si>
    <t>cargo_0994e0f1f02b45ee9d3b59744a722e0b</t>
  </si>
  <si>
    <t>cargo_8397c9487e5849bf88a609cd38c17086</t>
  </si>
  <si>
    <t>cargo_42ab8ea9aa054b5c8601bc9ddbcdb5bb</t>
  </si>
  <si>
    <t>cargo_3195ca31599540299051f8ea2484ac45</t>
  </si>
  <si>
    <t>cargo_a15c127d837f463d8c3912536b69fbb3</t>
  </si>
  <si>
    <t>cargo_0ece141056ff42e881030764966bbab4</t>
  </si>
  <si>
    <t>cargo_7f13c53a3adc48b3834d1d8b2b887f83</t>
  </si>
  <si>
    <t>cargo_c6060944d6804dc1b3227b74d2d29259</t>
  </si>
  <si>
    <t>b79269fdf373ebf1a57b700ac2ac3761</t>
  </si>
  <si>
    <t>cargo_38ea3d2785764731bc2944fdce337ef7</t>
  </si>
  <si>
    <t>993c2c4ce12ddb42be35d4c54f860f72</t>
  </si>
  <si>
    <t>dc99d4880f63df06852efac93fc348c7</t>
  </si>
  <si>
    <t>cargo_16bedb7473a94777a8c697c4f28131dc</t>
  </si>
  <si>
    <t>cargo_2240003d152644cd9ecb9f0be81463ab</t>
  </si>
  <si>
    <t>cargo_312d49f88d8d468194ed42099f90d876</t>
  </si>
  <si>
    <t>5b7228cbba4e2c8698b617931a000a7f</t>
  </si>
  <si>
    <t>86ac9813f7d78667a78bf35774eb48fc</t>
  </si>
  <si>
    <t>cargo_3dea9cea6fd1440c8e7be224e49b2c4c</t>
  </si>
  <si>
    <t>cargo_810db8eaf7ce46f097d5353a9ad88fbc</t>
  </si>
  <si>
    <t>cargo_14b6e241a66a4c34958c19ed6f485a5b</t>
  </si>
  <si>
    <t>cargo_8a53fe6e51b741c2acc6c1330a8cbc71</t>
  </si>
  <si>
    <t>cargo_efba61d493784f97ba7882ec0b343afb</t>
  </si>
  <si>
    <t>c82883af1fba1908b749258229ec8b38</t>
  </si>
  <si>
    <t>cargo_b61788aedc6e4e41980934e21ba2bae5</t>
  </si>
  <si>
    <t>cargo_de9959174e2c4e758f766f24fc7ebcd4</t>
  </si>
  <si>
    <t>dcce3e8db8d8364aa01cc2399bcd75c6</t>
  </si>
  <si>
    <t>cargo_6098fedbd5974a909794c58eae77dded</t>
  </si>
  <si>
    <t>cargo_5674ce8cde3f4c1e84bc8483580e8a81</t>
  </si>
  <si>
    <t>cargo_4706ceea2f2f4d4082d1ecee34123b45</t>
  </si>
  <si>
    <t>cargo_288788ae77e144958fc367ecc391f853</t>
  </si>
  <si>
    <t>153eae7dae0d25f68a7ded0e92851f53</t>
  </si>
  <si>
    <t>cargo_0099223cf6a44b99895ff86186b61f50</t>
  </si>
  <si>
    <t>cargo_5bf4818f484b4378ba977ab9eb334893</t>
  </si>
  <si>
    <t>cargo_25eae7dbcd7b4f059450bee681fb9fc3</t>
  </si>
  <si>
    <t>cargo_2cef259b3fd24b92be2ad56440843ebd</t>
  </si>
  <si>
    <t>cargo_87e9f2b1568d4a5f84bcc74a637ea587</t>
  </si>
  <si>
    <t>cargo_7ce1dd4517ca440c8ddbacd862673d6f</t>
  </si>
  <si>
    <t>cargo_772a9dc27b124bbcbf7ee18a7c4a7a8c</t>
  </si>
  <si>
    <t>cargo_ef69ed2ad1614a149b2074805de4a6e7</t>
  </si>
  <si>
    <t>cargo_316486cbdb444f24bb2ec48d2a0cb40c</t>
  </si>
  <si>
    <t>cargo_c3694354217a4f05b7a391fcc734e8c5</t>
  </si>
  <si>
    <t>268231cc2574d35696cc5d8c4706ecc9</t>
  </si>
  <si>
    <t>cargo_1ee77a933d1947968f816fd4cf21f2f5</t>
  </si>
  <si>
    <t>cargo_44f8b3617b364f819f41802a500f604c</t>
  </si>
  <si>
    <t>cargo_d0c8193a5be84802b34774e63e1dbde3</t>
  </si>
  <si>
    <t>cargo_11e2d42b877e4affbd5405d0a4a11b28</t>
  </si>
  <si>
    <t>cargo_0774211129074ca7b60e1d7ff606e24d</t>
  </si>
  <si>
    <t>cargo_84407a464d474c77a632dbace2a93a92</t>
  </si>
  <si>
    <t>cargo_769b218658334af7b3369cee6e13448c</t>
  </si>
  <si>
    <t>cargo_b134fbef0d6c462ab358f465736c2491</t>
  </si>
  <si>
    <t>cargo_b0a4559b08ea4d9fa191ebe55efefc67</t>
  </si>
  <si>
    <t>cargo_59bb1a2a33864e99a421bdf740fe6a10</t>
  </si>
  <si>
    <t>cargo_8d14fc5aaac74045a7e0844a242f0879</t>
  </si>
  <si>
    <t>cargo_14cb64060c63404a9a2fb7129e6b2e90</t>
  </si>
  <si>
    <t>cargo_44cd12740d1740978ce35480e2fb862f</t>
  </si>
  <si>
    <t>cargo_4008bf07eec84b5d99ac8dbd12d76c10</t>
  </si>
  <si>
    <t>cargo_1da78350f7054592bcc549f7a0b91a41</t>
  </si>
  <si>
    <t>cargo_ccc69981a6394484812277eb0d86a91e</t>
  </si>
  <si>
    <t>cargo_b652d46fb7b148b8831b125a3c857850</t>
  </si>
  <si>
    <t>4f269155750b18f7899d4bb258b4a3c3</t>
  </si>
  <si>
    <t>cargo_04998b1c73e147758c8802383006f006</t>
  </si>
  <si>
    <t>cargo_7a659c99d00b4742a157e36850a58236</t>
  </si>
  <si>
    <t>cargo_1328d48e05814bd5a9cd13a1bd07e6f2</t>
  </si>
  <si>
    <t>f112b1387ddccf30bbfe0ea7c630555f</t>
  </si>
  <si>
    <t>cargo_22f77d292e0f48f8a0be9f0948713470</t>
  </si>
  <si>
    <t>cargo_09f41f68f74840ba99dbd6023937fe18</t>
  </si>
  <si>
    <t>cargo_f4915f7df7b34f43a29d05667bd1e4c3</t>
  </si>
  <si>
    <t>cargo_f6905a487d19461d8d105f12562e0bd4</t>
  </si>
  <si>
    <t>cargo_a613b3483ac0490eaf315687c6c7bcda</t>
  </si>
  <si>
    <t>cargo_e939b02d1e0841eeab914b2ed2de6b37</t>
  </si>
  <si>
    <t>cargo_b525a0536d434644976c37d764b58214</t>
  </si>
  <si>
    <t>cargo_aa0c4f328bc845d5b70ea5106fb7fb27</t>
  </si>
  <si>
    <t>7306fa052b53c76997d8a2fedaa14d7b</t>
  </si>
  <si>
    <t>cargo_2822166d0ae74211ac3eb55d9adbc06a</t>
  </si>
  <si>
    <t>cargo_dad44ec6d1a44127ad9700b76bcca26d</t>
  </si>
  <si>
    <t>cargo_3d8c68646d1248ad98e3987f98819254</t>
  </si>
  <si>
    <t>cargo_83b1cded08304be99dfa537666ba7f98</t>
  </si>
  <si>
    <t>cargo_fa9a9245a6554285b60345d8bb3791da</t>
  </si>
  <si>
    <t>cargo_787f4e8d3b324d89bfc390715731cdb0</t>
  </si>
  <si>
    <t>297fddd9af90e69ca2d10f43e55839fb</t>
  </si>
  <si>
    <t>cargo_297377813d724f35aa0c7f2d87fb7c5e</t>
  </si>
  <si>
    <t>a7c871dd1115dd8eb153188195c29ff5</t>
  </si>
  <si>
    <t>cargo_b4be927cc16d4b4ab19063cb70bbb85d</t>
  </si>
  <si>
    <t>cargo_c669bec63d054a9684434a5a2784b4b4</t>
  </si>
  <si>
    <t>cargo_ba9c809db2b5414c871eb010e8efd4f3</t>
  </si>
  <si>
    <t>cargo_a148aac3d745428e84ccf6cf518c9d45</t>
  </si>
  <si>
    <t>627278cfd377cdaea6cd21bc03f66b6c</t>
  </si>
  <si>
    <t>52f1523bcdee29e5b50a64f4ef40d7f8</t>
  </si>
  <si>
    <t>8dbdbe669bf8d69f9b40bf2b591bc051</t>
  </si>
  <si>
    <t>cargo_c4c5957d19e4411f9f299d5aef779895</t>
  </si>
  <si>
    <t>cargo_59ee7bdfebdf43f9b0185f281abda51c</t>
  </si>
  <si>
    <t>cargo_4a7a6602832443e8a9d0f76ea7bc9fc5</t>
  </si>
  <si>
    <t>cargo_b82a91021f394d289bed6c1e58d83797</t>
  </si>
  <si>
    <t>cargo_f70545425f7a4beaa59f0ac1e3165802</t>
  </si>
  <si>
    <t>cargo_0f9cb7252eab4a4f811aee17045daeb1</t>
  </si>
  <si>
    <t>cargo_169b181bbf344042a9805e7c30669156</t>
  </si>
  <si>
    <t>0ffa774f3eb0d64dbb4c9d75d1d22307</t>
  </si>
  <si>
    <t>cargo_6202c3ade9ec4c68b96778b383ac1576</t>
  </si>
  <si>
    <t>22a383332695e084b4b18e4432a93769</t>
  </si>
  <si>
    <t>cargo_4346671484ae42e38e3e416ad8f551b0</t>
  </si>
  <si>
    <t>cargo_ab811a9838f74a24b4cb797bd3ef3128</t>
  </si>
  <si>
    <t>cargo_926b03d99e1e4f99ac0cc5420afeaea5</t>
  </si>
  <si>
    <t>cargo_300fcf29de5547c0afa96cd06af366aa</t>
  </si>
  <si>
    <t>cargo_2aeb50a30b104894ae028c2ff06b1db9</t>
  </si>
  <si>
    <t>cargo_b021aba82881477d8875bcc308262d1e</t>
  </si>
  <si>
    <t>cargo_37fbe827d8f44a0ea0f15fa69f9cf261</t>
  </si>
  <si>
    <t>cargo_39c3c2e5c9764a8c9bba4be5beb41bd1</t>
  </si>
  <si>
    <t>cargo_1bde9fa719094fbdb2f34799c3a1bab6</t>
  </si>
  <si>
    <t>cargo_7e9cc0ee428d4747853f8d3c186bb4d5</t>
  </si>
  <si>
    <t>cargo_bf69a9ded64340ee9569e575ade3ceea</t>
  </si>
  <si>
    <t>cargo_c1310e722ff84db5b718bf85e1a87d62</t>
  </si>
  <si>
    <t>cargo_64609fdc986e4037b6e80d9336870d9d</t>
  </si>
  <si>
    <t>cargo_a421c665bd44400da69232406f6ba8ad</t>
  </si>
  <si>
    <t>cargo_98b6ccb3dda344be948a906573865584</t>
  </si>
  <si>
    <t>cargo_c7d5ac709467407fa1db757391a32aa1</t>
  </si>
  <si>
    <t>253434aa791923ff97ba21fe4da5bcd7</t>
  </si>
  <si>
    <t>cargo_53273d78fe254601803b72c2a52938d0</t>
  </si>
  <si>
    <t>cargo_4c2a15412a2e425dbf31f2496a41d3c5</t>
  </si>
  <si>
    <t>543db9f0fc8beb02a61311e22ac0d149</t>
  </si>
  <si>
    <t>cargo_5af6f474791b4cb6aaa4c7a2fa4b5a33</t>
  </si>
  <si>
    <t>cargo_45304832209948f0aaab70c30b89d995</t>
  </si>
  <si>
    <t>cargo_9a8ad022fb9d4e95a58964a1631e6153</t>
  </si>
  <si>
    <t>cargo_4dbd9572455b4318bf6adf3930b1e41c</t>
  </si>
  <si>
    <t>cargo_30c208c386554ad8814ae5332da0b40c</t>
  </si>
  <si>
    <t>cargo_0fd8c7952eee4638890a780d965d790e</t>
  </si>
  <si>
    <t>cargo_51ac1a6aa7fa4c309f940e043089ab8d</t>
  </si>
  <si>
    <t>cargo_981f760494b8412b899598d77270da21</t>
  </si>
  <si>
    <t>cargo_b5289b0dcf27459b97fdbdf0b556a3d3</t>
  </si>
  <si>
    <t>cargo_1768bd107e114b6291dee70d31a3cfdb</t>
  </si>
  <si>
    <t>371307799e97d476b5c6ba5e0e800f8b</t>
  </si>
  <si>
    <t>cargo_ff9d4247f626467eb2b2e18cfc338f53</t>
  </si>
  <si>
    <t>cargo_c18c2a57ea4f4fee8615be85c866179e</t>
  </si>
  <si>
    <t>cargo_276f339dedbb420f9aa6a3fce654dc18</t>
  </si>
  <si>
    <t>cargo_033944aaaf0443acb4d2f5faa3253ba7</t>
  </si>
  <si>
    <t>cargo_8a03bba23f3049c69fa29c70725fe5e7</t>
  </si>
  <si>
    <t>cargo_15aaf8f003b24b5aa031c87ffbb0769f</t>
  </si>
  <si>
    <t>49bdf9b0d9adb440a604d93808291d75</t>
  </si>
  <si>
    <t>cargo_11799c1633d646b4a1f7daa791ad92c3</t>
  </si>
  <si>
    <t>cargo_5b8d513ca97f41f48c6dd0b2c1e7334f</t>
  </si>
  <si>
    <t>aeb6f0526f9223528cb718ac5beb44bb</t>
  </si>
  <si>
    <t>a2f54c54affbef71a95970e9f3dfb7e6</t>
  </si>
  <si>
    <t>cargo_53672eef1cde4a00b08fd2af868097f8</t>
  </si>
  <si>
    <t>cargo_48194eca594741eda5d34da04717f8d0</t>
  </si>
  <si>
    <t>cargo_636c49e0554c4025a103cebe4f9c3bf6</t>
  </si>
  <si>
    <t>cargo_6d85ee51b2f5403199f4d84344ba2b1a</t>
  </si>
  <si>
    <t>e7e1e77bdb542068b35a1042c427819a</t>
  </si>
  <si>
    <t>cargo_c071f3f7b5254828877e7f3a3009f0a0</t>
  </si>
  <si>
    <t>cargo_5ec2852e15904205822236f19f65f699</t>
  </si>
  <si>
    <t>cargo_f169665f32d34c829499fdac781bdfd1</t>
  </si>
  <si>
    <t>6990c5bcf47f3dfe8767fb1771e0739d</t>
  </si>
  <si>
    <t>cargo_f27b1044f3884d6090f2d6e63e79aa90</t>
  </si>
  <si>
    <t>9e4cbdaff4a635a185fbdd4946010a46</t>
  </si>
  <si>
    <t>cargo_72a45fd815174e818e78556c4d0fe5cf</t>
  </si>
  <si>
    <t>cargo_697c7ea3b2d1422b9bed948ae4d2d556</t>
  </si>
  <si>
    <t>59d9fde2add988f19fa4f3e7d1fff53d</t>
  </si>
  <si>
    <t>cargo_1ba403550f0849cd925da3b4e98e2b4b</t>
  </si>
  <si>
    <t>cargo_669a0e6e401a44cd86c501e0469e7fdb</t>
  </si>
  <si>
    <t>cargo_53b3828b19c042c79b174a9ccb730a74</t>
  </si>
  <si>
    <t>cargo_19f563085b344aac96e769ee310c54dd</t>
  </si>
  <si>
    <t>79bc7fe82d861cb5901d22d69718ae82</t>
  </si>
  <si>
    <t>cargo_1a6d1a2852184c818df00267ad7758bc</t>
  </si>
  <si>
    <t>cargo_45bff91d0c634b1197cc1beac86db911</t>
  </si>
  <si>
    <t>711ec4a55316b98985d1507c22879ce8</t>
  </si>
  <si>
    <t>cargo_755b60f18c674a59b9050eb2ba864afa</t>
  </si>
  <si>
    <t>cargo_fb28f7f0d93a4761aab5c82f4cfeb1a4</t>
  </si>
  <si>
    <t>cargo_bc064b8260524983bc46d1ae5c73b686</t>
  </si>
  <si>
    <t>58ad895de415c15c976f46def96583c7</t>
  </si>
  <si>
    <t>cargo_78e08f16f213422c83b877be95748111</t>
  </si>
  <si>
    <t>cargo_946511d87eb84ea9ae881d288f58bf6c</t>
  </si>
  <si>
    <t>b5288e6934c1124e8faa5b5428cfbaba</t>
  </si>
  <si>
    <t>cargo_8f20a5e77da748e1bcb68a2cca9cbadc</t>
  </si>
  <si>
    <t>62ccf723862fe4f888cc606309c24ec5</t>
  </si>
  <si>
    <t>0fa32778ed4bce379c9fc5fb537e6db9</t>
  </si>
  <si>
    <t>cargo_34815b23da9d4296b7e9ed63367fa7f9</t>
  </si>
  <si>
    <t>cargo_67e29185c1554369a4047d25fa8fd573</t>
  </si>
  <si>
    <t>cargo_bef832705ea34311bde6e6d86d0f528f</t>
  </si>
  <si>
    <t>cargo_6bf1facbd877488b8ca49922a9316922</t>
  </si>
  <si>
    <t>cargo_840edaa51c2648ce8d694f82b45450da</t>
  </si>
  <si>
    <t>1261ba42757627e3b8d0c293071868aa</t>
  </si>
  <si>
    <t>cargo_c8e2e852f1ba4d6cb5c736d3264e3941</t>
  </si>
  <si>
    <t>cargo_83754f1cc66049b29423b0460f2ce288</t>
  </si>
  <si>
    <t>cargo_cedd71548d6945c3b66976d620686cee</t>
  </si>
  <si>
    <t>cargo_7d54c1cd25d849ee9b96364a3cbcf78f</t>
  </si>
  <si>
    <t>cargo_612e43fe0c224e9aa31492220de7bf87</t>
  </si>
  <si>
    <t>cargo_e19ce559f6764e04900b194cfbdc24da</t>
  </si>
  <si>
    <t>9bf408123de03f96af9e10c1c16802f0</t>
  </si>
  <si>
    <t>cargo_ce8ce92d99bd485daa46c924bf95dfe0</t>
  </si>
  <si>
    <t>cargo_2cceba82715a47b895bf3a1c9c0add44</t>
  </si>
  <si>
    <t>cargo_17ecb3589e99486694779fa7ca485c61</t>
  </si>
  <si>
    <t>cargo_371066ec64f6495c8956d1fd26625f29</t>
  </si>
  <si>
    <t>cargo_7eaa5eb0beea4f449fd2b9399d7a6f7c</t>
  </si>
  <si>
    <t>cargo_c948590cbd0a4970a6ba545a56fab5ba</t>
  </si>
  <si>
    <t>cargo_33de79b15fd5436885133ed9a7299216</t>
  </si>
  <si>
    <t>203eda7ff70ded529bbdeb0f7ad9e7f8</t>
  </si>
  <si>
    <t>cargo_7bbae0138b1846c3bc6628821da4a768</t>
  </si>
  <si>
    <t>cargo_187565449a5e46799962d7e9bcd98703</t>
  </si>
  <si>
    <t>cargo_6cadf1de96fb4dfb882c0ad6ad722aee</t>
  </si>
  <si>
    <t>cargo_d0ebe2c466f44c7d85ac6652a37a44c6</t>
  </si>
  <si>
    <t>cargo_a297be6ff5a34650810dd1d407dc80ae</t>
  </si>
  <si>
    <t>cargo_7218670d7bf34f2086527b9bdb2e5656</t>
  </si>
  <si>
    <t>6364218503b313f498ad26cbf2e13c9f</t>
  </si>
  <si>
    <t>cargo_7f6b6916d73d4fe18ce786619408ab9a</t>
  </si>
  <si>
    <t>cargo_92ab1efc2b2a410da3bdae32049d5273</t>
  </si>
  <si>
    <t>cargo_a343d06a885c4bbc95774d4e24104b02</t>
  </si>
  <si>
    <t>cargo_b942c443ee094eed9db231889a156d4a</t>
  </si>
  <si>
    <t>cargo_31bc7bdcd25b41af9ab0460382968933</t>
  </si>
  <si>
    <t>cargo_5a61cb16503147c293c08918b9411ef7</t>
  </si>
  <si>
    <t>5dfe34db75698e00a9ebbd2092dabe9d</t>
  </si>
  <si>
    <t>cargo_bfbdaff8696a4be18ad2d262e8e65008</t>
  </si>
  <si>
    <t>b0d2427a5431c49cab99a7bf44340393</t>
  </si>
  <si>
    <t>cargo_d4b4fcc52f8943cfa0e1430bc96ea6ae</t>
  </si>
  <si>
    <t>cargo_04c3d534e91a4b19ae6090b57bb67682</t>
  </si>
  <si>
    <t>cargo_6543c2e17f7e4a59b05fed759df426e2</t>
  </si>
  <si>
    <t>115dc9a04210c3fb9dc56ecc37fa571c</t>
  </si>
  <si>
    <t>cargo_263ccf3c2f384e48a8887a4cf075ca8a</t>
  </si>
  <si>
    <t>395f0a116a11d118b01bd42652d91d65</t>
  </si>
  <si>
    <t>1f55006820d2309d960a7cb3a0d1d0ec</t>
  </si>
  <si>
    <t>cargo_8fe52073ef8e447cba67ab5e3718bcb6</t>
  </si>
  <si>
    <t>cargo_c3f8d3245cad408ba421fe2dce4bec31</t>
  </si>
  <si>
    <t>cargo_f225eb382e7b4ca383e7eaf684fba6b5</t>
  </si>
  <si>
    <t>cargo_f8e69ef2031c4cc6994c220e9104a15e</t>
  </si>
  <si>
    <t>cargo_e55fbf906db640eb9bd7c53b5b0f80c9</t>
  </si>
  <si>
    <t>cargo_86e8bc6b5a044305b0e6df2e192fc2ec</t>
  </si>
  <si>
    <t>cargo_5487eb905a5d481aafda649cf68d7a30</t>
  </si>
  <si>
    <t>cargo_e47a2e0851c747f98a48f2775e2b9cd7</t>
  </si>
  <si>
    <t>cargo_44cc1b1035d84fbb82f09cac40c114a3</t>
  </si>
  <si>
    <t>492a73c17365109f933a70609e60227a</t>
  </si>
  <si>
    <t>cargo_a8cec47ffc28467fac2a99681fc83213</t>
  </si>
  <si>
    <t>cargo_c232f12939ae499d8a8e59ecfa34bbee</t>
  </si>
  <si>
    <t>cargo_ee7fc78f440c42d585107adfee76a3c8</t>
  </si>
  <si>
    <t>cargo_03c9b959845c4754900899d77367b266</t>
  </si>
  <si>
    <t>cargo_889a959b781d4c63843b9d44603df94c</t>
  </si>
  <si>
    <t>cargo_f31676ef40be435c82975d5b3aca4eed</t>
  </si>
  <si>
    <t>cargo_1cdaa8b4d4ac47738be29d7d847edbfa</t>
  </si>
  <si>
    <t>cargo_def59164d4234bb7a58fa869e85569e8</t>
  </si>
  <si>
    <t>cargo_a4e1bd3b70854633b7647158c912274e</t>
  </si>
  <si>
    <t>51b89f4d96c88e5c885e5fe7f0110f8e</t>
  </si>
  <si>
    <t>fe9a346c728422699679fa88375bdb0e</t>
  </si>
  <si>
    <t>cargo_eee4c41b4b6c44e5bfd146e674f75b36</t>
  </si>
  <si>
    <t>af49b03fc3ccee56b210a9dcf53cfeea</t>
  </si>
  <si>
    <t>cargo_1dcfebdbad4f4d4cb5839d79fb439d61</t>
  </si>
  <si>
    <t>4d09fde3a371833b81f17ea20b8371fd</t>
  </si>
  <si>
    <t>cargo_1eec16b31c27476f9f2509493d623d80</t>
  </si>
  <si>
    <t>cargo_d9b1832f7f0d45c1a59204e9c5951d23</t>
  </si>
  <si>
    <t>cargo_db6790c7f11641ff82e6e8fe6e1c2357</t>
  </si>
  <si>
    <t>cargo_6e77ea5b1e6e4b9d8f44a997fc258aba</t>
  </si>
  <si>
    <t>cargo_a13783a2168342fd8676543e90aaa950</t>
  </si>
  <si>
    <t>cargo_2aa8978c30f443da9aaf1c974d6ef5d4</t>
  </si>
  <si>
    <t>315a297e0ab38c12bb4a85467b68e6b9</t>
  </si>
  <si>
    <t>4a821b8c967718e3a3d54763703ab1d4</t>
  </si>
  <si>
    <t>1fc394d58bad1d3eb3ed8f8852cde786</t>
  </si>
  <si>
    <t>53729ead5714d3819c8da3fc1dd718a9</t>
  </si>
  <si>
    <t>cargo_f559aa3c8f5a4d1081e05e926e0c870a</t>
  </si>
  <si>
    <t>cargo_5fdb664ad4074f1f896dac85d3560c30</t>
  </si>
  <si>
    <t>cargo_95c7df363a8645ba9adaf06feaa67333</t>
  </si>
  <si>
    <t>de26814ad6edb14f84524821432a765b</t>
  </si>
  <si>
    <t>762d4de296263515ac0170c6eb0cc447</t>
  </si>
  <si>
    <t>cargo_a707bc8dba2a4b33ba51de6aa8750144</t>
  </si>
  <si>
    <t>cargo_033cd642adb44d0496b300bbf8c84929</t>
  </si>
  <si>
    <t>cargo_a03e1f718fcb483ab3966656fb741ea0</t>
  </si>
  <si>
    <t>92283e463e74b01bb4091416302d805d</t>
  </si>
  <si>
    <t>cargo_8c5071350994448499bd404c674f0e2e</t>
  </si>
  <si>
    <t>cargo_957306748b1145dda6c2db6278d7e7a3</t>
  </si>
  <si>
    <t>cargo_e328bc0323344e5b9cc6bb74092ed253</t>
  </si>
  <si>
    <t>cargo_b9615b0bdd1d4c88a0d20c1cb276b4ee</t>
  </si>
  <si>
    <t>cargo_aad83b8f331c40b8a1e7e3da7dd3ef2c</t>
  </si>
  <si>
    <t>cargo_851a007774494a9ba2c207dabfb88993</t>
  </si>
  <si>
    <t>cargo_fd100372521840cbb5816b8392e46395</t>
  </si>
  <si>
    <t>cargo_598b22f8c8d84989b8bbf200b331ab1b</t>
  </si>
  <si>
    <t>cargo_c615b40d19db499ab0e54758d0beea3e</t>
  </si>
  <si>
    <t>4bd4b1792329b58d8d79eb606901b600</t>
  </si>
  <si>
    <t>cargo_5f99917422ed4217baa9007f473ba8cd</t>
  </si>
  <si>
    <t>cargo_e9715f172d32410f9d643a3fd3d31687</t>
  </si>
  <si>
    <t>cargo_2437082abc5d46fbaf5929a9523f659b</t>
  </si>
  <si>
    <t>cargo_4652b591339e40e8b20addf329e87202</t>
  </si>
  <si>
    <t>63f609a55fa6d9c2bf110ee9ae81e4dc</t>
  </si>
  <si>
    <t>cargo_fcb6a60f2f4d4cc8aa34e2da3885ee27</t>
  </si>
  <si>
    <t>79095825aabccec79f1da68bb26e0ae1</t>
  </si>
  <si>
    <t>cargo_ee7d2ae351ef473b934b1e90683abd13</t>
  </si>
  <si>
    <t>cargo_beee1e0417ae4a2aa0a4d918cece3e46</t>
  </si>
  <si>
    <t>3c98413a96af30f196fd8f984b0e1fa0</t>
  </si>
  <si>
    <t>c5b421b8e1f2b356aad3abc5d1fc469b</t>
  </si>
  <si>
    <t>6e47b16fe4538114b36beb5a32db1e7e</t>
  </si>
  <si>
    <t>cargo_b0a61a9cdd3a4b4795d9ad039450a0d0</t>
  </si>
  <si>
    <t>cargo_ebc3b41239f5403cbab8ecbf823e2aff</t>
  </si>
  <si>
    <t>197cb3de78f08b748f13c4a08f512d84</t>
  </si>
  <si>
    <t>cargo_bb07ad3f2a3c4436a3032ef01a7edd3d</t>
  </si>
  <si>
    <t>cargo_03932e2243b34b1fab6a98510aaf82e5</t>
  </si>
  <si>
    <t>cargo_7fb26e4b8ab8462fa2e30bd6fc99631d</t>
  </si>
  <si>
    <t>cargo_db74a93118054b8aadc450fd8491b362</t>
  </si>
  <si>
    <t>cargo_36c89acaccc24b7a89fdd56fa2e9c154</t>
  </si>
  <si>
    <t>cargo_45be6aa6db1a4536a108d6f20a7306d7</t>
  </si>
  <si>
    <t>cargo_3e71c3c9c38f4ed095d998cc808daa52</t>
  </si>
  <si>
    <t>cargo_8ea809e0274d49d098bb471e944123b0</t>
  </si>
  <si>
    <t>cargo_39a9b9731799495c8559a1a7c51c50f3</t>
  </si>
  <si>
    <t>cargo_2b659329761e447e811fdfda2508ebe2</t>
  </si>
  <si>
    <t>cargo_e83aec65729749dabacb42b1c0fef578</t>
  </si>
  <si>
    <t>cargo_92576431c3d54548a5c5f25db9f927af</t>
  </si>
  <si>
    <t>cargo_df02deb12e994b1e88a32382df733e38</t>
  </si>
  <si>
    <t>530890c293638af09e502174aaae2d45</t>
  </si>
  <si>
    <t>63d05cefb295c7928a82ec091b4aa76c</t>
  </si>
  <si>
    <t>cargo_8795715e2d0e4ec0983ad6017ace1069</t>
  </si>
  <si>
    <t>cargo_90b933509ff94ba4b27672c61ac3ec6e</t>
  </si>
  <si>
    <t>cargo_f4b71b3f26464233ba6b93bdf82b1e89</t>
  </si>
  <si>
    <t>cargo_2b486cbf230947d897665a3c35669524</t>
  </si>
  <si>
    <t>cargo_217fa849654643b4bf3e5277a741bb9d</t>
  </si>
  <si>
    <t>cargo_7024ed0ca0324b6db09de22b33655228</t>
  </si>
  <si>
    <t>cargo_c5f6e7fa45a44aa6a0370e84dd677ccf</t>
  </si>
  <si>
    <t>cargo_202a62b0a1c54012997f1c7e13396bba</t>
  </si>
  <si>
    <t>d9e7a49be86825ac963d968cb971b1c0</t>
  </si>
  <si>
    <t>cargo_8856c3ef4b264704b34ad43dc761579c</t>
  </si>
  <si>
    <t>b6ca247defc22c7f86d5af99f0279d22</t>
  </si>
  <si>
    <t>cargo_6ce7d5081028484f81b3c4b709ba2a66</t>
  </si>
  <si>
    <t>cargo_6d1a8c8af5564968ae98ef4d621595d9</t>
  </si>
  <si>
    <t>cargo_6acb22df681247e6a49b49701bbee7f5</t>
  </si>
  <si>
    <t>cargo_26f2fa88814b47beb53020c3a2f14ffc</t>
  </si>
  <si>
    <t>540b6ef73f17b42192171ee45e429588</t>
  </si>
  <si>
    <t>8c33f985cccb2c68a7edf977aa254209</t>
  </si>
  <si>
    <t>3ae2fc04271ad3f08e767f1dd0d43089</t>
  </si>
  <si>
    <t>cargo_ff6df0a73b934662a98f9e3f10198879</t>
  </si>
  <si>
    <t>cargo_38263bfadb004539abcea2a036b1c85b</t>
  </si>
  <si>
    <t>cargo_5003a7dfc77e4cc1b95301c51d12011d</t>
  </si>
  <si>
    <t>cargo_82c4967fec0848479d10293ca8fd3824</t>
  </si>
  <si>
    <t>cargo_e8b94720b2fe469ebfb4bfc6c40d21d1</t>
  </si>
  <si>
    <t>cargo_359f6c4e30114c339e14dac52ce3d1b3</t>
  </si>
  <si>
    <t>cargo_95b240a0c99840afac23cc7ab2be09d6</t>
  </si>
  <si>
    <t>cargo_16a4580536d94558bbb5ac548fad2ece</t>
  </si>
  <si>
    <t>cargo_b924f9b721f2480c8d77506143348b5c</t>
  </si>
  <si>
    <t>cargo_783a6c2265f149dbb039eb828b60c061</t>
  </si>
  <si>
    <t>cargo_92378c91024742cdbca6245a2e96493f</t>
  </si>
  <si>
    <t>cargo_e1df0a6406974aefb38f6f26af68f9bf</t>
  </si>
  <si>
    <t>cargo_593cc8e069614b8aa3bf77388708f95c</t>
  </si>
  <si>
    <t>cargo_89336c9904694b4c955e790d002c0a1d</t>
  </si>
  <si>
    <t>cargo_6a03bd163aa442a3ac9ef587f4a04aeb</t>
  </si>
  <si>
    <t>cargo_90e946b8d22149c28cf49c24f2cd057e</t>
  </si>
  <si>
    <t>cargo_32dc49b1b689466b8d05fbaea75bbe57</t>
  </si>
  <si>
    <t>16797ba80d65805d90360643e4abf8c7</t>
  </si>
  <si>
    <t>cargo_58af2741235c4f268a8135d955eca557</t>
  </si>
  <si>
    <t>cargo_dc0614aa3ac1451680c431e30d1f974a</t>
  </si>
  <si>
    <t>cargo_068b66e71b1b4cc0abdb7dd1c65739b2</t>
  </si>
  <si>
    <t>cargo_4cb4f3adba504510a36cb9b686333b16</t>
  </si>
  <si>
    <t>cargo_ac767f78852b4452a1cf4d97907762ef</t>
  </si>
  <si>
    <t>cargo_f1a9cbbe1feb4574a54ca09ef8f88752</t>
  </si>
  <si>
    <t>9366d035541d86de99681deb8c246af9</t>
  </si>
  <si>
    <t>cargo_8cf37feec2b647dfb53a9b37974b40eb</t>
  </si>
  <si>
    <t>cargo_e830025a026c48569e59ae1f233fa66f</t>
  </si>
  <si>
    <t>cargo_f2c72e19b6414a83a6f15f38b667a15e</t>
  </si>
  <si>
    <t>cargo_6ade2c1a53294d6e8eba2d78be083a45</t>
  </si>
  <si>
    <t>cargo_2448c78cff934f85be6d4856b3246371</t>
  </si>
  <si>
    <t>dc54d394ec7d1ea29e61f56000be127f</t>
  </si>
  <si>
    <t>cargo_648f07704a3445b893db0a645cbca886</t>
  </si>
  <si>
    <t>cargo_a1acaf1fa7c44be3bc645258c3ca6b0e</t>
  </si>
  <si>
    <t>cargo_050e5565e85e4474a6847c82224a27bc</t>
  </si>
  <si>
    <t>cargo_7bbed0a52d5a4681ad81f9c8f9928933</t>
  </si>
  <si>
    <t>cargo_06776c54d20f4aeeb3a91c74f2b1293d</t>
  </si>
  <si>
    <t>cargo_e734247bff004a60af85f701b161b378</t>
  </si>
  <si>
    <t>0520373fbf712b0cab8ea89ae1116d99</t>
  </si>
  <si>
    <t>cargo_48e4b56bcf8b4812a53f86964ad1521a</t>
  </si>
  <si>
    <t>cargo_015c5079a31f46c48659078d535f7c68</t>
  </si>
  <si>
    <t>cargo_cc068ac0d29a45a1b441d286fbfc5aa2</t>
  </si>
  <si>
    <t>cargo_eaf1f362acb646bf8086b6957ddbafd7</t>
  </si>
  <si>
    <t>cargo_bc672d25aa284149b671fe25222caa52</t>
  </si>
  <si>
    <t>cargo_d0cf8ab241ad43b0a7a5d63e6c46c2a4</t>
  </si>
  <si>
    <t>cargo_493cdb13899240fbb4ad6dd5bd63150e</t>
  </si>
  <si>
    <t>cargo_3f1da6b5a7d84374b5996cb46a026f7a</t>
  </si>
  <si>
    <t>cargo_e926591d7d794f2a8a137d81f943fdbe</t>
  </si>
  <si>
    <t>cargo_330fcb0289274f31be3a8a4856ca45f7</t>
  </si>
  <si>
    <t>cargo_1d36d3d12d0f413e913fbde9bbf1888f</t>
  </si>
  <si>
    <t>cargo_088579abb9514cc5ac974326b5e6007a</t>
  </si>
  <si>
    <t>cargo_495e0b8e635c4738a97c19cd58eb3f4f</t>
  </si>
  <si>
    <t>cargo_bb500a0e29cf4bcc8cfdb4c01630f346</t>
  </si>
  <si>
    <t>cargo_3e443783c71040d984db2dde15b33aba</t>
  </si>
  <si>
    <t>cargo_d37912984cf74399b8ea67b4326d5956</t>
  </si>
  <si>
    <t>cargo_5c9ce72bb3c24a839682c38ada06506a</t>
  </si>
  <si>
    <t>cargo_8da3e5bb1ce04073bb8fb82373d0a5e9</t>
  </si>
  <si>
    <t>cargo_324210c2008d4e63993e2c45eb64fa69</t>
  </si>
  <si>
    <t>cargo_9f567321c9c245d4853b821f61c34e78</t>
  </si>
  <si>
    <t>cargo_9e1f604336494866859d50fc2723d477</t>
  </si>
  <si>
    <t>cargo_458fd18e85fa46d1823eb4511cf651ef</t>
  </si>
  <si>
    <t>cargo_ca652e90eb4d47c084c3a6d89ea5bee8</t>
  </si>
  <si>
    <t>cargo_85de853f97e14027a45d1af500bb32e4</t>
  </si>
  <si>
    <t>cargo_50457c47bfa146acaa7f1dcb164f562c</t>
  </si>
  <si>
    <t>cargo_0ce74527c91c4a43b11e23448b70000e</t>
  </si>
  <si>
    <t>cargo_bc927afe02124962b276093043b67c97</t>
  </si>
  <si>
    <t>cargo_46a8ccb9fe3045d9be139ce249ef5d81</t>
  </si>
  <si>
    <t>cargo_78d376de40cf4908b34dc7d934f73465</t>
  </si>
  <si>
    <t>cargo_b959d109e8194705b7bb9e410df6c36b</t>
  </si>
  <si>
    <t>cargo_4f0279d9ca2646059ad9c95d689c48b6</t>
  </si>
  <si>
    <t>cargo_51c4a82caac44254920a7860b02526c4</t>
  </si>
  <si>
    <t>574d71d9972625fba3258fa6bd9e0cd8</t>
  </si>
  <si>
    <t>cargo_2381e7c559444a699d92a1f9b1a984fc</t>
  </si>
  <si>
    <t>cargo_318cbf7549534cc9a2211a0ae916a585</t>
  </si>
  <si>
    <t>cargo_144a8c2a81414d9f9002bc35cc90a639</t>
  </si>
  <si>
    <t>cargo_20692fa63a464e1e879cd3a3014e2613</t>
  </si>
  <si>
    <t>cargo_cebe059855fa450cb63c02686c4b9c85</t>
  </si>
  <si>
    <t>ef4d46b4a09cbe568bc817a397a297f0</t>
  </si>
  <si>
    <t>cargo_aff7fb39d4a440239ccbc1a874133b1d</t>
  </si>
  <si>
    <t>cargo_622e8816ab5f4cfab7f217af911f48d7</t>
  </si>
  <si>
    <t>cargo_660fe248552c47acb78517e5fd396f9a</t>
  </si>
  <si>
    <t>cargo_1c12e29ef12d45c09a83d027fb58ea1e</t>
  </si>
  <si>
    <t>cargo_9be76732c28242608db1e53e892adbd0</t>
  </si>
  <si>
    <t>cargo_fd917aa520fa4d66945f6c785e1d29e5</t>
  </si>
  <si>
    <t>cargo_87099029858c44c1bfaca25d3887252a</t>
  </si>
  <si>
    <t>cargo_ad9e82db00244d6697b45c3e8e624e59</t>
  </si>
  <si>
    <t>cargo_abbe402c4d014225b8d2d377a724f2c8</t>
  </si>
  <si>
    <t>cargo_e0b6b84342bd4023a55e7bbe55982dfd</t>
  </si>
  <si>
    <t>cargo_15869ac3efcc4df881db99cb3e275c05</t>
  </si>
  <si>
    <t>cargo_32945cc2b4a74564a88958f2bb202243</t>
  </si>
  <si>
    <t>cargo_0d1d6082e7424a889579b39020a64d29</t>
  </si>
  <si>
    <t>cargo_58690d540a36425997bfee1b6292cbf3</t>
  </si>
  <si>
    <t>cargo_3663b36cb2944c29a76eff4d34f0d4fd</t>
  </si>
  <si>
    <t>cargo_a5cfa0e5be42422d8a554d878e4bbd32</t>
  </si>
  <si>
    <t>cargo_c97361cffd514b0f870e9311fc3b7674</t>
  </si>
  <si>
    <t>cargo_aaa016a13b5348f0bb1a60d4ad91b091</t>
  </si>
  <si>
    <t>cargo_5adf94633edb4a31b95f63b018dbaf23</t>
  </si>
  <si>
    <t>6ce31e9acf542af4ab8861a7684e31ce</t>
  </si>
  <si>
    <t>cargo_8e26b9f7c1584dfaaded7f541ae38d88</t>
  </si>
  <si>
    <t>cargo_f7f8eb5f7a454e11aa31082c1c2782a9</t>
  </si>
  <si>
    <t>cargo_125953fb8da74060a7b6a0777b8f6531</t>
  </si>
  <si>
    <t>cargo_8ac3a9864cb042338bcf3774cc3be178</t>
  </si>
  <si>
    <t>cargo_2b253a4dd4d74ceaac45a5a8c1bec791</t>
  </si>
  <si>
    <t>cargo_c76da0fe2dfe4ecb90bb5ffe230f6512</t>
  </si>
  <si>
    <t>cargo_17154a74894c4161b347cbac8c22d852</t>
  </si>
  <si>
    <t>ac288dbfebfdcb0aa761cdfec5be00e7</t>
  </si>
  <si>
    <t>cargo_96ad899a64ac45d49d643374eedd2391</t>
  </si>
  <si>
    <t>e8ac18214a011b15b7f75f644acad14e</t>
  </si>
  <si>
    <t>be4b1381c740c1abab1799e8626262ec</t>
  </si>
  <si>
    <t>cargo_ef8ce4fd66a446738368af091a6ae5ca</t>
  </si>
  <si>
    <t>cargo_8058b4921b804ce48176dc5a2a016365</t>
  </si>
  <si>
    <t>cargo_45c1562a540b4688a0cabaae76595f8e</t>
  </si>
  <si>
    <t>cargo_8de3d4fdcf39476ba4d222c256ec6461</t>
  </si>
  <si>
    <t>cargo_3b8cebf267f9424fbfdfd5d26c08e2d8</t>
  </si>
  <si>
    <t>cargo_8e374e2221b1415ca84db7f4f0beeacd</t>
  </si>
  <si>
    <t>cargo_b09d9526a7b5429db349f63f3e555a08</t>
  </si>
  <si>
    <t>cargo_81235fd675f241b087660ac72867157a</t>
  </si>
  <si>
    <t>cargo_8b87b81f965a4843b33ccec4f80a547f</t>
  </si>
  <si>
    <t>cargo_91d6f1a0e37b44cca74589d4cc5d5966</t>
  </si>
  <si>
    <t>cargo_0e706350b4cc4d42b9c857f4dbe8c51c</t>
  </si>
  <si>
    <t>cargo_26f1a6bad31d456c80c2d62b04c17158</t>
  </si>
  <si>
    <t>3bec2c8c7e15b7bf983c3893860d90f4</t>
  </si>
  <si>
    <t>cargo_f4bbc28db6ac4dd4809eb6af6467022b</t>
  </si>
  <si>
    <t>cargo_29746e51024b4f2486082f855341481a</t>
  </si>
  <si>
    <t>c82e39bd78b41f258d02ad020c95a0d8</t>
  </si>
  <si>
    <t>cargo_acf68a6ecbaf49e39656fd7aa090346f</t>
  </si>
  <si>
    <t>cargo_d24cd407cc784c88b1eb61f1de8acaec</t>
  </si>
  <si>
    <t>cargo_6abc007b4281443d80b6b68873ed6cb0</t>
  </si>
  <si>
    <t>cargo_9808a7edb7094096967881d3f2a50b3c</t>
  </si>
  <si>
    <t>cargo_93673a82bb2b42e49fbcf16d1026b9c0</t>
  </si>
  <si>
    <t>cargo_742ee9c103fa4d40bd28048d651b1463</t>
  </si>
  <si>
    <t>cargo_05605c46dc3142b7b3392f51c2f4f445</t>
  </si>
  <si>
    <t>cargo_07dee33283404a88912bd1e970fcd5de</t>
  </si>
  <si>
    <t>31eaa5a75e662e2b96784231dd11395a</t>
  </si>
  <si>
    <t>cargo_954cf0941eff454bac649aeee3b41ed0</t>
  </si>
  <si>
    <t>cargo_d0fe53c16b3f46168bb6024703d236de</t>
  </si>
  <si>
    <t>cargo_518c1512101745ee919c1048267690df</t>
  </si>
  <si>
    <t>cargo_94d4ebb369e240289a9a7ede751bbdc5</t>
  </si>
  <si>
    <t>cargo_025f56c76af541e09afed2127a39ec96</t>
  </si>
  <si>
    <t>443e268240c4b3379f5bc2cb634afb88</t>
  </si>
  <si>
    <t>cargo_fb3211b7898c4414b4c7cb78bfb912c7</t>
  </si>
  <si>
    <t>cargo_b551d5faac074ab682690c47609fce09</t>
  </si>
  <si>
    <t>cargo_efa6c1275a74417ca818d0d11d7af34f</t>
  </si>
  <si>
    <t>cargo_3d8c86ffcb8645fa8e789f8ebb31b9bc</t>
  </si>
  <si>
    <t>cargo_29b6700f7183493d83051f239fba4db7</t>
  </si>
  <si>
    <t>cargo_0f94c578408a4c3984fcddb7c7162c47</t>
  </si>
  <si>
    <t>cargo_090083f3ed7c4c00a11ca3c04fe90369</t>
  </si>
  <si>
    <t>cargo_38dbe83183b64f058ee107fd0ce4c3a2</t>
  </si>
  <si>
    <t>cargo_0d9682475706483e8a157e22bbd3ceb6</t>
  </si>
  <si>
    <t>cargo_9a72de7bb3f044babe08955e5bed92c2</t>
  </si>
  <si>
    <t>cargo_e83ed178ab5e4b91849fd5ff9a04fb21</t>
  </si>
  <si>
    <t>cargo_0482581bdaa949b994c7e0db618b0f4a</t>
  </si>
  <si>
    <t>cargo_db7b68405c624fd09a8bc90e9ec1192f</t>
  </si>
  <si>
    <t>cargo_0f5deedbe9f049cc88dae0e7a1e555e9</t>
  </si>
  <si>
    <t>cargo_cc69af49b33045e68278e4b3420909d4</t>
  </si>
  <si>
    <t>cargo_6be126d8a6334349b5900f57e99dbd55</t>
  </si>
  <si>
    <t>cargo_30e7c57923db4b648fba8626db3cdc5a</t>
  </si>
  <si>
    <t>cargo_499257ff71dd4569a07cc0a40dd5851d</t>
  </si>
  <si>
    <t>43ed101e5364ea4992b6b8069765ec14</t>
  </si>
  <si>
    <t>cargo_2383998133b643a98c36f4c75201a2d4</t>
  </si>
  <si>
    <t>cargo_a5270cd7fe3743d2b6b2484b3ed425b5</t>
  </si>
  <si>
    <t>cargo_2841ab2da8fc40f0ae6bfc7272b3842c</t>
  </si>
  <si>
    <t>798e9c1e64d1df3295cf040b6c6c2133</t>
  </si>
  <si>
    <t>cargo_7cd1f4b0fe644d1c9dc70cf6a742c811</t>
  </si>
  <si>
    <t>8008b2247f01d43ca3527a566d04ad81</t>
  </si>
  <si>
    <t>cargo_deea19b65b154451966afa08d039ea4b</t>
  </si>
  <si>
    <t>cargo_03b4de2d61764a92bb14d69c19586312</t>
  </si>
  <si>
    <t>cargo_9a382435e9004db289672adceb06c690</t>
  </si>
  <si>
    <t>cargo_9c700632439241b3a1b4bcbcccde328a</t>
  </si>
  <si>
    <t>37cbc9efc62ac5d99afc34685ed469da</t>
  </si>
  <si>
    <t>cargo_349c70ddba7f492593e4caa6af1041f3</t>
  </si>
  <si>
    <t>cargo_16d5ef0845b74a2a87ce6e7f5a265322</t>
  </si>
  <si>
    <t>cargo_a0d671c964124e8c94b97065bf27d3b0</t>
  </si>
  <si>
    <t>cargo_f5522dc7a1934113bd8f89af7be4a241</t>
  </si>
  <si>
    <t>cargo_579829e62a9e4319b07f03bcbac8bc0d</t>
  </si>
  <si>
    <t>cargo_ed12c4ce50fa4d4b868f220e97d8876c</t>
  </si>
  <si>
    <t>cargo_03b33db3a24e468daf45b4f1e9d3c884</t>
  </si>
  <si>
    <t>cargo_c68417946d59434baa1ba1fa52227f8c</t>
  </si>
  <si>
    <t>cargo_99b9072b8e704b73811f3e0f062e476b</t>
  </si>
  <si>
    <t>cargo_eeac0ae82b3b485e9ee5e6184e239fdf</t>
  </si>
  <si>
    <t>cargo_72765f69b419407289a6880b2d96b546</t>
  </si>
  <si>
    <t>cargo_ed4fb3fce12a40a8b774d958f0b6d4fd</t>
  </si>
  <si>
    <t>cargo_48d4442e67af429c94e6603b6269687c</t>
  </si>
  <si>
    <t>cefa0b873425865cb9baec9f54b6420a</t>
  </si>
  <si>
    <t>cargo_e8cd748e9d3948fc824ab45e7c92a137</t>
  </si>
  <si>
    <t>cargo_ae4a06b49f7640adad5a8d594d112414</t>
  </si>
  <si>
    <t>cargo_626e4a00ece94475aeb9eaa741778794</t>
  </si>
  <si>
    <t>cargo_2a7d42d7fba04d588ea95fd153930b7b</t>
  </si>
  <si>
    <t>160fc8f0fc6481df8b605b0ec750a80f</t>
  </si>
  <si>
    <t>cargo_2108fa313362430683ad28d9a16f1520</t>
  </si>
  <si>
    <t>cargo_ca75df119966460ea46110d00a5ea5a6</t>
  </si>
  <si>
    <t>cargo_420f40fa7e324d8e8a5b181bf898e551</t>
  </si>
  <si>
    <t>cargo_15aa5fb5c99c467e9d4edb60f39b689a</t>
  </si>
  <si>
    <t>a072eef9aeadc87191aabb7c63806d0b</t>
  </si>
  <si>
    <t>cargo_5bee96e1de1149c3a4f9a91b487befbd</t>
  </si>
  <si>
    <t>cargo_c39aed0ffaa14d7dbc5459c922835a51</t>
  </si>
  <si>
    <t>cargo_0fa3d840033346168d877ee922fec43a</t>
  </si>
  <si>
    <t>cargo_17294f4392f7456c8eae18b0c1bf786c</t>
  </si>
  <si>
    <t>cargo_5bc83dbd63e24176a1bda65d177c9bec</t>
  </si>
  <si>
    <t>cargo_6889fcbe439e4e1a8f8fec785e3bffaa</t>
  </si>
  <si>
    <t>cargo_3f5ff63f1b084fa68634eeb7c57fb5c7</t>
  </si>
  <si>
    <t>cargo_564ff3e4c384446abcd26c23a6d57392</t>
  </si>
  <si>
    <t>cargo_3f38f729c7bb467c839d4858a576a249</t>
  </si>
  <si>
    <t>cargo_03f072e0a138499ba51830a719a237e5</t>
  </si>
  <si>
    <t>cargo_d001622f4ce2492cb3f6604a300cd018</t>
  </si>
  <si>
    <t>f21922d4a49a29b5b4c89e8d838103ad</t>
  </si>
  <si>
    <t>cargo_a42312fe74df4cb2881a29fde3ec6a3a</t>
  </si>
  <si>
    <t>867fdee3d3f122ccb458f1f247d0df19</t>
  </si>
  <si>
    <t>cargo_482e856870d04ce8b9a5db3e98fec4c4</t>
  </si>
  <si>
    <t>cargo_1366004b228a4af887aa3f6970a17f7d</t>
  </si>
  <si>
    <t>cargo_3e2138ed06ba4388826ef542664ae101</t>
  </si>
  <si>
    <t>cargo_958b520d08284c0f888da62687eefd74</t>
  </si>
  <si>
    <t>cargo_b30cceaa447947c38557023c6f344227</t>
  </si>
  <si>
    <t>90cfc9633529da4a81ac16220f8e3c5a</t>
  </si>
  <si>
    <t>cargo_bf747b4d53e14e509a3d8401651e89cd</t>
  </si>
  <si>
    <t>cargo_39f9f93bf3aa41d4b7974b2cfa43c181</t>
  </si>
  <si>
    <t>cargo_bd9cd73848ed4a5194f8b3aebdbafe42</t>
  </si>
  <si>
    <t>cargo_b6b9f89d00fd49609af182bacbe1c60c</t>
  </si>
  <si>
    <t>cargo_b777014498ae4b93b1cb2158f4c3e308</t>
  </si>
  <si>
    <t>cargo_e30636e60a544323be121db498512537</t>
  </si>
  <si>
    <t>cargo_e87d860295664aebbb884add19017027</t>
  </si>
  <si>
    <t>cargo_9819861d3fad45f093644004318c3ced</t>
  </si>
  <si>
    <t>cargo_61eef78bef8f475495d7c01e8d63b48f</t>
  </si>
  <si>
    <t>cargo_2d87174501d7453bb5effd985fa4db87</t>
  </si>
  <si>
    <t>cargo_d8748ce4ed564542a37c1fae68c9def6</t>
  </si>
  <si>
    <t>0442000c8786190cba53ef38a5dabf89</t>
  </si>
  <si>
    <t>cargo_a8570e8b85374c76aebf76d185a4a4c5</t>
  </si>
  <si>
    <t>cargo_4c1ce25b14dc43f1bc7f7847129fe529</t>
  </si>
  <si>
    <t>dace76cbaff2ee86b6687245b82533eb</t>
  </si>
  <si>
    <t>cargo_7f79821abe134a69bf43f14e97f8b0e1</t>
  </si>
  <si>
    <t>cargo_51608bcb16954b5699533ece296e5ae6</t>
  </si>
  <si>
    <t>cargo_2d290a74da724f3dbf1abe362c8ef416</t>
  </si>
  <si>
    <t>cargo_980adbb5ff944d80a5d233b860cb9358</t>
  </si>
  <si>
    <t>841184d2506380b2b5a3f559cd57b263</t>
  </si>
  <si>
    <t>cargo_59251065826c4a76937a408420d88215</t>
  </si>
  <si>
    <t>cargo_7e6e681f7744405580ea059bff22b4e8</t>
  </si>
  <si>
    <t>cargo_0c53aabafe514355b5aaddd5b93a0306</t>
  </si>
  <si>
    <t>cargo_5b278d170528409b91e6113409ef2238</t>
  </si>
  <si>
    <t>cargo_faf6c1538b8e443ab58489cb2138a508</t>
  </si>
  <si>
    <t>cargo_89885d0279fe45a3a663b0fc4248dd59</t>
  </si>
  <si>
    <t>cargo_e6a4a6b78bde454784b00ef0b99ff296</t>
  </si>
  <si>
    <t>cargo_eb6e308e5fb247f0b72fb43a86d22e98</t>
  </si>
  <si>
    <t>cargo_c01a018379ce4ca2961ccf533f744587</t>
  </si>
  <si>
    <t>85001576ef708f3fb29fdb91c9490fee</t>
  </si>
  <si>
    <t>1f713ff22c25c1bbabc973981d6e1015</t>
  </si>
  <si>
    <t>cargo_efa6e7ff638d425190749137fb256488</t>
  </si>
  <si>
    <t>cargo_5e20752582b24a738851190891ba45b0</t>
  </si>
  <si>
    <t>cargo_91d0ad6d08b74c968a2b579a83b216ed</t>
  </si>
  <si>
    <t>cargo_949cb4e20f48464195fbe9ff052c4387</t>
  </si>
  <si>
    <t>cargo_071a85b5d49941018932ef9bb2ae3f1c</t>
  </si>
  <si>
    <t>cargo_296b794784524b1590d39954009b3db3</t>
  </si>
  <si>
    <t>cargo_2c8e7b0ed6a0448bb92e5848382ee89d</t>
  </si>
  <si>
    <t>cargo_1335ce187c3f4ab3b55ab7b5ac6c7e71</t>
  </si>
  <si>
    <t>dac9c91db9dcde488350f0f88dbd3064</t>
  </si>
  <si>
    <t>cargo_03febbe6a33c4670be6ce11307c79b9b</t>
  </si>
  <si>
    <t>cargo_ac46e4f7457a4ecabd1facba08130cb3</t>
  </si>
  <si>
    <t>cargo_4b0f3be97ad044f59fff538abe593fcc</t>
  </si>
  <si>
    <t>51438a81e028302ba710150040245f96</t>
  </si>
  <si>
    <t>cargo_f9ae6ca6891040fa91d9dbc3bc1f4ba4</t>
  </si>
  <si>
    <t>cargo_59743b6496f04e698360c52b0c1c2375</t>
  </si>
  <si>
    <t>cargo_885b4634d2c549668802a4c4192c0814</t>
  </si>
  <si>
    <t>cargo_2c355822008b4a168fa25b7bac613a28</t>
  </si>
  <si>
    <t>cargo_3c8857c8a87645a080692bd783a78eb9</t>
  </si>
  <si>
    <t>cargo_3f1322492e4946e2b6e30f3475ea49e5</t>
  </si>
  <si>
    <t>cargo_7432f4821f4f445386641dfd8f2129e2</t>
  </si>
  <si>
    <t>e6980582cbf330e798cdd157b83ca195</t>
  </si>
  <si>
    <t>4b128e8be77b169495054dd2e33b7b09</t>
  </si>
  <si>
    <t>cargo_20bfc8cbd6164b609664739e7eb6faea</t>
  </si>
  <si>
    <t>cargo_6b161fce36eb4d27abea75ef7161904f</t>
  </si>
  <si>
    <t>cargo_4b6655fb4ff94a76bc36fd1f972fc5c8</t>
  </si>
  <si>
    <t>cargo_401646b0fe584bbd946b1c751c1446c0</t>
  </si>
  <si>
    <t>cargo_46d6c510ce684d10ab20cd504f8b0f89</t>
  </si>
  <si>
    <t>cargo_dd0a9a589a814c0aa482137ef7cff0ed</t>
  </si>
  <si>
    <t>cargo_e860fe4d660046fa8599d73db354b2a1</t>
  </si>
  <si>
    <t>cargo_cdc6d37281464215ac06b0114fb68150</t>
  </si>
  <si>
    <t>cargo_dd1e45a8a3524c25ac2d4b1fc95aff91</t>
  </si>
  <si>
    <t>cargo_c51246a45501494bb6c1f94f78fd2f7b</t>
  </si>
  <si>
    <t>cfbdf7ac7426e414a112816b9e2592ed</t>
  </si>
  <si>
    <t>cargo_67d6a441ae334d01a7d17327db3fe092</t>
  </si>
  <si>
    <t>cargo_88669b53ecb44975b00af725bfb4b8b5</t>
  </si>
  <si>
    <t>cargo_3fa36cd6b70143399f17318fea915b66</t>
  </si>
  <si>
    <t>cargo_702d15f5199444088c0f00cb7228fc3f</t>
  </si>
  <si>
    <t>9355ed055464232da427f5622f22f610</t>
  </si>
  <si>
    <t>cargo_22c31108d6be4970a0e52a8c6e2de1e8</t>
  </si>
  <si>
    <t>cargo_6d01874541c8403099e89399799d4e06</t>
  </si>
  <si>
    <t>cargo_230e62e4b16542828bd318ad9f5ada4f</t>
  </si>
  <si>
    <t>cargo_1cea7c4908a54d62b6b2bafb08d8b9e4</t>
  </si>
  <si>
    <t>cargo_9a13535ca93645089e4c7ec816706a21</t>
  </si>
  <si>
    <t>c34fc48cd77c3111820446e052487476</t>
  </si>
  <si>
    <t>cargo_b1184d12a02c4d029c1b9b68c6572b07</t>
  </si>
  <si>
    <t>cargo_282403ed5d944d0599e3dd8620d7e392</t>
  </si>
  <si>
    <t>cargo_99a278898b5a4d54889f26d40d489019</t>
  </si>
  <si>
    <t>cargo_fe4a5561f9d94ac387095d8c2d48ebb0</t>
  </si>
  <si>
    <t>cargo_037c7134335643fe8d3489ee5dcc8d9e</t>
  </si>
  <si>
    <t>cargo_455793aea476413e867c40649eef731d</t>
  </si>
  <si>
    <t>cargo_0195ec5388854d30aaed4ecaf3986597</t>
  </si>
  <si>
    <t>a54d5aaebca91101bd421b36741ff4b7</t>
  </si>
  <si>
    <t>cargo_5defc546d32e46709abeb74fdc6673c8</t>
  </si>
  <si>
    <t>cargo_4c12ed53c7ce4e748b0d79f24be85e51</t>
  </si>
  <si>
    <t>cargo_aee416bb7ead4c68b52ed278137a4c0b</t>
  </si>
  <si>
    <t>cargo_d2432f9878254ccb969e12cc0c9b64a1</t>
  </si>
  <si>
    <t>cargo_8781f3ca9cd84dc4907f4fb5447df33e</t>
  </si>
  <si>
    <t>cargo_25f8ed4ab1d64d78a753c541e4fe0e89</t>
  </si>
  <si>
    <t>cargo_d68ce35386fb49acbd85f0c24295e993</t>
  </si>
  <si>
    <t>cargo_6a40a6a1f4ea4f318f393e73669ea370</t>
  </si>
  <si>
    <t>cargo_658eb082e1944ad49c19a744dd20d8c0</t>
  </si>
  <si>
    <t>cargo_b770f538599d46129f0349b2eeee19ce</t>
  </si>
  <si>
    <t>cargo_3dbecf70e0bc471bb5be5dd45be2220b</t>
  </si>
  <si>
    <t>cargo_97e6dd166a2943d19d261e3b46b7d017</t>
  </si>
  <si>
    <t>cargo_cb9430d0f4b549b1abf871ed44413a7c</t>
  </si>
  <si>
    <t>cargo_b5a52452819946a2a8fa6b4733a8844c</t>
  </si>
  <si>
    <t>91bc13fbd6a11c8bb576a065ef596793</t>
  </si>
  <si>
    <t>cargo_7462e797d28d4c28a71ae0055c807cb6</t>
  </si>
  <si>
    <t>cargo_dcddd38e87244f7fbdacfb5b0c58e7ef</t>
  </si>
  <si>
    <t>4d13ceb7460d8d6f94f475ecae220ed3</t>
  </si>
  <si>
    <t>cargo_09318762657643c09a1c3c05b298dfd9</t>
  </si>
  <si>
    <t>cargo_c36076a85f9a4b48982df40fe8df8791</t>
  </si>
  <si>
    <t>cargo_fb67ef2e8f4544bb8406b0d215bd8f49</t>
  </si>
  <si>
    <t>cargo_2401e608cade41369d6fecd8d3c72cb8</t>
  </si>
  <si>
    <t>cargo_1474e3577d3d4060942b9610e683988b</t>
  </si>
  <si>
    <t>cargo_22ce5c88b3dd4397b6e90c3410ae0a69</t>
  </si>
  <si>
    <t>cargo_3e66b413912b4a00ba9afce4cc4066e4</t>
  </si>
  <si>
    <t>cargo_54af7e586d5a420e9a1ea0ae66136a9a</t>
  </si>
  <si>
    <t>cargo_71e6a1e71be148ee972e0cfd3b90b086</t>
  </si>
  <si>
    <t>cargo_a060e21373b24046ad110bdc44728b6e</t>
  </si>
  <si>
    <t>cargo_0e4bf89d336a467a81d66540707e395d</t>
  </si>
  <si>
    <t>cargo_639a31c6db0b430e887e809383429d78</t>
  </si>
  <si>
    <t>cargo_72da0a49c7294a4495180331e94a48dc</t>
  </si>
  <si>
    <t>cargo_20df090085974dc599c6b9d50730321d</t>
  </si>
  <si>
    <t>cargo_9a208d7ca4444c4db69d99d1fa297c5a</t>
  </si>
  <si>
    <t>d2248b85e04fb2e3938997c7cb290810</t>
  </si>
  <si>
    <t>cargo_6ea2c9c25f7242c59ef2eb5d5582d0a8</t>
  </si>
  <si>
    <t>cargo_191cf679495d488fb66b0f22a1769571</t>
  </si>
  <si>
    <t>cargo_c418fce3a59c40e38b33100e346ec622</t>
  </si>
  <si>
    <t>cargo_7c0eed60683d41638aacc0f5422e28ca</t>
  </si>
  <si>
    <t>cargo_4c2fe435d7b84de18371a01d78accaf3</t>
  </si>
  <si>
    <t>cargo_b2cede74bfa9433d97518aa7823aed51</t>
  </si>
  <si>
    <t>cargo_5eb8dcada2b54d1486af850d3c75e096</t>
  </si>
  <si>
    <t>fdc1ab6c62b4efe992e544122f5a7979</t>
  </si>
  <si>
    <t>cargo_36e90655c5b34995821c998a7724a752</t>
  </si>
  <si>
    <t>bebd4f3759eb22a09c2dd2e06179534d</t>
  </si>
  <si>
    <t>cargo_56bb123470cb46b68740e0c2ffc8e2f3</t>
  </si>
  <si>
    <t>cargo_de0d6fde2d0b455d9f5050060be62d44</t>
  </si>
  <si>
    <t>cargo_4ca30fe5fdb04f598bd38dce68db5624</t>
  </si>
  <si>
    <t>cargo_a9b05c0b3b3a4db9bf815369f6a3da9c</t>
  </si>
  <si>
    <t>cargo_e2438a8b94b7443ea716c5979925fd78</t>
  </si>
  <si>
    <t>cargo_da3d09104fc5487c8d587918b0c485c2</t>
  </si>
  <si>
    <t>5f0b3649ff01e6c9af87d7398616e8ee</t>
  </si>
  <si>
    <t>3d3287a23b488f9f82f5d2c68e1e26e3</t>
  </si>
  <si>
    <t>cargo_46b2030c028347a08215134fed81bf0d</t>
  </si>
  <si>
    <t>cargo_bad6bb25ad204869a0c21c3ea918a573</t>
  </si>
  <si>
    <t>cargo_4a11efd47dcb4243afd71d7470dd5f05</t>
  </si>
  <si>
    <t>97a6efb8dcc9b1b794d2d950b4de4ac3</t>
  </si>
  <si>
    <t>cargo_e08204b75932484ba0f5af4576f783f9</t>
  </si>
  <si>
    <t>cargo_5fa39fbb6bfd480abaae74960cdf272f</t>
  </si>
  <si>
    <t>cargo_9946640168e9416299606ed28b9a2447</t>
  </si>
  <si>
    <t>cargo_e35805c9f1f64ed7a41209a482e11160</t>
  </si>
  <si>
    <t>cargo_8668d1a348a24657b2a9e027ff5cad4b</t>
  </si>
  <si>
    <t>cargo_098ea59a0e6743e7b90446246f2b52de</t>
  </si>
  <si>
    <t>cargo_f67a9bd21e8b4c0f93b8273b705c6f0d</t>
  </si>
  <si>
    <t>a97f99c0bc262b498717d20344d72c7b</t>
  </si>
  <si>
    <t>cargo_369e0bc239344fefbe580897dfb01bcc</t>
  </si>
  <si>
    <t>cargo_cc593246c81c461b9850fd603842892d</t>
  </si>
  <si>
    <t>cargo_25846f0fa90b466eb2164bab439be662</t>
  </si>
  <si>
    <t>cargo_b4ff0c17b55c426c8d30aa70e62f88d3</t>
  </si>
  <si>
    <t>cargo_20d1a3910c694470bf21837cf1e9d63e</t>
  </si>
  <si>
    <t>cargo_9f4e6feaeadc4c8b8599a99ff19743f4</t>
  </si>
  <si>
    <t>cargo_71244abf8f6c479da422bec37d49522f</t>
  </si>
  <si>
    <t>cargo_0cbac94f5c0847c2b90016d552271f19</t>
  </si>
  <si>
    <t>cargo_2e7ecaa647ea4bd285068cca71316d4f</t>
  </si>
  <si>
    <t>cargo_70dd731da6de4891979edcfdacf87ea8</t>
  </si>
  <si>
    <t>cargo_4ef823774e094ca798abbbc78274a6d8</t>
  </si>
  <si>
    <t>cargo_533e74daa2cc4866abb56247ffebea71</t>
  </si>
  <si>
    <t>9900007791261d8bbe50b50b9633f2e6</t>
  </si>
  <si>
    <t>cargo_301de7d43f2a486888367633062019c7</t>
  </si>
  <si>
    <t>5d93c1473427c6e7a1d052825779955c</t>
  </si>
  <si>
    <t>cargo_f5780657253946b98bff9f99c2523615</t>
  </si>
  <si>
    <t>cargo_d569a3f070e340bcbd43dd718005de5f</t>
  </si>
  <si>
    <t>cargo_6b24e31e82b2422abad88f99a9bee45f</t>
  </si>
  <si>
    <t>f8a914fe10b9d2a780cacb6717d9cfe5</t>
  </si>
  <si>
    <t>cargo_0b5e79f30b854b718252a44dd544a928</t>
  </si>
  <si>
    <t>cargo_53753e7f27344e9aa9cfc8997541ada5</t>
  </si>
  <si>
    <t>cargo_74a5695cfc8642dea906e32b24e7d8af</t>
  </si>
  <si>
    <t>cargo_9b5b1f62737f4bbfb68600ea22173462</t>
  </si>
  <si>
    <t>6b58f67bcd9619189259b9bc8d3ca722</t>
  </si>
  <si>
    <t>cargo_5b494937515d454ab3a9c807c56768a4</t>
  </si>
  <si>
    <t>cargo_bdd79c5eb270456c843f9a036095ea68</t>
  </si>
  <si>
    <t>cargo_bcf7170d999c4d82b34f265721e13b26</t>
  </si>
  <si>
    <t>cargo_809c2d4706f54b66b525863df53fbbfa</t>
  </si>
  <si>
    <t>cargo_eb48cf334a98457ea019f8128e1095ac</t>
  </si>
  <si>
    <t>cargo_aaefa358c04d48398a4dc78e20da96cc</t>
  </si>
  <si>
    <t>cargo_2f731a620c4344949f5d6c98256dc24e</t>
  </si>
  <si>
    <t>cargo_ae5476be9f67427bb74abf565ce8336f</t>
  </si>
  <si>
    <t>cargo_b0503802914e4ebcb1f089a5482f1fef</t>
  </si>
  <si>
    <t>f508705fb3cfca73851ff5b257c32363</t>
  </si>
  <si>
    <t>cargo_e31e5e4a564a423d9286b28509813cf7</t>
  </si>
  <si>
    <t>cargo_f05dcc5ee4494c4f8667f59412b705cb</t>
  </si>
  <si>
    <t>cargo_1397904d47d7494dade69ebfa5227442</t>
  </si>
  <si>
    <t>cargo_0af955e723804eba8556a85d6844c058</t>
  </si>
  <si>
    <t>cargo_9549714c1cad465f80583f1f4e3b9cb7</t>
  </si>
  <si>
    <t>cargo_14722ba2e14a4fac9a8a5c568b9d1057</t>
  </si>
  <si>
    <t>cargo_9479f7a0e508486ba5290c1b7d7e0f96</t>
  </si>
  <si>
    <t>cargo_811456d0af7e41ff930c364ea1ad276a</t>
  </si>
  <si>
    <t>5c7b637d0f8f3a54a734fac95994313b</t>
  </si>
  <si>
    <t>https://datalens.yandex-team.ru/am8u3uq2e7ow2-cancels-corporate-clients-c2c?tab=vd&amp;state=e897715c2652</t>
  </si>
  <si>
    <t>b573d17440b5d7519d03c58399aa5b89</t>
  </si>
  <si>
    <t>c416ed5abfc01ec2ae8b19b0aaece2e9</t>
  </si>
  <si>
    <t>cargo_789dfff9931745cd8707681e18050aa4</t>
  </si>
  <si>
    <t>c7fa74bee5fbb092b012fbaa521f7834</t>
  </si>
  <si>
    <t>07f39385e28f41dba92655a0317ddd2f</t>
  </si>
  <si>
    <t>cargo_ce47103f4db34d889583e6b4b36dd67b</t>
  </si>
  <si>
    <t>cargo_68bcfe51a4d147c08a90e76f8113f99b</t>
  </si>
  <si>
    <t>cargo_38b2de417c2544f98a71ba2ccb3c9c13</t>
  </si>
  <si>
    <t>cargo_5c27cb2a3d4a46aabfd0e3d87bee0547</t>
  </si>
  <si>
    <t>cargo_51e3f67bc1ae4f0bb614649716cf7082</t>
  </si>
  <si>
    <t>04dff72681ba31f8bb3f299c461ff127</t>
  </si>
  <si>
    <t>cargo_da6da761143b4563b2c8d60ed28a2a5b</t>
  </si>
  <si>
    <t>cargo_58da42b0fee6467b9fb7ab317369ea7a</t>
  </si>
  <si>
    <t>cargo_94bcbf74cf154e30b78ec51a8f236978</t>
  </si>
  <si>
    <t>126ba5f9395646daba9d7952f857a292</t>
  </si>
  <si>
    <t>cargo_dbaccbd2c75f4bb6a1d207a93d8ffa06</t>
  </si>
  <si>
    <t>cargo_d4eccdf9901d4c98989f3164d3677d53</t>
  </si>
  <si>
    <t>136f1d1c37a94a8ca7bcc2b46a3d190e</t>
  </si>
  <si>
    <t>167900ef82f141459cc0b88de51cf9fc</t>
  </si>
  <si>
    <t>cargo_d2a4ead95d614f508f2e514609e6323a</t>
  </si>
  <si>
    <t>1e0aa09b7af84c288aeceee3b9a78c77</t>
  </si>
  <si>
    <t>fdccbc303ba4d7e789e6c5b10895ad5f</t>
  </si>
  <si>
    <t>cargo_f7e1917a8b8046668edf7aa7361cfb2b</t>
  </si>
  <si>
    <t>cargo_4bbabf799e1048889d7cb3fd2f442f14</t>
  </si>
  <si>
    <t>cargo_6b4867a8f02d414e98a87566cffdd27f</t>
  </si>
  <si>
    <t>cargo_b80a6265b50d41a1a4d9d751c3c3fd14</t>
  </si>
  <si>
    <t>254b78f8a203438882107a177a7f56cf</t>
  </si>
  <si>
    <t>01a66d531b32dcc8953c6cfcc9adfbf0</t>
  </si>
  <si>
    <t>cargo_01138b9668ba454bb34e45c79f74bafd</t>
  </si>
  <si>
    <t>5a8d91268e8cba7e91ed57a678e7534d</t>
  </si>
  <si>
    <t>cargo_1843bb5ad1a44245b2d725a57c937c2c</t>
  </si>
  <si>
    <t>cargo_87f62befe25a4976b07992980626a8bb</t>
  </si>
  <si>
    <t>28eb86b31c7d48dca2851622a90aed57</t>
  </si>
  <si>
    <t>cargo_2f240a21a46e4677a94b304f8bc4d9b8</t>
  </si>
  <si>
    <t>cargo_c7174264d62e4fcda3d2a55cb3882225</t>
  </si>
  <si>
    <t>cargo_fe801ee6dfa5459e91fe7f299b76ecb1</t>
  </si>
  <si>
    <t>cargo_ea37e51ee40a449d971388292f2a3b3f</t>
  </si>
  <si>
    <t>cargo_629975bef0d14086a1edac7c665c8f57</t>
  </si>
  <si>
    <t>cargo_b2a67cc049b34383a7f54a0898ff26a6</t>
  </si>
  <si>
    <t>cargo_3e6e16752ae44bc2bb120788ff4ac754</t>
  </si>
  <si>
    <t>cargo_8ad2438e289449a89c7bf0f98126fdfb</t>
  </si>
  <si>
    <t>2f7aed0f6fae4e168cd8b2aa4a4202bd</t>
  </si>
  <si>
    <t>cargo_7baf5c3057404476872806128c2003f6</t>
  </si>
  <si>
    <t>cargo_dd26c93408fb4442a454e2b57588efa6</t>
  </si>
  <si>
    <t>cargo_b122312571ad4f58ba0cfb13287e305c</t>
  </si>
  <si>
    <t>3b657c24a1334f2187ffcbca62ffbfbf</t>
  </si>
  <si>
    <t>cargo_f8799381fc984af0b593fa2d375b870a</t>
  </si>
  <si>
    <t>cargo_6504c19b86da4b0a9399b1fe4c336b0a</t>
  </si>
  <si>
    <t>cargo_37789cde6d8e41c58e34f765d7d449e7</t>
  </si>
  <si>
    <t>cargo_5721b70a03004540a023dfb7d779bab1</t>
  </si>
  <si>
    <t>cargo_404f87f1bb6a403dae6cd2659ecb74e4</t>
  </si>
  <si>
    <t>cargo_115787908c40484eba1eb730846bc55f</t>
  </si>
  <si>
    <t>cargo_b324481e085247408c8bcb1351a9ecd5</t>
  </si>
  <si>
    <t>cargo_6ad2c4e17cfb4eee8ba98c6398daf388</t>
  </si>
  <si>
    <t>cargo_77637c353e424399a949216e6369cd00</t>
  </si>
  <si>
    <t>cargo_65410c820a9a4fbca35cbf34a9f1900e</t>
  </si>
  <si>
    <t>cargo_ab9871447b814d28a65b24897b4f4ff9</t>
  </si>
  <si>
    <t>cargo_f4cb205906ff477ab777fdbcc44c881f</t>
  </si>
  <si>
    <t>cargo_a76103b2e2f247409ca85498d09582d2</t>
  </si>
  <si>
    <t>cargo_faaed4db2842436a97484cae6c309aac</t>
  </si>
  <si>
    <t>cargo_7524ac20479b439f9eda7a45e3518808</t>
  </si>
  <si>
    <t>3ddc49c9f6ddd9079681b720ffbefbb4</t>
  </si>
  <si>
    <t>cargo_0ffd21dad77a41f9927b4cadb5c21888</t>
  </si>
  <si>
    <t>cargo_b5c5b379440a4c71a5ec687f36d73011</t>
  </si>
  <si>
    <t>cargo_89a9cbaadaa945689fe1a3daffcc6cc4</t>
  </si>
  <si>
    <t>cargo_8dc78fc10def4b7b8cfdb5c31a20ec04</t>
  </si>
  <si>
    <t>cargo_d0a7d28e3f694a34967e181e605f78e0</t>
  </si>
  <si>
    <t>cargo_efae704c877b47708ad352bdeca19329</t>
  </si>
  <si>
    <t>cargo_8b6d2744cb474d5a914c48dc09fe1282</t>
  </si>
  <si>
    <t>5ffc862b28b04c0a8b8dc74c2fa87bf4</t>
  </si>
  <si>
    <t>cargo_c174c03965a64fd3ac0b4608822622d7</t>
  </si>
  <si>
    <t>600eca9ec2d34ca8b7b4c78474e259f1</t>
  </si>
  <si>
    <t>cargo_3bde340b4c114524ba6a34c4ea0cb32f</t>
  </si>
  <si>
    <t>cargo_17a06243816145e9980244cce5ce8a5b</t>
  </si>
  <si>
    <t>da08fadc21011d1791df0aedc908d077</t>
  </si>
  <si>
    <t>62bbe49718054179887d5f8d07e48aa3</t>
  </si>
  <si>
    <t>560b3fc3fc541b53947e388b4445085d</t>
  </si>
  <si>
    <t>cargo_3d8af7bacd2641b0aa502b24a24e92b5</t>
  </si>
  <si>
    <t>cargo_f3d2fe6074c849b5a88d1db0d5f80b2c</t>
  </si>
  <si>
    <t>cargo_388a3935fa0d4f5f810a4d7878c34183</t>
  </si>
  <si>
    <t>6ca831189a19c1fcbbeae65e6bbfaa6a</t>
  </si>
  <si>
    <t>cargo_8e14891724d441f89ba17e79570e7b66</t>
  </si>
  <si>
    <t>cargo_79ca977b6e9a43599726a681b783ff2a</t>
  </si>
  <si>
    <t>cargo_6355cebe2e034c0d9fb511ad6956db9f</t>
  </si>
  <si>
    <t>cargo_2b93ed0ff61747aa993ac11b0242eedb</t>
  </si>
  <si>
    <t>cargo_d7dcdafec07d4e8d839a5201637346d6</t>
  </si>
  <si>
    <t>cargo_3d41758b20954ed18dddf2722af01561</t>
  </si>
  <si>
    <t>cargo_cf8089ad48c64c4cb9a98f31cd58374c</t>
  </si>
  <si>
    <t>cargo_d940f66672be4d8ea0585daad461382b</t>
  </si>
  <si>
    <t>cargo_9d43054fe9ae4774bb6ff3539ad018f5</t>
  </si>
  <si>
    <t>cargo_a639c31d9fcc495eab4a7e2d09ce7aa6</t>
  </si>
  <si>
    <t>e5e0282e78a0cc3e9d2d71026ccb9e78</t>
  </si>
  <si>
    <t>cargo_78d6425463d34978945632adc94ddb17</t>
  </si>
  <si>
    <t>7b9429cc7ce5493f94cba53065175c8f</t>
  </si>
  <si>
    <t>7be26496e6f44519aebd1d82a3e3809e</t>
  </si>
  <si>
    <t>cargo_734102739cfa40a8b0459c46d8098829</t>
  </si>
  <si>
    <t>cargo_a27108fa06bf4b50aab41685a0ac0060</t>
  </si>
  <si>
    <t>7e483e75593e410fae759e21cc4e35f6</t>
  </si>
  <si>
    <t>cargo_e5e6727464004b28abcbe2eca526b8d5</t>
  </si>
  <si>
    <t>cargo_146e950ff29f4763aee53a5a4dd8236d</t>
  </si>
  <si>
    <t>cargo_d624b13c879c4296be2c0dec9038c34f</t>
  </si>
  <si>
    <t>cargo_acb9c798a5864bcab6cf1467dfa7ba4b</t>
  </si>
  <si>
    <t>cargo_af9b119d9d094529bca549be70eb9a32</t>
  </si>
  <si>
    <t>cargo_0720d4b80e9749d1bc3ac15cd9af5e9f</t>
  </si>
  <si>
    <t>cargo_bfbb8f031e124dba94901c7999a62c9b</t>
  </si>
  <si>
    <t>cargo_b00ae62aa9ee4c1e9af5b27b2c9c53ef</t>
  </si>
  <si>
    <t>cargo_b7ed0869744f49f39e84aaccfccad858</t>
  </si>
  <si>
    <t>cargo_6fac0ea0f28a4845b518d81a7d83ae9d</t>
  </si>
  <si>
    <t>9e13086d44eb1d709326fee3e070f866</t>
  </si>
  <si>
    <t>93d35db4124c4b11a56fda350dccd6dd</t>
  </si>
  <si>
    <t>cargo_c6c79ba306484934944b2465ca5bc1ce</t>
  </si>
  <si>
    <t>cargo_ffd637c2fe0741cc84b935f6fee2548f</t>
  </si>
  <si>
    <t>cargo_c0b1f95ecc994d95aad9498c3de96436</t>
  </si>
  <si>
    <t>cargo_d6894a15c8ef489ea72b6f9cda7237a5</t>
  </si>
  <si>
    <t>99c8092c48f64d9fa537b9dbe66d213b</t>
  </si>
  <si>
    <t>cargo_d35b460be0e64869b0f51bc1ebd9f331</t>
  </si>
  <si>
    <t>cargo_fa53893934db42248f07e9efb7f2e07e</t>
  </si>
  <si>
    <t>cargo_9cca13ebed2c4f99a06511bb94e61d7b</t>
  </si>
  <si>
    <t>cargo_396ca751e71f492898fa75fd6a80c994</t>
  </si>
  <si>
    <t>abd72a67dfe938ffa409217e74fa8c51</t>
  </si>
  <si>
    <t>9f3257d5dd8e4297a62463d553d72535</t>
  </si>
  <si>
    <t>cargo_a75217f602054cbfb06df2643312077b</t>
  </si>
  <si>
    <t>a1ca81f764524add9a857872d4f45f08</t>
  </si>
  <si>
    <t>cargo_66bf8d3cb6e442b6b3bd1f40af5dd6d5</t>
  </si>
  <si>
    <t>cargo_7a1f8089244d4b34ab0d2db582a32fa6</t>
  </si>
  <si>
    <t>cargo_eeaea747f4f94a7d98cc55a1b4fb9bd9</t>
  </si>
  <si>
    <t>cargo_dbe98f558178489da84a637ed2f26f97</t>
  </si>
  <si>
    <t>cargo_60092b4b00b94e08b03b16f3623b7eec</t>
  </si>
  <si>
    <t>cargo_b9378a08e3ea45459709fa197f3512c3</t>
  </si>
  <si>
    <t>cargo_793bf016de284c4883e6807e25b4c5e3</t>
  </si>
  <si>
    <t>cargo_472987900e1a4cca84f493a5e785856d</t>
  </si>
  <si>
    <t>cargo_6502c17c4128409f94bd5d70d82e2539</t>
  </si>
  <si>
    <t>cargo_ae36cbab4f014b8ea6aa63256af249b9</t>
  </si>
  <si>
    <t>af217408266f485a9ad3818d437fa340</t>
  </si>
  <si>
    <t>cargo_92ffbd52aef349d49593a92de9d3ddb2</t>
  </si>
  <si>
    <t>cargo_45aeafea33744558a60cab87e969e10a</t>
  </si>
  <si>
    <t>9eddd141ca83888496ce89b0a03642ce</t>
  </si>
  <si>
    <t>0911cde1e3c71897a9da06010169a77a</t>
  </si>
  <si>
    <t>cargo_a527a5c2497b48599b99b412f8607f91</t>
  </si>
  <si>
    <t>cargo_e4a09b410df94bd2ad8c0552c00571a8</t>
  </si>
  <si>
    <t>b8b26185b895442dacdcb611af7b0930</t>
  </si>
  <si>
    <t>cargo_9615d523abc64bb3b9137999f0d98103</t>
  </si>
  <si>
    <t>cargo_990c9543eb3842b4a2f579025442e4f3</t>
  </si>
  <si>
    <t>cargo_b45fb968a1554aefbfcc3d57965dc982</t>
  </si>
  <si>
    <t>bc70f1e643914d3aba554a7e0ef90f77</t>
  </si>
  <si>
    <t>f6f577231c4128048ead0fa089bf5804</t>
  </si>
  <si>
    <t>cargo_4e185457aa2a48e2b61a0221f0e781b9</t>
  </si>
  <si>
    <t>cargo_1d1ccba01922404d9ec99f8c5430290b</t>
  </si>
  <si>
    <t>cargo_fe28f197bdc84299b9968b28a186abcf</t>
  </si>
  <si>
    <t>c40ff6aed5a109138ca29957f7c8d529</t>
  </si>
  <si>
    <t>cargo_1961b013b35a4fb0bee2abf683226423</t>
  </si>
  <si>
    <t>c5c7d9d4249c4220a8344fa2bed5d4d7</t>
  </si>
  <si>
    <t>cargo_751e2419cace4ed786e74d9c69eda0ac</t>
  </si>
  <si>
    <t>cargo_ec176cfecd4844c48917956a70a48b92</t>
  </si>
  <si>
    <t>cargo_c28ba473bea24f509f822130ed65eaf7</t>
  </si>
  <si>
    <t>cargo_fa2f4452768349089e87eaa6f4e3765f</t>
  </si>
  <si>
    <t>cargo_d9a9d1bd13684c18961b006d4ca01e15</t>
  </si>
  <si>
    <t>5102b5bb01cf3730aeba80c0db91cedb</t>
  </si>
  <si>
    <t>cargo_04d7d18fc393469d9231735b61644908</t>
  </si>
  <si>
    <t>cargo_c29a8be01f8d4cf4ad1c42386cccdfe7</t>
  </si>
  <si>
    <t>cargo_de16722fc7a2440a843f06eb42eafa59</t>
  </si>
  <si>
    <t>da8efda6ca3c4924a822532ebdd2f638</t>
  </si>
  <si>
    <t>cargo_956b7c51e5384e838932f5ff4b44cf32</t>
  </si>
  <si>
    <t>dbfdb45d595d9fce22ce2fe33c70a448</t>
  </si>
  <si>
    <t>cargo_eba3df672b954a3aa9238c76836825d8</t>
  </si>
  <si>
    <t>cargo_0f2fcb73713742569acda225b9f11415</t>
  </si>
  <si>
    <t>bf650aa6edc5c157bb8a73c43eb3cc53</t>
  </si>
  <si>
    <t>e54c8e8ae398493d9625ec3d7c2d35f8</t>
  </si>
  <si>
    <t>020e2ac25560eab29fc1116e6a39fb1b</t>
  </si>
  <si>
    <t>b02e52cbd0508387a24ced1d4a82ef63</t>
  </si>
  <si>
    <t>cargo_81eb7310818b49e388fc98ef5a968ece</t>
  </si>
  <si>
    <t>cargo_295e88e63bfc46c9bd98b048fbaa4941</t>
  </si>
  <si>
    <t>1a2858be78fce034adf9adde1e86133b</t>
  </si>
  <si>
    <t>cb4705aeb0b1c76c93183d9240f7dd96</t>
  </si>
  <si>
    <t>cargo_0b38eef40f3f4da29a0a9b787621a200</t>
  </si>
  <si>
    <t>cargo_f7a87371ecb94e90a856ee4af091d68d</t>
  </si>
  <si>
    <t>cargo_63db60be9610443d8d889a7d99dac4e6</t>
  </si>
  <si>
    <t>cargo_47c50ac0ccd54a869de93a067cf1d9a3</t>
  </si>
  <si>
    <t>cargo_4dda14df68694d4ea79ac938952887d2</t>
  </si>
  <si>
    <t>f7a91f7483544741a59d95df9edf1363</t>
  </si>
  <si>
    <t>cargo_f077570b2e504418890250e6a7b92516</t>
  </si>
  <si>
    <t>cargo_a4430d3229dc4d37bd68fac243baed9e</t>
  </si>
  <si>
    <t>cargo_f22cc037b1564032bb4864d9caf15c4b</t>
  </si>
  <si>
    <t>192393ac2aed3e518d5ba6df0b2c7002</t>
  </si>
  <si>
    <t>60216c1f63d2c071badee18333b343a9</t>
  </si>
  <si>
    <t>cargo_e261e6c69bf14da3bb2d7586cdf777e4</t>
  </si>
  <si>
    <t>712aa60780e530ffb8a938ee8b287431</t>
  </si>
  <si>
    <t>cargo_acafb422c5574009a6fdd97a057c876d</t>
  </si>
  <si>
    <t>cargo_64753a66af69458ebf01eb459279ec19</t>
  </si>
  <si>
    <t>cargo_8e1ae4637716435d9e4afb7440569fd9</t>
  </si>
  <si>
    <t>0e79703c4938d402904b8b2f8da8562e</t>
  </si>
  <si>
    <t>cargo_4ae660d7f2564eb8897df502344b055a</t>
  </si>
  <si>
    <t>cargo_4cc0deaabf6d400d99d84e0fa4887ff2</t>
  </si>
  <si>
    <t>cargo_f473376435bc4658a759c5c7b39e8063</t>
  </si>
  <si>
    <t>cargo_aab92326ec2449528527adb2ad0426f5</t>
  </si>
  <si>
    <t>cargo_a000bf5ad6cf41dfa734ca2b80e3f3f2</t>
  </si>
  <si>
    <t>cargo_fe99a249dac74372830d3e0c1cfa898d</t>
  </si>
  <si>
    <t>cargo_aea644977d9f4d4298efe954c541f150</t>
  </si>
  <si>
    <t>cargo_a6f6b3f0a8664b7d8e8c582be5969e32</t>
  </si>
  <si>
    <t>cargo_85c17e016acb4db6bebb924f8f40743d</t>
  </si>
  <si>
    <t>46effd8aa4613801a150ba5dbd9098ce</t>
  </si>
  <si>
    <t>cargo_fcc4750bc22d4ea4beb197febba1c8b1</t>
  </si>
  <si>
    <t>cc94b2b2b73033dd8d5578ae091e99d3</t>
  </si>
  <si>
    <t>cargo_4db993c1af0a46d78bbbdadf777160d1</t>
  </si>
  <si>
    <t>cargo_522d5e9e0556478ca7d54a305eec2635</t>
  </si>
  <si>
    <t>cargo_55775319a01d470e8a594b0556307f98</t>
  </si>
  <si>
    <t>c1ce4ba34b03ef349d81a102f1adf37e</t>
  </si>
  <si>
    <t>cargo_a46c3c2a49534e709fe889068ab982e8</t>
  </si>
  <si>
    <t>cargo_809d9f58128a462e8068abe8f1a37c2c</t>
  </si>
  <si>
    <t>cargo_a74c3216aff9491e85d21b7816d4fe18</t>
  </si>
  <si>
    <t>cargo_91826b8006904935be9a6e276f6dc290</t>
  </si>
  <si>
    <t>4f5360a57f7eb6718d89e5ad5677ea2b</t>
  </si>
  <si>
    <t>cargo_cee280ee101a4141b2ff8e99e0bfeafb</t>
  </si>
  <si>
    <t>cargo_c05902d094b44b989594314aa50cc0a0</t>
  </si>
  <si>
    <t>cb4017cd023b2c7588109de84ee3893e</t>
  </si>
  <si>
    <t>cargo_33b9f61e99c74a37aa12107a9eedcf2b</t>
  </si>
  <si>
    <t>cargo_1586306162704dcb89125e58c63a4588</t>
  </si>
  <si>
    <t>cargo_2facb518d062455da021a352b8f26df3</t>
  </si>
  <si>
    <t>cargo_b0002042715141cdb15344a68fa15dd9</t>
  </si>
  <si>
    <t>cargo_df0df754cb714c9ca33039cc4a262929</t>
  </si>
  <si>
    <t>ecc4e78b7c85de67be0d10d627543645</t>
  </si>
  <si>
    <t>eeacccfaf0e0b029ab4d89cfcf5aca81</t>
  </si>
  <si>
    <t>cargo_50b700231ce947ec96aa0ad2a8cbe241</t>
  </si>
  <si>
    <t>cargo_d6f6f4c44ba54033a5e977782a9734d6</t>
  </si>
  <si>
    <t>adeb84f38f94ea2892d61ce24151c5bf</t>
  </si>
  <si>
    <t>cargo_8c2d5c93e2cb444190c80046920bbbb5</t>
  </si>
  <si>
    <t>cargo_5a73d142f7ff478faf98643e7efaab27</t>
  </si>
  <si>
    <t>cargo_ff0cdf13b8694080a90aaa83686f93b7</t>
  </si>
  <si>
    <t>cargo_96407dc9f2a84291ad7053b957ec568a</t>
  </si>
  <si>
    <t>cargo_ed48c969cda046e8aeba26f4abfe98f0</t>
  </si>
  <si>
    <t>0e21ae4e00cae5808313d07b454a6309</t>
  </si>
  <si>
    <t>69c4b09be151817a89888dee00971bc4</t>
  </si>
  <si>
    <t>797af2d4a385b3a6831389d96d4d3227</t>
  </si>
  <si>
    <t>cargo_6795f719baf047cb9ac1533333e98c11</t>
  </si>
  <si>
    <t>cargo_cf85b46d786748c7ba0e367698bdd829</t>
  </si>
  <si>
    <t>cargo_e123fe12397c4acab4335a0a1d5bcfd2</t>
  </si>
  <si>
    <t>393309f38db1b010880ea274e67fb56d</t>
  </si>
  <si>
    <t>cargo_a9cc522e002b4f1590e6a8d71b61d970</t>
  </si>
  <si>
    <t>cargo_7ea94098011e4dd99b1cc266118d8e16</t>
  </si>
  <si>
    <t>cargo_50aebb33f7c04288a9dda87f875630f9</t>
  </si>
  <si>
    <t>cargo_f1d4bb48460845e19c7d47260cfa5904</t>
  </si>
  <si>
    <t>cargo_6480b7196939495b8f3858005ad42657</t>
  </si>
  <si>
    <t>4f1b279660598ddfa662a5b0a7299b06</t>
  </si>
  <si>
    <t>cargo_92f49b8366994b4e96c3aef8ee1ecfa9</t>
  </si>
  <si>
    <t>cargo_7c585666508044f3bcfba78ccc007217</t>
  </si>
  <si>
    <t>cargo_363c703536684994bd289386fd51ce85</t>
  </si>
  <si>
    <t>cargo_67f4bf951e044614a14e9357332a3ea2</t>
  </si>
  <si>
    <t>cargo_a610603685ee47c7a104d71284fbcd13</t>
  </si>
  <si>
    <t>cargo_8b8e221f8f6a4b8dbe2a481a86f607aa</t>
  </si>
  <si>
    <t>cargo_83a68aaaabbc44fab99bf88cb36e1227</t>
  </si>
  <si>
    <t>cargo_830d1f5b0466468cbd350c2232aee294</t>
  </si>
  <si>
    <t>8ee8649c9e128b1ea91eccc627929e37</t>
  </si>
  <si>
    <t>cargo_12c43b5e031645a4bd586564059a3752</t>
  </si>
  <si>
    <t>cargo_b2db1b92b9c744349b58b02555167941</t>
  </si>
  <si>
    <t>cargo_71e1da73e8984a0a80e9180410d3d71f</t>
  </si>
  <si>
    <t>2d83fb245e3acfb28af5cf0026553cde</t>
  </si>
  <si>
    <t>cargo_f6b157ee85ee4b43bc22b044b8830238</t>
  </si>
  <si>
    <t>cargo_0de2f59ef969454db897c6557c4ddd51</t>
  </si>
  <si>
    <t>00ebd52a6e0586d09415147c111c4d11</t>
  </si>
  <si>
    <t>cargo_8dec73f508ef4f59bfacba7ccb37a36b</t>
  </si>
  <si>
    <t>cargo_d6c1d6dca47c4ee1809b4fe65a3fc77e</t>
  </si>
  <si>
    <t>cargo_7dcc4dd4e1064c0c81f2702830cac832</t>
  </si>
  <si>
    <t>b32145f2b9ed13d89aeebe106f973729</t>
  </si>
  <si>
    <t>44006ea70fdde390a9bc69fbc8b3f175</t>
  </si>
  <si>
    <t>cargo_1e4bc567881e4f6fabbcd5c116f3ce8f</t>
  </si>
  <si>
    <t>cargo_2a61094a613b4118875dfdaf86ba6412</t>
  </si>
  <si>
    <t>cargo_8baccd515d4d4780a0c4d101f3601b34</t>
  </si>
  <si>
    <t>cargo_3f3155fdd1cd45409d597dbac28d3ec6</t>
  </si>
  <si>
    <t>89a9a3b2714fc748a9abbd2569ddac83</t>
  </si>
  <si>
    <t>cargo_beeda54961ae459188f32c978603738a</t>
  </si>
  <si>
    <t>cargo_af5951450e224d05b83e1b32aeb705d6</t>
  </si>
  <si>
    <t>384f902474a8bfc984a3485a63fc0b28</t>
  </si>
  <si>
    <t>cargo_b2ce689ed7404900ac93492dc7fa8112</t>
  </si>
  <si>
    <t>cargo_4ee900273192474fb4830898dd011e3a</t>
  </si>
  <si>
    <t>e2cceb686b2ac900810ea6c41ea152e5</t>
  </si>
  <si>
    <t>cargo_3be4a3e6ede04819b1de1bab60d14434</t>
  </si>
  <si>
    <t>cargo_65b48319a43c49e2b8d95d85f4f192ce</t>
  </si>
  <si>
    <t>cargo_2eefb2b4ca7445299d9df73befa69502</t>
  </si>
  <si>
    <t>cargo_4cfaceda87244f549e9d5ecd294c65e5</t>
  </si>
  <si>
    <t>cargo_19451b1d2cc443be99e4f612095161e8</t>
  </si>
  <si>
    <t>cargo_6765c2ab4c954400ba3304846b8ca29a</t>
  </si>
  <si>
    <t>cargo_dc903259a9b34bbf83c87245ac5121ce</t>
  </si>
  <si>
    <t>cargo_2f88ddc187964e05918aed910836c5da</t>
  </si>
  <si>
    <t>cargo_b47ee52dacb14d02b9d2b4d8314a0cc8</t>
  </si>
  <si>
    <t>cargo_c8d5174a3d1d444ab734d999ed17be7d</t>
  </si>
  <si>
    <t>cargo_1a8e4d5b6b7f4ef3b4644a4c5139c2a8</t>
  </si>
  <si>
    <t>cargo_86b42d03c6d945338dde21f724a21001</t>
  </si>
  <si>
    <t>cargo_97a1f77aaa66426595c09d964821b9e4</t>
  </si>
  <si>
    <t>cargo_ba985bb4c9704944ae751024aa8a6759</t>
  </si>
  <si>
    <t>cargo_2701ce5818d24395b757ace9ff38847a</t>
  </si>
  <si>
    <t>920080e3a37e1a84b1cc34fe0e3c034f</t>
  </si>
  <si>
    <t>2ef1ad3329e01da18b522a6dad470af5</t>
  </si>
  <si>
    <t>cargo_ab6dd06d5f1743c295a702b5e557988b</t>
  </si>
  <si>
    <t>cargo_7eaec75aab584173908a5081ce29469d</t>
  </si>
  <si>
    <t>98d40454e7e1da4386698db36f3325b1</t>
  </si>
  <si>
    <t>cargo_d473efcf6733421bb6fbe9724cb3a631</t>
  </si>
  <si>
    <t>cargo_aa914be607ce455e85226482b9b92b4d</t>
  </si>
  <si>
    <t>df96beb1583d2ba8a87fad9fd7ae195a</t>
  </si>
  <si>
    <t>cargo_64c98547a3d148f586f0195b37ca346b</t>
  </si>
  <si>
    <t>cargo_3de74b4e25d74c0d8c986cd338005a77</t>
  </si>
  <si>
    <t>cargo_5f39691f912c4d06ba279ba21799bd1c</t>
  </si>
  <si>
    <t>cargo_682fc828185e492fafcdfd74eb602fcf</t>
  </si>
  <si>
    <t>cargo_e6b065a0b6a843b68254aaf9127e044a</t>
  </si>
  <si>
    <t>cargo_114fc9f477584155acb72499c33f35f1</t>
  </si>
  <si>
    <t>cargo_342ecfb2353246eba1017da708ceded4</t>
  </si>
  <si>
    <t>cargo_8218e8c2f9a84a66b4d5aeedddc3a14b</t>
  </si>
  <si>
    <t>cargo_7c33128d2d1748a6892067274f174308</t>
  </si>
  <si>
    <t>cargo_90b79dc2d0f3438e8ea680c1444920d2</t>
  </si>
  <si>
    <t>cargo_81317c7c0b90497886dfedd27c584763</t>
  </si>
  <si>
    <t>cargo_dc80d9f795084a7c908361973a546da2</t>
  </si>
  <si>
    <t>2061512fd9d021b99bbcdde75657d4f8</t>
  </si>
  <si>
    <t>cargo_25a9096e04454cd8aa97fb97824ebc99</t>
  </si>
  <si>
    <t>cargo_6fb348253de34661a9fe925ab41b3a19</t>
  </si>
  <si>
    <t>cargo_73a3c06c114b4eeba37a15d3b49406a3</t>
  </si>
  <si>
    <t>cargo_a1858caf552c478c86dc723e67253393</t>
  </si>
  <si>
    <t>cargo_472e676f8ad64a148745278efb5464f6</t>
  </si>
  <si>
    <t>2a99edc9db8a1a32886ffa17322bdc04</t>
  </si>
  <si>
    <t>cargo_6fc62505260d4daf9dc7e33524bce64a</t>
  </si>
  <si>
    <t>cargo_77a57091d2874dd68c3d183f84878041</t>
  </si>
  <si>
    <t>cargo_2eeb5b55e8424d0f81887d29f5c3e8b0</t>
  </si>
  <si>
    <t>c799e5030e0b35528eddc65f4ed4771b</t>
  </si>
  <si>
    <t>cargo_1ebece7d0027477398eb168056494a06</t>
  </si>
  <si>
    <t>cargo_6172237ebfe04d3f99c64422c231a38e</t>
  </si>
  <si>
    <t>cargo_bbb4158fa92544c2ad30f1897ec6710e</t>
  </si>
  <si>
    <t>7391a0567ff0ceaa8c71bbff1e1b5924</t>
  </si>
  <si>
    <t>cargo_f0b9541f8fb24623971e6b71842d99b6</t>
  </si>
  <si>
    <t>cargo_057ab673994b415e8a237f4313893d93</t>
  </si>
  <si>
    <t>cargo_d84a7b0f19794b688e970b08a39b5d4c</t>
  </si>
  <si>
    <t>07508e2f3016da14838117e6b925b61a</t>
  </si>
  <si>
    <t>12f08f534f6ee723a15d53c7d567fa47</t>
  </si>
  <si>
    <t>cargo_fcd5e1651d2d4fa1b8b19305b97b55c8</t>
  </si>
  <si>
    <t>cargo_f9724840e24046d186ee316fc3006bdf</t>
  </si>
  <si>
    <t>cargo_8d47fb4b3d4c46ae8e323f9a4699e790</t>
  </si>
  <si>
    <t>cargo_02fd774667d94ca19ab61164922b00f9</t>
  </si>
  <si>
    <t>cargo_7118ba09763f4a028c00ede1a58142d5</t>
  </si>
  <si>
    <t>cargo_9834e09fb89f4402ae8c02107c37d98f</t>
  </si>
  <si>
    <t>cargo_9c53e1557e464f27aa8732afa0ab0840</t>
  </si>
  <si>
    <t>d90b8728c86428ef8e3307d4c2c5d537</t>
  </si>
  <si>
    <t>cargo_90c253bae8894f77a0b28a46aecdf118</t>
  </si>
  <si>
    <t>cargo_050c0f903c8d43d0a6b48857fccf8922</t>
  </si>
  <si>
    <t>cargo_56e8faeb393e4866b0d7d41887bf226a</t>
  </si>
  <si>
    <t>cargo_91197e0d5f40489dad13385ddfa9032e</t>
  </si>
  <si>
    <t>cargo_148da3f349c14edab66fabaeec76125c</t>
  </si>
  <si>
    <t>cargo_831086b09b9b4247a9c62d18421a53ab</t>
  </si>
  <si>
    <t>cargo_751645eef64d43bf883f11ac5d36b0ac</t>
  </si>
  <si>
    <t>cargo_dff068ccfa104d9480a77efba15d6770</t>
  </si>
  <si>
    <t>cargo_56788e73be8c41f4a95ebaad7a8f5212</t>
  </si>
  <si>
    <t>cargo_be861329d75541fe81f66d6a17f270b9</t>
  </si>
  <si>
    <t>cargo_9c27508342a1419782ac5de9e5c09b77</t>
  </si>
  <si>
    <t>cargo_4f9875f516ff40b9b2112e5b5c62c1fe</t>
  </si>
  <si>
    <t>cargo_54e6607f123440e583441bb8fbf30696</t>
  </si>
  <si>
    <t>cargo_242cc77ddabc4802885d20e7520256c2</t>
  </si>
  <si>
    <t>3df1ba666b9ec22390c33b65c2972bf1</t>
  </si>
  <si>
    <t>cargo_d147a6f8e6974c8a8edd4cc269da855d</t>
  </si>
  <si>
    <t>7b3e5dead005289f89672262d3aa91db</t>
  </si>
  <si>
    <t>cargo_e7d95a1f8a0741d498df8aa594a288fb</t>
  </si>
  <si>
    <t>16f535f151a0ed8fb14f61b04e32676e</t>
  </si>
  <si>
    <t>cargo_c5a9118ada7f47c3acb8e40cf68a9b5f</t>
  </si>
  <si>
    <t>cargo_f0749d3f4c4845eb80c67ab651df0889</t>
  </si>
  <si>
    <t>cargo_b6a51bab75304630a406e467ed2e8399</t>
  </si>
  <si>
    <t>cargo_10d9849486f0483eb5c0f4a31fae9b47</t>
  </si>
  <si>
    <t>cargo_743df17f5527450eadb5cd7df0ad1537</t>
  </si>
  <si>
    <t>cargo_e04998f1efb94f23b0bb70fd96935245</t>
  </si>
  <si>
    <t>cargo_766d311b1ecc4902bd73a78c8d23af02</t>
  </si>
  <si>
    <t>cargo_84e65bc764934f28a339741ec149fa79</t>
  </si>
  <si>
    <t>8b2792bed5283316ad2ab1f0a13cc151</t>
  </si>
  <si>
    <t>0dd9dae819afb582bf3daee2a6871632</t>
  </si>
  <si>
    <t>cargo_37c6a3cc04b643da9be79cdd5f7c3c95</t>
  </si>
  <si>
    <t>cargo_57d14159ba0940e0b6f9af03e886d8f2</t>
  </si>
  <si>
    <t>cargo_1ef77c573239461c9bc94c9d690f696e</t>
  </si>
  <si>
    <t>cargo_d949241efd2240038745695e8e74f368</t>
  </si>
  <si>
    <t>cargo_efdb52eab58f4d40935e24c1e355f3bd</t>
  </si>
  <si>
    <t>cargo_2190b7372588416688d95dda331e322a</t>
  </si>
  <si>
    <t>cargo_58dd24346d854cd7867dca32733659f9</t>
  </si>
  <si>
    <t>cargo_80985f48bb7749c0ba6e61473aa1f958</t>
  </si>
  <si>
    <t>cargo_d7d8be58eb3c45b1a0372b093e5e5521</t>
  </si>
  <si>
    <t>cargo_c85d26fdfc1d4ce3b39f0dec19fe73bd</t>
  </si>
  <si>
    <t>cargo_9e8442189ec64e90a018b523a7ee9ae3</t>
  </si>
  <si>
    <t>c69dac64f532dfaaa73c00acdf4cc178</t>
  </si>
  <si>
    <t>cargo_5b763460c25a49d888fb8adf04a769ff</t>
  </si>
  <si>
    <t>416a42f356c1c497b78fc20c4c5b19a7</t>
  </si>
  <si>
    <t>00aa2be1dae3b39f9525b76eff75baf8</t>
  </si>
  <si>
    <t>f1ee3f275b0828f88bffe0d6a436a69d</t>
  </si>
  <si>
    <t>cargo_53f3bae0d8d84d818e5f4998adee6078</t>
  </si>
  <si>
    <t>cargo_9e4ae3b247124bc08bf1c593f2c37959</t>
  </si>
  <si>
    <t>cargo_469a51f8002b409ca34a662d469b1c7d</t>
  </si>
  <si>
    <t>cargo_8c3ee1a50f1e49459639dd191d32df22</t>
  </si>
  <si>
    <t>cargo_0eb6a86a03cf44b085e62203857f4182</t>
  </si>
  <si>
    <t>cargo_676756114abd4bfdbb166545a7322a16</t>
  </si>
  <si>
    <t>cargo_b72426ae0f7a4b22b905c64686037ba7</t>
  </si>
  <si>
    <t>cargo_21dc963c08a3447787a85e88d04a52a8</t>
  </si>
  <si>
    <t>cargo_e99a22f9e8dc4025ac609405eee123db</t>
  </si>
  <si>
    <t>cargo_284b758f25834a3f8a0b1ad607cb5001</t>
  </si>
  <si>
    <t>cargo_bd0f7750f35f4158b3d2c2bf606a34c6</t>
  </si>
  <si>
    <t>cargo_cd3cae1e3b3d47e68480dd08235cc74d</t>
  </si>
  <si>
    <t>cargo_84ba8d075b5245cfbbb2b7be6f8241eb</t>
  </si>
  <si>
    <t>f5c4039e7fac11268f27370fb7d2a28e</t>
  </si>
  <si>
    <t>cargo_66ce55518b2340d19cc6938fcc8ebd77</t>
  </si>
  <si>
    <t>cargo_8492181a8c9f41eeafc404cd7e13c1cc</t>
  </si>
  <si>
    <t>cargo_b43262dcf56a41ebb2f12be12382e427</t>
  </si>
  <si>
    <t>cf37acf2310f89fa936e0a5b1232b18f</t>
  </si>
  <si>
    <t>cargo_01074d45c81d47b59f752169ea105381</t>
  </si>
  <si>
    <t>cargo_fc38f949dc9e4ecab89b3098b84713df</t>
  </si>
  <si>
    <t>cargo_86cdfa23de934f5b9240e19406f75799</t>
  </si>
  <si>
    <t>cargo_5d0468b5cd314476981320f6a3c6c6d8</t>
  </si>
  <si>
    <t>cargo_a32484c3b2bb42dfb7622a7cb980f00b</t>
  </si>
  <si>
    <t>cargo_fff4c3a8be46419d94ed4336a5c0c364</t>
  </si>
  <si>
    <t>cargo_665b5a95c4b142e598ff89d6bfa7e49b</t>
  </si>
  <si>
    <t>cargo_02f8d35650154c13a1f0276615e9f986</t>
  </si>
  <si>
    <t>55977e3fc393edb0a38a6b04e594569c</t>
  </si>
  <si>
    <t>cargo_4903d1fe221b40c78c113f134b4162c6</t>
  </si>
  <si>
    <t>cargo_013034203b474ee8968978efdc2e4801</t>
  </si>
  <si>
    <t>cargo_a897dd14720747a6aeaba498450bce61</t>
  </si>
  <si>
    <t>cargo_81b7fd9263b941c4891269db2a44da65</t>
  </si>
  <si>
    <t>cargo_5e3757a538774e21b2551e9b8f6bab9d</t>
  </si>
  <si>
    <t>cargo_024a7cafe48847ac90d5aa5f0d06efa4</t>
  </si>
  <si>
    <t>cargo_1f80ef13f5cd4ae38b3104e23b7d0b43</t>
  </si>
  <si>
    <t>cargo_878698e4ec4346c4850d63d2e3e6ddfd</t>
  </si>
  <si>
    <t>cargo_a6f29251e1a244ec9e4a72443e13f9ab</t>
  </si>
  <si>
    <t>cargo_a23de6e89a0442a5b6e6300a89e70fe1</t>
  </si>
  <si>
    <t>cargo_691ce898f38c47e1824aae89255db0e8</t>
  </si>
  <si>
    <t>cargo_e55bc4ed05374990b2e6060016d6a67c</t>
  </si>
  <si>
    <t>cargo_4dde52038d1346bc8c9c3b82874569a5</t>
  </si>
  <si>
    <t>cargo_fdfaecf51dec4c67bb27cbdc3bd34041</t>
  </si>
  <si>
    <t>cargo_79a6c0ebe5514d7cb485d158524c93a9</t>
  </si>
  <si>
    <t>cargo_69c644df7b49413398fceb4ab59d16d6</t>
  </si>
  <si>
    <t>cargo_3007dafcb7754b4a9cd0ce223a606e18</t>
  </si>
  <si>
    <t>cargo_c29941cef2174389983c7222c0817904</t>
  </si>
  <si>
    <t>cargo_608aa5b09c6e420b84127be4f91ef056</t>
  </si>
  <si>
    <t>cargo_f0cf66e0c37f430486da828e398b65a6</t>
  </si>
  <si>
    <t>cargo_b1ba83d06f514e98be537c2aaff5abf2</t>
  </si>
  <si>
    <t>cargo_27efefa915ef4e2680cb5779bf1b5247</t>
  </si>
  <si>
    <t>cargo_caa974d50e2b4530a5f17c9372509257</t>
  </si>
  <si>
    <t>cargo_35e757256eb947b3bd9a1bf3303ca027</t>
  </si>
  <si>
    <t>cargo_4d9db818f94549a58ac1bffdb1ce6141</t>
  </si>
  <si>
    <t>cargo_3ad4ab7cf3794d9390abbd5100939b59</t>
  </si>
  <si>
    <t>cargo_379c06e31c38480b91319d01baa2e7d2</t>
  </si>
  <si>
    <t>cargo_e8643af802df45f0909ef3a827d34118</t>
  </si>
  <si>
    <t>cargo_9bee5d3153994fa68299ff9861845030</t>
  </si>
  <si>
    <t>cargo_650a57e71e4f446ba881e6da675f7a56</t>
  </si>
  <si>
    <t>84dc2b632e7bd132b8328f8db60fee3a</t>
  </si>
  <si>
    <t>cargo_a5226abd289f4e3d951ceddcf11cc596</t>
  </si>
  <si>
    <t>cargo_0ccc5e74e1b7402ba3cf6e263a1d0d75</t>
  </si>
  <si>
    <t>cargo_bd1790b0434041aeb8ee9ee40124e676</t>
  </si>
  <si>
    <t>cargo_8f1847386d3647b0b6e2e269474f77a9</t>
  </si>
  <si>
    <t>cargo_3a26f66bd2f347a392abb06c0319bb87</t>
  </si>
  <si>
    <t>cargo_a0cf61187ccb4a6ea7f9b60f4ede9faf</t>
  </si>
  <si>
    <t>f7a3b23c0743b354b987182b50966525</t>
  </si>
  <si>
    <t>1313b0ec3a571a16865ea70109393785</t>
  </si>
  <si>
    <t>cargo_38eeae0a6e8c40949de8e65fa2beb1e5</t>
  </si>
  <si>
    <t>cargo_3f539ddcf96d4d398692eb10b278e7fa</t>
  </si>
  <si>
    <t>cargo_134ce33b44d745fca3377dd416c805ff</t>
  </si>
  <si>
    <t>cargo_b561667f519c40d4a89940f8d1acfa1f</t>
  </si>
  <si>
    <t>cargo_789428d3c9ff4152978099799eec6a99</t>
  </si>
  <si>
    <t>cargo_786eccec16734b45bf6bf9dda200bbb5</t>
  </si>
  <si>
    <t>cargo_09223cda5ec7449a89902a82c740b5b5</t>
  </si>
  <si>
    <t>cargo_52ce2eb4f15346178ccbfdefffcd9e96</t>
  </si>
  <si>
    <t>cargo_f6a3afba152246ada8e5f711ee43df2a</t>
  </si>
  <si>
    <t>cargo_9bb6efc5e23d48b6969b50f666155390</t>
  </si>
  <si>
    <t>cargo_a35a90f12fbf40dc98cd511c11912a69</t>
  </si>
  <si>
    <t>cargo_6a8c808b89ef44128340d802de5150ec</t>
  </si>
  <si>
    <t>cargo_b4053e0b43804dd88dde032412490563</t>
  </si>
  <si>
    <t>cargo_9e6b42f52cd64f3eacef43756d5a91e9</t>
  </si>
  <si>
    <t>cargo_1a20b47ddc6345b6b437a7777f0cb05d</t>
  </si>
  <si>
    <t>cargo_11a59feaa27d4cd2be1035639509630c</t>
  </si>
  <si>
    <t>cargo_460c739cceca4339afcaa887de05f725</t>
  </si>
  <si>
    <t>cargo_66387cbac1114c298192c5a0c6dee44d</t>
  </si>
  <si>
    <t>cargo_9e94c40e639649b6bd4f458bb050d6cb</t>
  </si>
  <si>
    <t>cargo_b2dfa4d773ce4aa0a98c7d97e700a2fa</t>
  </si>
  <si>
    <t>cargo_a352cbc632fa481cb7092cbc76e22b4a</t>
  </si>
  <si>
    <t>cargo_8be27b2a35e54a879768b5fa5aa8d7c0</t>
  </si>
  <si>
    <t>cargo_266309cc49584fd2ab4d64f8656bf72f</t>
  </si>
  <si>
    <t>cargo_32640a7c57684a719fda08ed5850cf7e</t>
  </si>
  <si>
    <t>cargo_ca8f31cdd89e45fa832d074fea685d5d</t>
  </si>
  <si>
    <t>cargo_d058bad4601c4a0c97632fe8548fa515</t>
  </si>
  <si>
    <t>cargo_790cd72c19764a978cccaf13fb7b53a2</t>
  </si>
  <si>
    <t>cargo_fe36a4cdef5e4d1eb3e10f33f7a60948</t>
  </si>
  <si>
    <t>cargo_022fcc80a1c346cabc9f28b62317f68b</t>
  </si>
  <si>
    <t>cargo_f83767e44456497f939bd5ecd1dd20e6</t>
  </si>
  <si>
    <t>cargo_1e2998cd6cd4499585b2be3c199ca427</t>
  </si>
  <si>
    <t>cargo_a502621a365e4a56bdd85cc282597baf</t>
  </si>
  <si>
    <t>cargo_8a64e7933756406da005b5092c7f9c66</t>
  </si>
  <si>
    <t>cargo_12fccbe12f094f6789c06c9bd9646016</t>
  </si>
  <si>
    <t>e3cacbbbfaef2b20a900966fbebbeaa7</t>
  </si>
  <si>
    <t>cargo_932ec1c0be804f988d6eb7278870f57e</t>
  </si>
  <si>
    <t>cargo_af364d2c3b0646279533936233c75f0a</t>
  </si>
  <si>
    <t>cargo_3b42af205000493cbf7e69a28c6369fb</t>
  </si>
  <si>
    <t>cargo_c486cda28c7147f585d038c407ddff4c</t>
  </si>
  <si>
    <t>cargo_94349c0291fb483fafdebe47c904198e</t>
  </si>
  <si>
    <t>cargo_7589abc19e32460bab0bcd56bde55072</t>
  </si>
  <si>
    <t>cargo_f06cbed1afb740828cf4d2d5f6a8d36d</t>
  </si>
  <si>
    <t>cargo_66fa67d119e54b3b8e1eb63dc655043b</t>
  </si>
  <si>
    <t>cargo_bfaee4a41fa547ee9f273ea7d2d51061</t>
  </si>
  <si>
    <t>cargo_b3fbdc694115462584bad55b4a9f3c8e</t>
  </si>
  <si>
    <t>cargo_502ae6f2e77240338be7b66138fbc94b</t>
  </si>
  <si>
    <t>cargo_dca7fdfb1f0a4f7284e173292cb17517</t>
  </si>
  <si>
    <t>cargo_cdfc2f0a2c3d4a31bd9b11fe5129ce66</t>
  </si>
  <si>
    <t>cargo_c46be9c848c14df3bbda9325ce58789f</t>
  </si>
  <si>
    <t>cargo_07f1b0f91c0549d8becf0aa4a18d3554</t>
  </si>
  <si>
    <t>cargo_623451d5fa234f86ade9c5b8800d111d</t>
  </si>
  <si>
    <t>cargo_2f92e7b7f2a04275843c7b3572b5c2df</t>
  </si>
  <si>
    <t>cargo_70451919b9d145d5a2b2290d7fecb0c6</t>
  </si>
  <si>
    <t>cargo_552681f1dad148c5ba827746ed6cc722</t>
  </si>
  <si>
    <t>cargo_f6380d5564614230891ebce61ec4fa20</t>
  </si>
  <si>
    <t>5158e111a5eaba199c76a095eb8ff02a</t>
  </si>
  <si>
    <t>cargo_f9464f97677440ac82d00ab843de2069</t>
  </si>
  <si>
    <t>cargo_70fba043f484484b90859e60d969e218</t>
  </si>
  <si>
    <t>cargo_d4b71c0edcb54acca30323819215adc6</t>
  </si>
  <si>
    <t>cargo_01c778e1ba3d42db9432e88e0be1e127</t>
  </si>
  <si>
    <t>cargo_7f628cb45327454086ab5a1b1c8600e3</t>
  </si>
  <si>
    <t>cargo_6298a765ee4f4925bac301f14534bb2e</t>
  </si>
  <si>
    <t>cargo_8761da6858e341d7b6bbd21d0fd0b767</t>
  </si>
  <si>
    <t>6a2d52e3cc74dd8da7ad532bf63efe49</t>
  </si>
  <si>
    <t>cargo_f27bc61a1ec4495e8447c1b31afbac0f</t>
  </si>
  <si>
    <t>cargo_9f7f2068477a49949e783abbc57e1906</t>
  </si>
  <si>
    <t>cargo_cf762e10255c49658375944c71d72b42</t>
  </si>
  <si>
    <t>cargo_1516c52362cc473bb0ea8c914ecc6300</t>
  </si>
  <si>
    <t>b491b6f089c11813b3a84ee7900301b2</t>
  </si>
  <si>
    <t>cargo_7d0fcc21ec584c978f5014791baf54e9</t>
  </si>
  <si>
    <t>cargo_4985ff865fbd45df85df330b90974e82</t>
  </si>
  <si>
    <t>cargo_a5bec42bcd06456597f1f934bfb2d25d</t>
  </si>
  <si>
    <t>cargo_483571fb184c41e6b578d0205ae7e269</t>
  </si>
  <si>
    <t>cargo_a882c04a99a649f2bf27de881a867d0b</t>
  </si>
  <si>
    <t>cargo_a188002678b3463491c56db33e7dd0cd</t>
  </si>
  <si>
    <t>cargo_94b09b445ccf4a508a1b3dddeb8d4a55</t>
  </si>
  <si>
    <t>cargo_cdc41407c6d6410f806b9db0752d0a5f</t>
  </si>
  <si>
    <t>cargo_cf4dc2041210466995403b4cff2e0297</t>
  </si>
  <si>
    <t>cargo_c96577ed4ff34e37b05c50d875ed7639</t>
  </si>
  <si>
    <t>cargo_d048a1bdc6a14ba3b16b5992587a4b12</t>
  </si>
  <si>
    <t>cargo_b908cc222a5446a196641a5183c181e0</t>
  </si>
  <si>
    <t>cargo_accb2dcb1c4643aa96405634b51896b6</t>
  </si>
  <si>
    <t>cargo_2362bc5c97e741e48bcecce37306f6a3</t>
  </si>
  <si>
    <t>cargo_8438bbedd5fd4717abffa1e497d25e78</t>
  </si>
  <si>
    <t>cargo_9736512ded7149f89e23f364e22f680d</t>
  </si>
  <si>
    <t>cargo_8945b41a35b549b79df8bf2718b2280d</t>
  </si>
  <si>
    <t>cargo_5a467e6061294965a5786564223fb131</t>
  </si>
  <si>
    <t>cargo_d731de2a04174f9885878b7f1d8b2ccd</t>
  </si>
  <si>
    <t>cargo_c831cafe2bff4f0c875e3e3225afb87c</t>
  </si>
  <si>
    <t>cargo_338b2bc23a3043eba745b1b9a10d944c</t>
  </si>
  <si>
    <t>cargo_e1cc5d276d3c4be19ac22cfdb516f33e</t>
  </si>
  <si>
    <t>cargo_b77e6c2202434645b3e84a8cb8637d8e</t>
  </si>
  <si>
    <t>cargo_846a1b5bbc1740248017958d6e18bed8</t>
  </si>
  <si>
    <t>cargo_860935a4f78f4216bc201b866e10048c</t>
  </si>
  <si>
    <t>cargo_3b6e40c4e7b344d6815dd2dceb2cd36a</t>
  </si>
  <si>
    <t>cargo_96ce4ac11a8d4438bda094776ca92d5f</t>
  </si>
  <si>
    <t>cargo_80dce9c480334b6caba63224e33a0fff</t>
  </si>
  <si>
    <t>cargo_ce084df0ac954a748ea2ffa8add7157c</t>
  </si>
  <si>
    <t>cargo_5f09fbc9af16442fa1c86ade1645c3c3</t>
  </si>
  <si>
    <t>cargo_00545e88132548acacc46af4bf5e6983</t>
  </si>
  <si>
    <t>cargo_b7afb3a0f1d447abba2ba4f0598c7e45</t>
  </si>
  <si>
    <t>cargo_0c17737a013843e2a544b892187c5e58</t>
  </si>
  <si>
    <t>cargo_74527328cbb94eb79c58e6b03cc42e5e</t>
  </si>
  <si>
    <t>cargo_37252d6cd1364d6a87e3d638a161634c</t>
  </si>
  <si>
    <t>cargo_1ab447dcd46b4967bd8a10472b71b52b</t>
  </si>
  <si>
    <t>cargo_f9afd57456ad4a1f96bddfb13f3c7660</t>
  </si>
  <si>
    <t>cargo_595f3570651c4ac898659d2734e9d7e5</t>
  </si>
  <si>
    <t>cargo_33809632901146cba1a6a5bb697b4967</t>
  </si>
  <si>
    <t>cargo_609f2eb6c4a14318b423e77983f46968</t>
  </si>
  <si>
    <t>cargo_72cf9e90e7124f5ba494c286a141a4c8</t>
  </si>
  <si>
    <t>cargo_33b404e435374188a29f78197f9463c9</t>
  </si>
  <si>
    <t>cargo_869b3e4a32594cc78cf3278a7840bd0e</t>
  </si>
  <si>
    <t>1c8a71ffc19fe0c886ef8f9db7723052</t>
  </si>
  <si>
    <t>cargo_deddad8052794446bbf4aa67a020ddb8</t>
  </si>
  <si>
    <t>cargo_1979ca558cc349418a8d2a43456dbcd7</t>
  </si>
  <si>
    <t>cargo_c8dd316670294dccaf46ff67dac47c57</t>
  </si>
  <si>
    <t>cargo_5d3577e7aeba430fb7e7d1df3c8e5004</t>
  </si>
  <si>
    <t>cargo_f85fea9d525f427a938931fafc988bb5</t>
  </si>
  <si>
    <t>cargo_74b19afaf89f4d63b663ee84d49f30e3</t>
  </si>
  <si>
    <t>cargo_d01bd10071d2413c94b04477c4557eb5</t>
  </si>
  <si>
    <t>cargo_4334a4099d1e42e2bb494952fdf283e7</t>
  </si>
  <si>
    <t>cargo_909c15a41c7848a6b88ec4caa7b83c71</t>
  </si>
  <si>
    <t>cargo_b8a82ec3d4c04fb3b52a9a9edc378120</t>
  </si>
  <si>
    <t>cargo_91a3ae1745b54bcf8decaac6c2a3a9df</t>
  </si>
  <si>
    <t>cargo_54c3d1dd54084b0e9b7e35cf09440540</t>
  </si>
  <si>
    <t>cargo_a434d548a37945baadb44652a69634b3</t>
  </si>
  <si>
    <t>cargo_22c71e94fb87485f872746450ada17db</t>
  </si>
  <si>
    <t>cargo_e46eff9293a545ae9a85b95a9c58d9ff</t>
  </si>
  <si>
    <t>cargo_3c61272e0a85426a86adaf394dd6d678</t>
  </si>
  <si>
    <t>cargo_d9cf7104ecef4785b9007d37789416fb</t>
  </si>
  <si>
    <t>cargo_3a3139ebf3a64b57a4915efda50aeeb7</t>
  </si>
  <si>
    <t>cargo_e00d47b1a17049d5be81deb981a58465</t>
  </si>
  <si>
    <t>cargo_e17eb7227a7649cca9e00700ef10f5d2</t>
  </si>
  <si>
    <t>cargo_df1c060d3c8d4acea9252e5dd94b54d5</t>
  </si>
  <si>
    <t>cargo_a63319706a77493789850edd7a9402ab</t>
  </si>
  <si>
    <t>cargo_3b6d5432d3784fd2a57079b4a9552e3c</t>
  </si>
  <si>
    <t>cargo_f0df797c09744e7cb224c5e7adf39f09</t>
  </si>
  <si>
    <t>b885fd4a1b93896486b5089e99a8da86</t>
  </si>
  <si>
    <t>cargo_3a02372fbe6f4334ae1c79dad242f2ab</t>
  </si>
  <si>
    <t>cargo_71c5137a623746e584ecb584090ea52c</t>
  </si>
  <si>
    <t>cargo_a24f138891d04e9f9f13e3c48bb1b7a5</t>
  </si>
  <si>
    <t>cargo_3c33df7c10854e59952ee303695f230b</t>
  </si>
  <si>
    <t>ea747cb8e94bdcf588438f04cafcad86</t>
  </si>
  <si>
    <t>cargo_60bfbb72c2bb40f9b700e14ff599fe8f</t>
  </si>
  <si>
    <t>a42801dd42db8ecda80573a16ebc17fc</t>
  </si>
  <si>
    <t>cargo_7c6c6b8a70ec4587b3956615e99b3ba3</t>
  </si>
  <si>
    <t>1d83fcc39fa6bc869a0d6078a45f2eb5</t>
  </si>
  <si>
    <t>cargo_b569ced533374d84b3de128f86105603</t>
  </si>
  <si>
    <t>cdb9192212f1d584a016f21b10fd3404</t>
  </si>
  <si>
    <t>cargo_889bf92a144e4e4e927436dbd7b82b92</t>
  </si>
  <si>
    <t>cargo_3110e84c8dcd47048ba422ec427a26b5</t>
  </si>
  <si>
    <t>cargo_c9641d8c18604ab4befa4aacf3fa8099</t>
  </si>
  <si>
    <t>cargo_ac424c4e309c459f8a346a59178b127e</t>
  </si>
  <si>
    <t>cargo_ea172ada9cc545c48e0936bb2b0829b6</t>
  </si>
  <si>
    <t>cargo_3c0b0422f86447849e079badbc77e0ec</t>
  </si>
  <si>
    <t>cargo_a609d3eb93254e278cce689331b700af</t>
  </si>
  <si>
    <t>cargo_66a1aebf76964a35bede9b67c52070b2</t>
  </si>
  <si>
    <t>cargo_f83d8fe78c3149eb89dbf5f6c0613987</t>
  </si>
  <si>
    <t>cargo_357e2a16e4ea4ba982926f99ed2467d3</t>
  </si>
  <si>
    <t>cargo_792038ac72aa4f8088e117b6778a0ffa</t>
  </si>
  <si>
    <t>ad83f4754c5711d1ac1ff3f54f42ffa1</t>
  </si>
  <si>
    <t>cargo_647e116147584d229490bc1e64257a09</t>
  </si>
  <si>
    <t>ae838b2e245d332ebcd12616dafb4f3c</t>
  </si>
  <si>
    <t>cargo_b836ca63480741a1add5c619bca4d889</t>
  </si>
  <si>
    <t>cargo_0d0699c6d8884e239b602bd8ce0729ba</t>
  </si>
  <si>
    <t>cargo_9f6f02c44dab412496d8a12f36dc8e1a</t>
  </si>
  <si>
    <t>cargo_775552c8e90d4001a14193c150374d24</t>
  </si>
  <si>
    <t>cargo_8c6dde7b75074cb3bf91a12e9c6bc912</t>
  </si>
  <si>
    <t>cargo_b57817acfea24b76ba944c3a60dc78f8</t>
  </si>
  <si>
    <t>cargo_46e5355fa5c2402591ef917ccbc14c5d</t>
  </si>
  <si>
    <t>cargo_b291a761aa6144d1b216a8ac7b901e90</t>
  </si>
  <si>
    <t>cargo_a0c24c560bd34913b07c549a3c22c0ee</t>
  </si>
  <si>
    <t>cargo_88d39ad3c8394dcb9a7c66fdebf70155</t>
  </si>
  <si>
    <t>cargo_f866e03b40c8445fb12b968ddd65060f</t>
  </si>
  <si>
    <t>cargo_dfd9750e7ea14899a6ee807e5f254f5d</t>
  </si>
  <si>
    <t>cargo_0de1aa397c9945559237023edfec4f21</t>
  </si>
  <si>
    <t>cargo_585943926d50400aaf41ad9f4dfe2e95</t>
  </si>
  <si>
    <t>7ebfe4a47331d07884d570d0e0ed53c2</t>
  </si>
  <si>
    <t>cargo_69f656187867496386332f67a0a88cad</t>
  </si>
  <si>
    <t>cargo_756a07d6344043e4bcefa2aad4c74071</t>
  </si>
  <si>
    <t>cargo_ec54729df0534940a52a9156a512ab61</t>
  </si>
  <si>
    <t>cargo_4228a22582b04221a28891c9ee907bbd</t>
  </si>
  <si>
    <t>ad612b5a62a0ee34bd14efcf62f42dc1</t>
  </si>
  <si>
    <t>cargo_991f8978bcef45d58c8e397dc6d4c1f6</t>
  </si>
  <si>
    <t>cargo_00b11472e2c141eb8cb20ae6512911a6</t>
  </si>
  <si>
    <t>cargo_aad04852fe634d5888e472b43c9450fc</t>
  </si>
  <si>
    <t>cargo_cdc7ce28b3dd41a29121da7e113f6df3</t>
  </si>
  <si>
    <t>cargo_77938b8111fb4483a178ff2bc2689346</t>
  </si>
  <si>
    <t>cargo_4b2ba74aff1944acad6a9c526f920ece</t>
  </si>
  <si>
    <t>cargo_a6692ecab9ea409eb37d09220493b313</t>
  </si>
  <si>
    <t>cargo_d88ea34afe474fca9ef33292f8b6c960</t>
  </si>
  <si>
    <t>cargo_f07e2bebcbc849af9cdce37fd1c1905d</t>
  </si>
  <si>
    <t>cargo_54621614f0c94a7cbd4acc5801811930</t>
  </si>
  <si>
    <t>cargo_7b0d3cabc98f4512b8fd6a8af91d3a7d</t>
  </si>
  <si>
    <t>cargo_834390eb284644adb2a585ec88c6aa00</t>
  </si>
  <si>
    <t>cargo_4ecf315acbff450e9d0a0d1ed4d11018</t>
  </si>
  <si>
    <t>cargo_976757881fe8405eabe54ee219e40dc4</t>
  </si>
  <si>
    <t>cargo_0611ca8487de41ffb080893de0c14e47</t>
  </si>
  <si>
    <t>cargo_92a7c095c0a24765a3c45caa7744c9b7</t>
  </si>
  <si>
    <t>cargo_f65627f6235944749a1ee1b32261a0bc</t>
  </si>
  <si>
    <t>2a15a3e9b48dce2f917fdd7d13796e93</t>
  </si>
  <si>
    <t>cargo_2fc1e30743a84292a4a849b2e3e86e88</t>
  </si>
  <si>
    <t>cargo_9addf720c38f4079b637c9823feaab35</t>
  </si>
  <si>
    <t>cargo_e7847129ba6a4f8b8639774cbb48cbb8</t>
  </si>
  <si>
    <t>cargo_7af9364282134a3f8a22d603a1860b5e</t>
  </si>
  <si>
    <t>cargo_0ef3cc5c34b4424596c1cf64d2006006</t>
  </si>
  <si>
    <t>cargo_d0285cf656324c26837ed7408e291b40</t>
  </si>
  <si>
    <t>cargo_32e7913cd7a14a0fbb9b8a1c984fcae5</t>
  </si>
  <si>
    <t>cargo_46cf922001d14872bd6dccefe6bf6b86</t>
  </si>
  <si>
    <t>cargo_7abaa1ab66ca49e7aeb26511c0a9f067</t>
  </si>
  <si>
    <t>cargo_19eb7a2c43c14701aa7cd26f4869e009</t>
  </si>
  <si>
    <t>cargo_40e403afbb354b53ae04b0949d04892c</t>
  </si>
  <si>
    <t>cargo_9389e476188c4ea2905148b443205a4d</t>
  </si>
  <si>
    <t>cargo_d37be71e83ec4967b441daff094e9028</t>
  </si>
  <si>
    <t>cargo_d48e877640fa4a87b67835bfefa349e4</t>
  </si>
  <si>
    <t>cargo_8049b56a38534d5594640802f546ad16</t>
  </si>
  <si>
    <t>74cd471b4f87d2278415256ee66fb3a6</t>
  </si>
  <si>
    <t>cargo_efaf6232a921467e87f704ffc84e89f1</t>
  </si>
  <si>
    <t>cargo_91c74a50ca674fa490ecbb932a159d62</t>
  </si>
  <si>
    <t>cargo_02a273fec7a7446aba39cfdd2abda862</t>
  </si>
  <si>
    <t>cargo_c803756cdf4b4b8aa389407414cfa10d</t>
  </si>
  <si>
    <t>cargo_7d02a1f132ee486ca45fd4ae1dc07cb9</t>
  </si>
  <si>
    <t>cargo_3e2c2c34ad7b4db08091bfdca0933424</t>
  </si>
  <si>
    <t>cargo_0ab543450e1a429c8ad14c4265bed701</t>
  </si>
  <si>
    <t>cargo_7ea86132e7474f078eb550bbb1dd30b9</t>
  </si>
  <si>
    <t>cargo_77fe77f63afa4cc39b7cde176b58955e</t>
  </si>
  <si>
    <t>cargo_577478c6963f42b88f55dc93a1301d85</t>
  </si>
  <si>
    <t>cargo_be75d0b5e85e442a8ba0ce7e9cf73de5</t>
  </si>
  <si>
    <t>cargo_cc4371adb37b45bd9e73e9cb11ef512d</t>
  </si>
  <si>
    <t>cargo_f63a42ac537642869fcaeb4fc9d22f94</t>
  </si>
  <si>
    <t>cargo_4b59d60533c74b6e814daec0f6cc17c7</t>
  </si>
  <si>
    <t>cargo_be01b38ca5a04b62b30c42fce9382f54</t>
  </si>
  <si>
    <t>cargo_df3036d6ffef4bad8ddfe01da606b628</t>
  </si>
  <si>
    <t>cargo_a335867236864f5b8afb3920d8cfb75f</t>
  </si>
  <si>
    <t>cargo_38c89a0b7fc6472cbb3b64dd13a73bb8</t>
  </si>
  <si>
    <t>cargo_da3b048dbc9744b08716756ea41d6efe</t>
  </si>
  <si>
    <t>cargo_c63444b8523c4f9286213f9772cd2294</t>
  </si>
  <si>
    <t>cargo_3504cb43a1f14a52ad0efc34c36ab6b5</t>
  </si>
  <si>
    <t>cargo_cbc962b34ba840dd9ba48559d1d2d4bc</t>
  </si>
  <si>
    <t>cargo_67fd6526613c43b29eda044b1806ee1b</t>
  </si>
  <si>
    <t>cargo_f68808a80fc5493f853d1b2150f434eb</t>
  </si>
  <si>
    <t>cargo_599f6d0945894e69985ddf00c32621e1</t>
  </si>
  <si>
    <t>cargo_ec5fe9b8b8e24dccbeaa150752d8bb48</t>
  </si>
  <si>
    <t>cargo_4d7cd946c5164dce9630705e709f803d</t>
  </si>
  <si>
    <t>cargo_4cbfca655e4a4b3086f1aef5d7854f7e</t>
  </si>
  <si>
    <t>02c816227eb8cc82a02bc0eb7b14bfb7</t>
  </si>
  <si>
    <t>cargo_ee24dc070fc042d0baec6e8c20f32853</t>
  </si>
  <si>
    <t>cargo_5b4fa3eb9f774ecf92afd8d0dbc896b2</t>
  </si>
  <si>
    <t>cargo_5414f99023e74ff5a0626569d136b827</t>
  </si>
  <si>
    <t>cargo_b3c55be0a0a841559ffd790e256934ef</t>
  </si>
  <si>
    <t>589ac063f2b2de1787cc626fc96be5c2</t>
  </si>
  <si>
    <t>cargo_ba463727e4574631a7c92a0d8799e8ad</t>
  </si>
  <si>
    <t>cargo_7403fbb37a1b4219a5f9a42d571cc68a</t>
  </si>
  <si>
    <t>cargo_a9935c68369d4095b1af8425ff1fc3b1</t>
  </si>
  <si>
    <t>cargo_acd79d9bd05a4888b2e6b9500cb6376a</t>
  </si>
  <si>
    <t>cargo_df344ad25c6742c08dac688001bfe4d8</t>
  </si>
  <si>
    <t>cargo_6992b91226c94553a5586320211f2b8c</t>
  </si>
  <si>
    <t>cargo_03da05137adb487e981712a71194b6aa</t>
  </si>
  <si>
    <t>cargo_d43c2ea7b1154fc8b35f20e00401581f</t>
  </si>
  <si>
    <t>cargo_a3e163abbb80491aaa2bccaedea40dc5</t>
  </si>
  <si>
    <t>cargo_bd1c245f79814d66aeb02e64fec2b503</t>
  </si>
  <si>
    <t>cargo_5eb46d228eef4716a16a230455d29d91</t>
  </si>
  <si>
    <t>cargo_17a63c30e5f745d7bd2aeb56a633af54</t>
  </si>
  <si>
    <t>cargo_a43aedd6f4ea4150ab33a991b20e9ac6</t>
  </si>
  <si>
    <t>d747b91711758edbaf33aff39d1bfc70</t>
  </si>
  <si>
    <t>cargo_b6b0e5914d1a440f89aab24e7e29d1f4</t>
  </si>
  <si>
    <t>0b0aed4d683e2b7bbd61d6ff427647a1</t>
  </si>
  <si>
    <t>cargo_72915a65f65143688d9e528b6ac1229f</t>
  </si>
  <si>
    <t>cargo_acdbf5dcb8da45e8a904a80cd447eb2b</t>
  </si>
  <si>
    <t>cargo_81aa68a4d7a44810bc21d0b13efc527f</t>
  </si>
  <si>
    <t>cargo_b7fd08510c37454493f8f6313ce5e8ee</t>
  </si>
  <si>
    <t>cargo_33c0a38885ad4ab293351986ccd9e94b</t>
  </si>
  <si>
    <t>cargo_9c4345ec1bf4486e842248b48f886424</t>
  </si>
  <si>
    <t>cargo_e4a9654977884a1ba8a214c89a9540ba</t>
  </si>
  <si>
    <t>cargo_8f9a5030c9c245a4bd339f42b7172188</t>
  </si>
  <si>
    <t>cargo_09910b94645d4c59a96d44fd3048cc8d</t>
  </si>
  <si>
    <t>cargo_a524877785bd4dd98396596f80e56cb0</t>
  </si>
  <si>
    <t>cargo_f30b3b0353c442979a80a186da1db089</t>
  </si>
  <si>
    <t>cargo_9008c6ef639b4304a092ef1aa0384b74</t>
  </si>
  <si>
    <t>cargo_107c317800f14079ad8f4741fc2b307e</t>
  </si>
  <si>
    <t>cargo_53529d8b5ccf40d3a65bee1b99cd9ac0</t>
  </si>
  <si>
    <t>ce414f1be891c384ad42cbb6380ec8ab</t>
  </si>
  <si>
    <t>cargo_1d99a0000e5b4eaeae14de999ec25107</t>
  </si>
  <si>
    <t>cargo_3ae8c42c4e814657a30fbb6bd18ed9fc</t>
  </si>
  <si>
    <t>cargo_6139e268767c46fc92ddaf8234ffcc91</t>
  </si>
  <si>
    <t>7a613ccd457f8c108f812fb7c4600038</t>
  </si>
  <si>
    <t>cargo_b63fb0e4a041458a8e90da083d058a2b</t>
  </si>
  <si>
    <t>cargo_ae8d9eec57284eac94cd33d38a5e8b1c</t>
  </si>
  <si>
    <t>cargo_5f3a8a74237b4232905ce7f34feed4be</t>
  </si>
  <si>
    <t>d558a165288e21c2a64b969a807642f2</t>
  </si>
  <si>
    <t>cargo_4317d6e9076b4a4c81f5c0d7bb3c7c3b</t>
  </si>
  <si>
    <t>cargo_b11f217fd1e745c38ba6416174c23042</t>
  </si>
  <si>
    <t>cargo_5758c53f53284424a463b8a28d06c211</t>
  </si>
  <si>
    <t>cargo_f11aae616e5e48e6acfc29fa8ca27e2a</t>
  </si>
  <si>
    <t>cargo_7fe686f32ee740c38ddc78f8610200f3</t>
  </si>
  <si>
    <t>cargo_1cbc5142a0b74e7ca1fc702415a82b49</t>
  </si>
  <si>
    <t>cargo_a2a73695019246369d806a695cc695e1</t>
  </si>
  <si>
    <t>cargo_dfa4cb952f9d4d0982c91627be9485d7</t>
  </si>
  <si>
    <t>cargo_c001245cbfb84e298b2ab338b7c24093</t>
  </si>
  <si>
    <t>cargo_2c57efdf9d304c2fa35734d5dc0c57ac</t>
  </si>
  <si>
    <t>cargo_c8dce8752900423da343c5b6e7dc7661</t>
  </si>
  <si>
    <t>cargo_a64330d42c8641a0b90524485ff4b4dc</t>
  </si>
  <si>
    <t>cargo_2b59f58abbfe4f499b9d0e5e632660ca</t>
  </si>
  <si>
    <t>cargo_a46aee54e6aa4e8390b10c50d9cec23a</t>
  </si>
  <si>
    <t>cargo_1b638496edf242108fae8b678e9ff162</t>
  </si>
  <si>
    <t>cargo_9eb24a1cf0cb4e20a92017a2ebd19611</t>
  </si>
  <si>
    <t>cargo_8217809f1a3a48da927a666b7e1b95a1</t>
  </si>
  <si>
    <t>cargo_2231c70b66d34b15beb03015897fdaf2</t>
  </si>
  <si>
    <t>cargo_3f7e450ae0b04961805c5474462ec21c</t>
  </si>
  <si>
    <t>cargo_7999ee39fcb74d2390d534860a19f085</t>
  </si>
  <si>
    <t>cargo_4832ba21eb354813a82cbd46e1bf76ed</t>
  </si>
  <si>
    <t>cargo_fdba35f480fc40acb063887cc98a06bf</t>
  </si>
  <si>
    <t>cargo_1e37e386418d4a36b6315662c99f5581</t>
  </si>
  <si>
    <t>cargo_454f2ebd912349488bf87dd136e0ff61</t>
  </si>
  <si>
    <t>cargo_70aee504eb8c4b6d942ba61fd08de6dd</t>
  </si>
  <si>
    <t>cargo_6f351f5066af4651978ea99ec6d98480</t>
  </si>
  <si>
    <t>cargo_e399a9f5a798471da0e10299e9ac6b13</t>
  </si>
  <si>
    <t>bc861bd57193e024a91cb0043e0faf60</t>
  </si>
  <si>
    <t>cargo_0885a5e71042474c880caa27dad292c6</t>
  </si>
  <si>
    <t>cargo_388eb573d975414b8532827658305ff0</t>
  </si>
  <si>
    <t>cargo_ed99f810409e49cb84257dc3202d7785</t>
  </si>
  <si>
    <t>ea4997257ba63a66b46d684a447b71af</t>
  </si>
  <si>
    <t>cargo_80dff397e4634e649472c6037c2a7056</t>
  </si>
  <si>
    <t>6c8dc885f018b151914be29c82d953a8</t>
  </si>
  <si>
    <t>cargo_89f8f2f0a9bd4e9abf4dc7a4b088b39f</t>
  </si>
  <si>
    <t>cargo_577b2618875d40d48ccb49e3fe687caf</t>
  </si>
  <si>
    <t>cargo_ef31ef6b6d984ec3ac77c23b796b2077</t>
  </si>
  <si>
    <t>cargo_329e1ea7df434992b9512240bdf94ac3</t>
  </si>
  <si>
    <t>cargo_e11a6f64cdec4f11b19308d92dafb4a7</t>
  </si>
  <si>
    <t>cargo_d70773e060e44b87b885ed885a6f1d26</t>
  </si>
  <si>
    <t>cargo_1f36892598fc4689a427f450cefaae91</t>
  </si>
  <si>
    <t>cargo_b5e1949cb384423d8c3cb18fb8cdadf5</t>
  </si>
  <si>
    <t>cargo_ecdf74bdf42b4aa79e14b14f7a1ed23e</t>
  </si>
  <si>
    <t>cargo_f78dcad244514431abbde29e831da702</t>
  </si>
  <si>
    <t>cargo_8dc090b0f55341a2ba9d10a2de853775</t>
  </si>
  <si>
    <t>cargo_8b3c83bab3024c36a36cf60436c1f479</t>
  </si>
  <si>
    <t>cargo_5b791d0d2364480aa9581d716b8d2373</t>
  </si>
  <si>
    <t>cargo_51af13aeb5d84ee08d94f7313b6e6d58</t>
  </si>
  <si>
    <t>cargo_171586f35c624d64b42d7b2d8883a2a2</t>
  </si>
  <si>
    <t>cargo_001e7ca10c044062ac1480ea669d813f</t>
  </si>
  <si>
    <t>cargo_9eadb42495054ea39e0d6381b41e9527</t>
  </si>
  <si>
    <t>cargo_6e04fffd4aea48ed9430221a48caacf4</t>
  </si>
  <si>
    <t>cargo_7e35a0cdf23a4c7db5a8c8dc9dd2afd1</t>
  </si>
  <si>
    <t>cargo_94ca044b79a34bfd8f31163d668c8195</t>
  </si>
  <si>
    <t>cargo_9b8cf54088214b03bf70e8b9b6eb1195</t>
  </si>
  <si>
    <t>cargo_7e13d69f80d547e9a150a009ef6db62a</t>
  </si>
  <si>
    <t>cargo_37dc9ed820b448c3a44e0e67bd219cd8</t>
  </si>
  <si>
    <t>cargo_7dd66483f5b4462ba7e7e95ef169c576</t>
  </si>
  <si>
    <t>cargo_e43673d6341b4362a7ba9e68a95f5caa</t>
  </si>
  <si>
    <t>cargo_076b2c199db345dfb6cfd1c05d5ef605</t>
  </si>
  <si>
    <t>cargo_883a8432ff914f9398f913316d967622</t>
  </si>
  <si>
    <t>cargo_93e20359845847188985a1e3b8be5d1b</t>
  </si>
  <si>
    <t>cargo_c749dce9cbfd4115ba1aa83571087d92</t>
  </si>
  <si>
    <t>1b2f08b148b92b1fb3ded5bf4a3e8c05</t>
  </si>
  <si>
    <t>cargo_43e7772d27b24198b5913d7df45d4b4e</t>
  </si>
  <si>
    <t>cargo_147d040d411745ffb73c3bd08e0418b1</t>
  </si>
  <si>
    <t>cargo_12876398db5f451b876b4e9b7a83acd4</t>
  </si>
  <si>
    <t>cargo_e7248a373d1148ddade4446331a69489</t>
  </si>
  <si>
    <t>cargo_3e7a70004b1d44de9a6bfc7bf9759faa</t>
  </si>
  <si>
    <t>cargo_f19f789d8d724d58ab797b727bd21e9e</t>
  </si>
  <si>
    <t>cargo_dd2d5bce5eb24a9db6b6491c30104c8a</t>
  </si>
  <si>
    <t>cargo_7fef0cf539f54fd8a9d89284e5af66f0</t>
  </si>
  <si>
    <t>cargo_d5d59aad7a15469093302a476fe51569</t>
  </si>
  <si>
    <t>cargo_8da36430403847a988fb474836b100dd</t>
  </si>
  <si>
    <t>cargo_a7b78a40f12743b8aea8041932e03ab4</t>
  </si>
  <si>
    <t>cargo_21f8ed86f838419a859fafca6bd44c65</t>
  </si>
  <si>
    <t>cargo_013f0e2bf70843f4965d67f745911b38</t>
  </si>
  <si>
    <t>cargo_b6b8bf90c4854f8abe320083b4b61d4e</t>
  </si>
  <si>
    <t>cargo_9ac2c47ca86a4b65a3a17522fd34ef32</t>
  </si>
  <si>
    <t>cargo_8d9dcc87d7b64f64819e4df5f3363d3f</t>
  </si>
  <si>
    <t>cargo_cdb008bb7a4a40dfaeaa4d8fc7d60e3c</t>
  </si>
  <si>
    <t>cargo_d789dda069754d8b85b9041b241868d1</t>
  </si>
  <si>
    <t>cargo_8bcbbd920ab9488eb11d85bb0f949ea5</t>
  </si>
  <si>
    <t>cargo_67992ec69c894c35be2070fe42f8d49b</t>
  </si>
  <si>
    <t>cargo_9250fa97c9fc4523938784feb5fecd32</t>
  </si>
  <si>
    <t>cargo_0c1648b5b601491aad38c64955323687</t>
  </si>
  <si>
    <t>cargo_217b66a0d9b641e886ede9cf8866f2a8</t>
  </si>
  <si>
    <t>cargo_aaaf93f674bd4d648ee4165c616ffbd3</t>
  </si>
  <si>
    <t>cargo_99cf9dce81894c61b8005b5490933936</t>
  </si>
  <si>
    <t>cargo_161a65fd7e834471a8940228ef50899e</t>
  </si>
  <si>
    <t>cargo_1781468a4c754482ae0e254abe6094b0</t>
  </si>
  <si>
    <t>cargo_68431aa816364d74aa5bac01c4574f34</t>
  </si>
  <si>
    <t>cargo_d7a66e8927cf43349388b0c0af81e205</t>
  </si>
  <si>
    <t>cargo_b151677149234f1eae38cfcac85ccf79</t>
  </si>
  <si>
    <t>cargo_a1fbca586a4f4bdc97810c3f868e5f5a</t>
  </si>
  <si>
    <t>cargo_001e706eb8de47d7a575c6093c22dbc5</t>
  </si>
  <si>
    <t>cargo_500cb78f44eb4e4eb9ef3fab23bf0a85</t>
  </si>
  <si>
    <t>cargo_82653555373b451ba6325d155590929a</t>
  </si>
  <si>
    <t>cargo_68f097cc22654fa48366d5f717430bc4</t>
  </si>
  <si>
    <t>cargo_5f80332ee0004a8782353cc0ae77aefe</t>
  </si>
  <si>
    <t>cargo_be063fefcbca47f2a4110c51091a52d4</t>
  </si>
  <si>
    <t>cargo_97a7a37fb61a40ae81da3284742c8777</t>
  </si>
  <si>
    <t>cargo_a6d17524410046369e45970fcaf8ebf0</t>
  </si>
  <si>
    <t>cargo_b8fe8d050fa5409aa0306eda577bfd04</t>
  </si>
  <si>
    <t>cargo_b43bbfe7453e4f74ac10a2c43d08c455</t>
  </si>
  <si>
    <t>cargo_6ac215f797664a6e8e78750fa773c69a</t>
  </si>
  <si>
    <t>cargo_413c67ad63b24bddad297c8dfd9bf12e</t>
  </si>
  <si>
    <t>cargo_3cf46703188841c29c2e63749a072359</t>
  </si>
  <si>
    <t>cargo_3eaa6590eba1489bab8d423f3398964d</t>
  </si>
  <si>
    <t>cargo_ec2a7f062e824021b2b43b5927684faa</t>
  </si>
  <si>
    <t>cargo_e80d27bf62d44f129ffeaf74d075a755</t>
  </si>
  <si>
    <t>cargo_f0e7e8dd901549699abffaf57437112c</t>
  </si>
  <si>
    <t>cargo_e4dd377e9b514e6384a7be04984e2f5a</t>
  </si>
  <si>
    <t>cargo_3060b6dde21c4b38af44b8840f6c1bdb</t>
  </si>
  <si>
    <t>cargo_bab1ce07f4d04bcc9c77599b8c752ef8</t>
  </si>
  <si>
    <t>cargo_977a50e1d7f543f59cd75bcd25a9528f</t>
  </si>
  <si>
    <t>cargo_d6a2c0c614ac4b4ca9e0c64aa6642835</t>
  </si>
  <si>
    <t>cargo_502720b4250c4db3a55971b0e036fd27</t>
  </si>
  <si>
    <t>cargo_cfb3d64922374d86934ac89bde37f9a9</t>
  </si>
  <si>
    <t>cargo_266373f4f571466baf9847d34a5adee2</t>
  </si>
  <si>
    <t>cargo_3328368cfe4c41d193fbec7877915936</t>
  </si>
  <si>
    <t>cargo_efb03a41f8f94070900d98e446813d5e</t>
  </si>
  <si>
    <t>cargo_239c7d93b28f462abb551ca27a1f62d4</t>
  </si>
  <si>
    <t>cargo_04e2e4324aba48c7a84ae63ca67ca134</t>
  </si>
  <si>
    <t>cargo_dffcdd4948cf49e5ba5e4870dfdd8935</t>
  </si>
  <si>
    <t>cargo_064f3d58f3de40e4869a290dcc9ba071</t>
  </si>
  <si>
    <t>f5785d1ced8fb38a8a481f91f1763185</t>
  </si>
  <si>
    <t>cargo_da22e2c18639418bb88f96cabae1ad7c</t>
  </si>
  <si>
    <t>cargo_2bcec9c3c3e04efc8f61daf02720aa47</t>
  </si>
  <si>
    <t>cargo_6c3d7d501e6e4bdc9e458d8bdaabd12d</t>
  </si>
  <si>
    <t>cargo_2d550ce2756942be9dc29a52a4f6cd50</t>
  </si>
  <si>
    <t>cargo_960c66de726a49239cfe080f3b19e4cd</t>
  </si>
  <si>
    <t>cargo_b5536f77cb0c4cd599eaac71e0d16ea8</t>
  </si>
  <si>
    <t>cargo_c14573fc62c144419b74eb6dd6fc03fc</t>
  </si>
  <si>
    <t>cargo_5167f824463047cca6a2d4692bef7853</t>
  </si>
  <si>
    <t>cargo_68db34a54cb24067a14ebf07fbe3bd60</t>
  </si>
  <si>
    <t>cargo_0c80fcfe5fdb4279b9e71d41ffc17d3b</t>
  </si>
  <si>
    <t>cargo_1f09cd3b398e4562bfbff7399ecb57f0</t>
  </si>
  <si>
    <t>cargo_4a37428f28904868a4821b40466b14b1</t>
  </si>
  <si>
    <t>cargo_2a07c7d0e5614669b077919587768498</t>
  </si>
  <si>
    <t>cargo_9685f5d06e304a5bbce1a94f0971cfd7</t>
  </si>
  <si>
    <t>cargo_e20937de27b44858b619a0617b6680cb</t>
  </si>
  <si>
    <t>cargo_63d1bdccb74149c687b92bf4b8d8d85e</t>
  </si>
  <si>
    <t>cargo_d6fe9435838c4c9899401e7ec4367269</t>
  </si>
  <si>
    <t>cargo_a076188f597c4663977e6b8ebc923c68</t>
  </si>
  <si>
    <t>cargo_44fbc0f57ae243d091277767b6ebe30e</t>
  </si>
  <si>
    <t>cargo_e367c75f77584162bb66ff2dfe67ddf1</t>
  </si>
  <si>
    <t>cargo_265e20954e0a4410b73eb6c37b8244fb</t>
  </si>
  <si>
    <t>cargo_82e29f0b0a7849289e71f9b96a9aa7ea</t>
  </si>
  <si>
    <t>248f7583ac8b37f3a367315e4d043e39</t>
  </si>
  <si>
    <t>cargo_ff1b56b9bea746158cd3c8d6a44b9720</t>
  </si>
  <si>
    <t>cargo_ba4547475d0f428fa51c375a9f0f15c1</t>
  </si>
  <si>
    <t>cargo_14fe8219375e453db3e6c149170a803c</t>
  </si>
  <si>
    <t>cargo_8057f51738044a31a3dcca512e2e09a8</t>
  </si>
  <si>
    <t>cargo_55bdd2210f004786bee5eabb2f9e250b</t>
  </si>
  <si>
    <t>cargo_dfa0c90dbc6f4fe2a38d4d456003fcab</t>
  </si>
  <si>
    <t>cargo_62f173ff08f349d486d917af003f0c79</t>
  </si>
  <si>
    <t>cargo_c4deffa94acf442d80f3b27d4c650ab9</t>
  </si>
  <si>
    <t>cargo_a2508b03ad9d459bb18c430abef60e2b</t>
  </si>
  <si>
    <t>cargo_2aed256bc812467787bd79a5aa50d3e2</t>
  </si>
  <si>
    <t>ba448d4be4f7225c90888b271af6d6ed</t>
  </si>
  <si>
    <t>6778b3f216463d67b73b25e342d67f4f</t>
  </si>
  <si>
    <t>cargo_77c09b08196d42568bf20df2f98d6a7e</t>
  </si>
  <si>
    <t>cargo_d232c0975ef346d9bf25d7c61c7e9eab</t>
  </si>
  <si>
    <t>cargo_2fc2916809754a1497a5fa98c4b7b4ee</t>
  </si>
  <si>
    <t>cargo_2ab43415252443ec8fa516edc4421180</t>
  </si>
  <si>
    <t>cargo_6ea57ea297a44d1cb0707206650877f3</t>
  </si>
  <si>
    <t>cargo_c4f80d8945b24c138e36addf963f5696</t>
  </si>
  <si>
    <t>cargo_39a75bed311b478a826a0ae915f38085</t>
  </si>
  <si>
    <t>cargo_ed77f88e55c049008f101c11112d1a1f</t>
  </si>
  <si>
    <t>cargo_c4af057bd40f42f3ba1aece308f78fdb</t>
  </si>
  <si>
    <t>cargo_6e6eb5e13bda4e67a64ce01cb343c438</t>
  </si>
  <si>
    <t>cargo_276159025bee43179c908ac8fcb15f25</t>
  </si>
  <si>
    <t>bf3d41db39921e47abd507f0095e4a8a</t>
  </si>
  <si>
    <t>cargo_f6acec3d327a45dd852f39e27fe88e60</t>
  </si>
  <si>
    <t>4e9ecc65ea37d3f7b369c4235b58c48f</t>
  </si>
  <si>
    <t>cargo_daabe75810ee4af984c41ddcd075fc34</t>
  </si>
  <si>
    <t>cargo_334e7882610e4152860f9134387ed19b</t>
  </si>
  <si>
    <t>cargo_0236159511114c1b9881c8efe9ac0d23</t>
  </si>
  <si>
    <t>cargo_c3b1692ad0e346e3beef8564f1b30291</t>
  </si>
  <si>
    <t>cargo_7d1d2a47a84a4d3ca2716770ebec1e26</t>
  </si>
  <si>
    <t>cargo_450884998f104cf4a1993b5152e14739</t>
  </si>
  <si>
    <t>cargo_9f396bb9f0f544568d14753a80d5d0f9</t>
  </si>
  <si>
    <t>f9e8ee85872fe9eb8f6f13550512bd60</t>
  </si>
  <si>
    <t>cargo_52bd20a07c63473683aa8bcabc076936</t>
  </si>
  <si>
    <t>cargo_b1457f88e0954332a5a4a4761cc18321</t>
  </si>
  <si>
    <t>cargo_fe35b38c6d0940179a336290ba8114ba</t>
  </si>
  <si>
    <t>cargo_b7fd4ef9725e48fa9e4ad015ac237a9c</t>
  </si>
  <si>
    <t>cargo_39041268d4254938bcb9706e03427210</t>
  </si>
  <si>
    <t>cargo_faac1e63d91445bda680c2729f7d84f8</t>
  </si>
  <si>
    <t>cargo_0d27be480ea44db39495112dcab5e86a</t>
  </si>
  <si>
    <t>cargo_68143af2a4224f81b2d6db03172b4342</t>
  </si>
  <si>
    <t>cargo_ac1042bf6aaa483791d7c79e1d7f6416</t>
  </si>
  <si>
    <t>cargo_b1dd13421dcf4561afc3986acf0c9c70</t>
  </si>
  <si>
    <t>cargo_8ab666c0c3dc4e3aad94296b35aa55f5</t>
  </si>
  <si>
    <t>cargo_9ea146425e9c48149cbb4de213dc7b94</t>
  </si>
  <si>
    <t>cargo_8cd1607eca9345caa0bbcf9113bdf10e</t>
  </si>
  <si>
    <t>cargo_c41ae2217b3c4517bc5eb7a14f63f75a</t>
  </si>
  <si>
    <t>cargo_a19aa555ee1a4f348eb0e0632bb410cf</t>
  </si>
  <si>
    <t>2f42ddd50959caefb01487688f79d6b4</t>
  </si>
  <si>
    <t>cargo_5fd5e8e9cbd74618bb19397621b893c4</t>
  </si>
  <si>
    <t>cargo_b0e53c5f63c24603af637872e4f135b3</t>
  </si>
  <si>
    <t>cargo_8a501db27e7f40908fb43e9640330680</t>
  </si>
  <si>
    <t>cargo_178f412b57784f50b26cc0fdb989fa58</t>
  </si>
  <si>
    <t>cargo_be7cd04292f44d3e9db0461a28d1f5aa</t>
  </si>
  <si>
    <t>811bca9abd7d8623ac4708ed7dec7dfa</t>
  </si>
  <si>
    <t>cargo_05daa5dde4334b238c37b33cb38f4a41</t>
  </si>
  <si>
    <t>cargo_6467f3e00fa049c9a9d3f9bcf61d97e3</t>
  </si>
  <si>
    <t>cargo_51e6f115878f4321b5ab6efef73f5e50</t>
  </si>
  <si>
    <t>cargo_d75e96b1acc149a28883a569ccafc7a6</t>
  </si>
  <si>
    <t>cargo_30ce7e1ef3b54ce38f5e3c49eb9782c5</t>
  </si>
  <si>
    <t>cargo_ef72310c1b07431c868894a52a2b588d</t>
  </si>
  <si>
    <t>cargo_2af30787b8dd408b93bc6c0e20e50da3</t>
  </si>
  <si>
    <t>cargo_ad7242a60a194070b982f0e376ca715d</t>
  </si>
  <si>
    <t>cargo_6b77d087e6c14ca3bdbdd7ef529433c8</t>
  </si>
  <si>
    <t>cargo_26b3f4bc6d054b1a92de06fffea95818</t>
  </si>
  <si>
    <t>cargo_a922bc9819854e36893c3ffc22272234</t>
  </si>
  <si>
    <t>cargo_74f01d0e52e94e649056a5e98197f008</t>
  </si>
  <si>
    <t>1130e85b11f2ba0cac606198f44ddb33</t>
  </si>
  <si>
    <t>cargo_f0a44befc4514494ad80285169d4873e</t>
  </si>
  <si>
    <t>cargo_291be15a761d40b29d06f2ecebe2969d</t>
  </si>
  <si>
    <t>cargo_b506e6ebcccc46d5a4071603a1233492</t>
  </si>
  <si>
    <t>0ac2e0ce31cb2ab79bfcb0d6dd928672</t>
  </si>
  <si>
    <t>cargo_e22b59e15fde442caa8e4160390eadf7</t>
  </si>
  <si>
    <t>cargo_d406843156834f3f9502539f885cb211</t>
  </si>
  <si>
    <t>cargo_cfa1bff80899493fbc1551c4d3d64965</t>
  </si>
  <si>
    <t>cargo_0143d8f9965e4c2186a5b9e3fd28e6f3</t>
  </si>
  <si>
    <t>4dd4a8ad47af8df98d82b7e3ffefb4d0</t>
  </si>
  <si>
    <t>cargo_1e0622c92d614337ab1f0f57d09ecd24</t>
  </si>
  <si>
    <t>cargo_3ab5a275de924676af75e042f43510bb</t>
  </si>
  <si>
    <t>2b002391d6c4b10a81c18e58713bc2c1</t>
  </si>
  <si>
    <t>23b3672ace10e14384c2cfd2cf0673e7</t>
  </si>
  <si>
    <t>cargo_e2ced13d6fd847588782fe809afd8955</t>
  </si>
  <si>
    <t>cargo_73ab6f18f8aa40d2a906bf8496da0858</t>
  </si>
  <si>
    <t>cargo_16f571adce1f48d0b4e2e7a31665aa7c</t>
  </si>
  <si>
    <t>cargo_00a9f981cec44513bd024714fade73ba</t>
  </si>
  <si>
    <t>cargo_79861faef2414935859555c267351180</t>
  </si>
  <si>
    <t>cargo_4ab0790ff12245e1be7f6b1c0578e8f4</t>
  </si>
  <si>
    <t>cargo_384b32d965334f798a43a82f2eddc3b9</t>
  </si>
  <si>
    <t>cargo_e27c927bb58a47229858811b4badf528</t>
  </si>
  <si>
    <t>cargo_55dc12996fcd46569cba6736f5894fe8</t>
  </si>
  <si>
    <t>cargo_eccb4244a5304a3aa61912f2ea8d46cc</t>
  </si>
  <si>
    <t>cargo_5b6ad20f9d984d3d8cf722fa450cade8</t>
  </si>
  <si>
    <t>cargo_e19b2b50cfd0405f8331320bd31ebe21</t>
  </si>
  <si>
    <t>cargo_be2f41818a0749cd8e1139327cd30e6d</t>
  </si>
  <si>
    <t>cargo_11faf5a600a64a2c9cf454c7b8320082</t>
  </si>
  <si>
    <t>cargo_f6bbd6b365e44910b9d04bbce940a9a9</t>
  </si>
  <si>
    <t>2c268f802d6a137f9fec3ac41a250c26</t>
  </si>
  <si>
    <t>cargo_1993b53d0293472d8eb381a6ba52b8c1</t>
  </si>
  <si>
    <t>cargo_9d29a889e0784959ae6e661d9f0e131b</t>
  </si>
  <si>
    <t>cargo_6d5d602caec4458494e22bad105c1aa2</t>
  </si>
  <si>
    <t>cargo_b1330c66e35f4d178155bb08d64e83cc</t>
  </si>
  <si>
    <t>cargo_b73ad9c92a2d455c84331511a4f80fbb</t>
  </si>
  <si>
    <t>cargo_7d746cf3b5724871a6fc8d709417e9ea</t>
  </si>
  <si>
    <t>cargo_d2c747f658f34b318db4bd899ad94200</t>
  </si>
  <si>
    <t>cargo_f82941fc81444eddb14e4fc90740b96d</t>
  </si>
  <si>
    <t>cargo_8481f7182d3f43f5bd29411bb9db793c</t>
  </si>
  <si>
    <t>cargo_5f5df6451dc2415a8b7ffe9cacf66f43</t>
  </si>
  <si>
    <t>cargo_26a06c5397324f6980d22e6583f636e5</t>
  </si>
  <si>
    <t>cargo_f4919f8af9814825a16c6dd3edc5c9ba</t>
  </si>
  <si>
    <t>cargo_a17606d0a53f49a185ed9649f5627dc7</t>
  </si>
  <si>
    <t>cargo_44a17810220c4281bf5877a75df33fa7</t>
  </si>
  <si>
    <t>cargo_fee7637ae06d473f9f07bee8c932fc5c</t>
  </si>
  <si>
    <t>8461dd310ccc8bc7ac2c45541501935c</t>
  </si>
  <si>
    <t>cargo_21760e71a5f9448f86c3abc16d870b59</t>
  </si>
  <si>
    <t>cargo_27bb0488e34d4c47b85aca890cb226e6</t>
  </si>
  <si>
    <t>cargo_2815317a6fd74f6fb3b9ba190ae63519</t>
  </si>
  <si>
    <t>cargo_98e2761f3d9a42e6ad7a502a5f9cd706</t>
  </si>
  <si>
    <t>cargo_c7985efed4594e4b9e690b5b6f4eec44</t>
  </si>
  <si>
    <t>cargo_d3921a68aa484e798e3e44a289f35c31</t>
  </si>
  <si>
    <t>cargo_2f0f46db98f84994b9e8daa05482cb1c</t>
  </si>
  <si>
    <t>cargo_be15f03406114db2a96f2eddab1f43cc</t>
  </si>
  <si>
    <t>cargo_687ca8765c804a31b73b46ed69838c4e</t>
  </si>
  <si>
    <t>cargo_bc2241887d3a4d2f86048365e02cee1b</t>
  </si>
  <si>
    <t>cargo_de7f13954d874e029abad9c008567431</t>
  </si>
  <si>
    <t>cargo_90228661c01948a6bfa45fcbf0344849</t>
  </si>
  <si>
    <t>cargo_466c0ab28c0c421aa386d6097b36af35</t>
  </si>
  <si>
    <t>6c506a87e5562790bea12caf382ff6d7</t>
  </si>
  <si>
    <t>cargo_51faf61bfa8e49de86b5eeb80b0bb2a4</t>
  </si>
  <si>
    <t>cargo_70eb469f15c24a1daf235c6bdd2f239d</t>
  </si>
  <si>
    <t>cargo_6935fdb18d5d4179808654e45c947789</t>
  </si>
  <si>
    <t>98b5557db4f8251189669c016d87a0f9</t>
  </si>
  <si>
    <t>cargo_6edfe6819bb442fba44c55326daa6621</t>
  </si>
  <si>
    <t>cargo_ee6d678c6cb34d93a2101dbfe1c52527</t>
  </si>
  <si>
    <t>cargo_5bc06a2b0f1f447894a3ec4929319cee</t>
  </si>
  <si>
    <t>cargo_f5f16d3a51974ab7b82514f9482cbf21</t>
  </si>
  <si>
    <t>cargo_95a8660284d142bab0b8b2e7396179f6</t>
  </si>
  <si>
    <t>cargo_0186a154f1194491868cc03b1aadac8e</t>
  </si>
  <si>
    <t>cargo_14b881a8cf064429a620624dc1c164c3</t>
  </si>
  <si>
    <t>cargo_dec856c5b91d4864953e8b4a3801cb42</t>
  </si>
  <si>
    <t>cargo_ceb416a2202d4de68d1b2a78eb48a248</t>
  </si>
  <si>
    <t>cargo_6a5276bbb486433c83f8440bac24c93c</t>
  </si>
  <si>
    <t>cargo_39b14be0aef34d7485bd8cdd1a047220</t>
  </si>
  <si>
    <t>cargo_c10f146e21c4426da30c553d1a999984</t>
  </si>
  <si>
    <t>cargo_fab11e40981e4ea5952654c68d40f55e</t>
  </si>
  <si>
    <t>cargo_4441ed2a285c40059443a41f69ccfd61</t>
  </si>
  <si>
    <t>cargo_b14c084f3d564c20bdf8b95a482759c9</t>
  </si>
  <si>
    <t>cargo_9255a3672973419080ab8f41829cc559</t>
  </si>
  <si>
    <t>cargo_21675d7e550544448fb0d5ae31b38c50</t>
  </si>
  <si>
    <t>cargo_bca73e14c0dc4564ac3a42ac896ffda8</t>
  </si>
  <si>
    <t>cargo_1c19a64ed57d425ba325d7e490a56d61</t>
  </si>
  <si>
    <t>cargo_d43b34ea9fd546dab4b89b56bf1aa10c</t>
  </si>
  <si>
    <t>cargo_4a0b1af3ec2449e1b4dff799105f9c93</t>
  </si>
  <si>
    <t>cargo_47294bc46d2e42ed81086d048e2858d8</t>
  </si>
  <si>
    <t>cargo_b9860097b1e347c59299884af45dd3fe</t>
  </si>
  <si>
    <t>cargo_a068c46a79e64197938cbb112c165227</t>
  </si>
  <si>
    <t>cargo_6c70ff7526f34fb5a0e10c7d83a13b8c</t>
  </si>
  <si>
    <t>cargo_2008b7c36caa4fcc9aa5d9741ef79e58</t>
  </si>
  <si>
    <t>cargo_1c6b5eb4646344bda7abda00b28f2f54</t>
  </si>
  <si>
    <t>0bfdd216096fb5aea856a81f6c375e4d</t>
  </si>
  <si>
    <t>cargo_cfefd4cbd3c9401b8e693b67b9fa3afa</t>
  </si>
  <si>
    <t>cargo_6e3a9effe8e04fc8afbb63931010afd2</t>
  </si>
  <si>
    <t>cargo_74cf0fea6347473da0e043fbf0c6823f</t>
  </si>
  <si>
    <t>cargo_ba9c61116c86415a9b2410c12c942b1a</t>
  </si>
  <si>
    <t>eefc9db9070a31a79f303a30c37cc38c</t>
  </si>
  <si>
    <t>cargo_ac3eadb151eb4e7284da9e636f61362c</t>
  </si>
  <si>
    <t>cargo_7d088a385ef242d388bc1412049b5e39</t>
  </si>
  <si>
    <t>cargo_2503e3850653448a9c01b8ee0ee81dab</t>
  </si>
  <si>
    <t>eb1045b5457a897686af0064a179c658</t>
  </si>
  <si>
    <t>cargo_b8a2e89f07524dfb9e556a0b9ab82c38</t>
  </si>
  <si>
    <t>cargo_cd5d83a088b547ce9e6ada8b23c67a4e</t>
  </si>
  <si>
    <t>cargo_f6b7c3238b9d42e5abe50131c3f7ef86</t>
  </si>
  <si>
    <t>cargo_61c76ec3d64f46118abeada63835daf3</t>
  </si>
  <si>
    <t>cargo_34961fdd0c954d18bea7755ed2ef59f9</t>
  </si>
  <si>
    <t>cargo_13ddc916a7604484b65447903fce4cdd</t>
  </si>
  <si>
    <t>cargo_45d2dba0f73e439bb4857219bb34ad7e</t>
  </si>
  <si>
    <t>cargo_99c43b93c5554ab4be38da903708835b</t>
  </si>
  <si>
    <t>cargo_9e0a36504ad2409ba44d0692caaefcd6</t>
  </si>
  <si>
    <t>cargo_64920a3780cb4f639af0638f5350155e</t>
  </si>
  <si>
    <t>cargo_d9b7ab754d8f42589936d4eef50f9dd4</t>
  </si>
  <si>
    <t>cargo_53322c3e49804fa9b26b11968805fb22</t>
  </si>
  <si>
    <t>b259a1bdce21e314bcfd648d9f8109b6</t>
  </si>
  <si>
    <t>cargo_a20669b15fca4fb78450b909da93fd50</t>
  </si>
  <si>
    <t>cargo_755a3ebc03854aafba49d1e61c9fc397</t>
  </si>
  <si>
    <t>cargo_c69b5f927a4145219aacf0084b3b840a</t>
  </si>
  <si>
    <t>cargo_aeb6f653c5754282b534063f85e8b700</t>
  </si>
  <si>
    <t>cargo_fc41cef9395f43a180007d3de69bf656</t>
  </si>
  <si>
    <t>cargo_4c1cd0176e1d4bea84a4438be50faf80</t>
  </si>
  <si>
    <t>cargo_705db833932b43dc87555b2dc6597da3</t>
  </si>
  <si>
    <t>cargo_0c7842d3cb504e978aa1fa9c3c59fd2d</t>
  </si>
  <si>
    <t>cargo_8ded6e8d446046f5b9d954f78d01afb6</t>
  </si>
  <si>
    <t>693debbb56fedde6ae36c21c6145af0c</t>
  </si>
  <si>
    <t>cargo_e42a91c6f3024511bc2e51d639c481d0</t>
  </si>
  <si>
    <t>cargo_ee235f1b40874988b9e2f1983457083d</t>
  </si>
  <si>
    <t>cargo_447b339cd60146dda6f397e6d43940a9</t>
  </si>
  <si>
    <t>edafcb0289388038b20ead83b9c56f02</t>
  </si>
  <si>
    <t>cargo_770f073b7c51489794c9b6f374b5d10e</t>
  </si>
  <si>
    <t>cargo_2d4a6b3ea82e42648862dbe29befcb55</t>
  </si>
  <si>
    <t>cargo_286ca3467f68487488d061e14af2d1bb</t>
  </si>
  <si>
    <t>cargo_c58e07bc3de74e959f8e87a6357281fb</t>
  </si>
  <si>
    <t>cargo_be5c1ac3162e4b5c83ce2e4b6f7b53f7</t>
  </si>
  <si>
    <t>cargo_f6bb37b36c0b482a8562adcc9869e312</t>
  </si>
  <si>
    <t>cargo_0541a51f89c94845ada653e06d28a317</t>
  </si>
  <si>
    <t>cargo_48cb0c13fc044c198ad67d92bbafc798</t>
  </si>
  <si>
    <t>cargo_5f708e5e78124dc7bb290af6f00a4c22</t>
  </si>
  <si>
    <t>cargo_5b02496dfadc4d5c959a1026f1c4b6d9</t>
  </si>
  <si>
    <t>cargo_f88418a0870c4db09c1ca607df31d397</t>
  </si>
  <si>
    <t>cargo_3538ad1ad9584f37bd3c74cf2c8217ec</t>
  </si>
  <si>
    <t>cargo_3ef4e81443874878be8499debb14dfe6</t>
  </si>
  <si>
    <t>cargo_4001d73cc79146c18253dae70e234fef</t>
  </si>
  <si>
    <t>cargo_07d034f92f404a22b41721f2a958fe60</t>
  </si>
  <si>
    <t>cargo_1b60d7369ce9443990453a2129b3aaac</t>
  </si>
  <si>
    <t>cargo_4292c0ec549243afac10f8ae6f2a8beb</t>
  </si>
  <si>
    <t>cargo_dd05ec1cde634281b7583383399b17b5</t>
  </si>
  <si>
    <t>cargo_586547e88ac24407ab3908a2ffe902d2</t>
  </si>
  <si>
    <t>cargo_767bfcd9ef3b4f90a42d0b61703f41df</t>
  </si>
  <si>
    <t>cargo_4eb096918b314906aa9ffeb09d8981f6</t>
  </si>
  <si>
    <t>cargo_c117c0249d03417a9608c8f2e3f1ab68</t>
  </si>
  <si>
    <t>cargo_e984fd9a65ca4b9d9a5f89dca6ec47d4</t>
  </si>
  <si>
    <t>cargo_bfe6796de3ad42c3af00a278912555fe</t>
  </si>
  <si>
    <t>cargo_6e1685c7d5d940b98ee48816178b0767</t>
  </si>
  <si>
    <t>cargo_0531e9bd330346e5a86b5d4e1df82fae</t>
  </si>
  <si>
    <t>cargo_2c1cb6c80ea64279898d4d9a5788692e</t>
  </si>
  <si>
    <t>cargo_6fce8497fd5a4e9f8647ceefafff8aa6</t>
  </si>
  <si>
    <t>cargo_a5fb248f27ea417eb6e63fc996c1f8fc</t>
  </si>
  <si>
    <t>cargo_053877f671f345a2b0c103204ef87404</t>
  </si>
  <si>
    <t>cargo_8e2e381416a14722ba9ef0496fab82c2</t>
  </si>
  <si>
    <t>cargo_5fe0392e32cb47fe8ca1781032bd4a23</t>
  </si>
  <si>
    <t>cargo_3a4758a51d274f59a368551850f6ee80</t>
  </si>
  <si>
    <t>cargo_230b5a23f3e8426a8e3a4f9639bc5a2b</t>
  </si>
  <si>
    <t>cargo_da874fed1d5848f49fc670c2ef90357d</t>
  </si>
  <si>
    <t>cargo_0a0e58eb86da4ff0b6b52f2c0046e110</t>
  </si>
  <si>
    <t>cargo_6df3126229744f69bbff6c591c5f4a95</t>
  </si>
  <si>
    <t>cargo_2acf8296800641a3b36f1e50905201b5</t>
  </si>
  <si>
    <t>cargo_b086729f419b4baaa52a4302d547cb30</t>
  </si>
  <si>
    <t>cargo_5539ad7de359424892b292f258557d39</t>
  </si>
  <si>
    <t>cargo_5f61a54af85b4b93954962a503c204b8</t>
  </si>
  <si>
    <t>cargo_2f4b47c739a044aeb2f8eab823ada72b</t>
  </si>
  <si>
    <t>cargo_82f1dae55778451d9dc10d9ff338bc9b</t>
  </si>
  <si>
    <t>cargo_17c658466c98448d86ff558495b01d55</t>
  </si>
  <si>
    <t>cargo_afeb903c66414012814b21b9edd4b090</t>
  </si>
  <si>
    <t>cargo_cf1891a13d154c9d9aa7213e96a8b0a3</t>
  </si>
  <si>
    <t>cargo_71825bfa95d34802b70dc1420ceb3fea</t>
  </si>
  <si>
    <t>cargo_45ce8cd239ef428c980ef5cff6593892</t>
  </si>
  <si>
    <t>cargo_c25e1bf1f4c740f8bfa6ec0d32884a23</t>
  </si>
  <si>
    <t>cargo_f5b3df4db3884f55b20021d3272c7745</t>
  </si>
  <si>
    <t>cargo_f65eae27ec9645218cae9879a60e095d</t>
  </si>
  <si>
    <t>cargo_987011eea09d4bfd87365046a69cd13b</t>
  </si>
  <si>
    <t>cargo_661cac870e62493b95201876a4d18cb2</t>
  </si>
  <si>
    <t>4212466249eb1f8a91213a8228c58b23</t>
  </si>
  <si>
    <t>cargo_a6a9380f570f4aaf9f9c1feb62456ade</t>
  </si>
  <si>
    <t>49c83225ba983b7ea374618b1f274d25</t>
  </si>
  <si>
    <t>cargo_106ee24c9f5a4936a1463f19cb964a23</t>
  </si>
  <si>
    <t>cargo_ce81490a6c974bbe8661a43f5280f12e</t>
  </si>
  <si>
    <t>cargo_c042bd95ae2e45fd94537e1fdfb4ebcc</t>
  </si>
  <si>
    <t>cargo_a78bda31f36b43d0b095757e04951a83</t>
  </si>
  <si>
    <t>cargo_225ac43fde5f4265bae71c1e924adf0e</t>
  </si>
  <si>
    <t>cargo_b14cd1280ac34617a9933f63f5b305e9</t>
  </si>
  <si>
    <t>cargo_91d3a781a52643448ac825de98dd6537</t>
  </si>
  <si>
    <t>cargo_64feefb36639477da8bf630db32bcf7e</t>
  </si>
  <si>
    <t>1061997b099488c786bbd6b9f788b6a7</t>
  </si>
  <si>
    <t>cargo_349cf4e4cba7489f8adb7eeb2baceae3</t>
  </si>
  <si>
    <t>cargo_f5e05cacf1d749b0bd8ce60f988faec2</t>
  </si>
  <si>
    <t>cargo_619bd58546bf4013b01f7ce8530399f2</t>
  </si>
  <si>
    <t>cargo_8660c34c2fb044269af4aa1beb145a0c</t>
  </si>
  <si>
    <t>cargo_3e876fa75db84ddd8b4437102dde0f8b</t>
  </si>
  <si>
    <t>cargo_773a04480a6c4eb5b2b7a1a31e8f2f41</t>
  </si>
  <si>
    <t>cargo_b781ce3670ee4916ad92056d6462fa65</t>
  </si>
  <si>
    <t>cargo_68b6ad544d88468093e6d178ac584266</t>
  </si>
  <si>
    <t>cargo_4f90ea7371ec48a09212b5fde326f31e</t>
  </si>
  <si>
    <t>c1a8fd83036a871687c5e6e193d03277</t>
  </si>
  <si>
    <t>cargo_70d19e67336d402fb50da38e2eb2e9a2</t>
  </si>
  <si>
    <t>cargo_2d93f72126a6424bb9195beb3a0a21ff</t>
  </si>
  <si>
    <t>3f18c00c094d3ca8a7284f2982143def</t>
  </si>
  <si>
    <t>cargo_09ad2eb2f64646a586082f6e50d2df3b</t>
  </si>
  <si>
    <t>cargo_c35ef9ba503140f3a32f9798fb5a845f</t>
  </si>
  <si>
    <t>cargo_ea90bfa8db9a42f8b0ac25fd269ffcd1</t>
  </si>
  <si>
    <t>cargo_ecc0444349c0453fbbb28c995c3e42bb</t>
  </si>
  <si>
    <t>cargo_a1c4096290234f199aa2053d00e31b9f</t>
  </si>
  <si>
    <t>cargo_c94b9b78292e4a93a5293afeaeacd0eb</t>
  </si>
  <si>
    <t>cargo_8cac347a47ef4483a2ab23cb8fdc4ea6</t>
  </si>
  <si>
    <t>cargo_f899a49a95ad46e6aabe0f06446223b5</t>
  </si>
  <si>
    <t>cargo_fa951c2d581e4bb5b863ff4ef255fc9b</t>
  </si>
  <si>
    <t>cargo_bfacba9e796441efb3a9e3e4aa0436e4</t>
  </si>
  <si>
    <t>cargo_b666b333bc3d478cac0f250555b0518e</t>
  </si>
  <si>
    <t>cargo_4c8ab21cf0294523846a75ec5eb3e063</t>
  </si>
  <si>
    <t>cargo_81546bdd5ac749719f6055d00d1678c4</t>
  </si>
  <si>
    <t>f4831d3146c6ec9a9af676cc42e93371</t>
  </si>
  <si>
    <t>cargo_d10f34f0d1a74fb295c9154e7c1b420d</t>
  </si>
  <si>
    <t>3f93d2dc0f50848f8ace01bd6483c420</t>
  </si>
  <si>
    <t>369bfaefe6c6b28f99f84c1a418213c1</t>
  </si>
  <si>
    <t>cargo_1e8f2b0cff384be5a7eda40528c14be1</t>
  </si>
  <si>
    <t>cargo_7ed6579584d8435ba04b664e73647cb3</t>
  </si>
  <si>
    <t>bd02d82fce091fc4a4b8dd6e3bac4c4d</t>
  </si>
  <si>
    <t>cargo_aebaaf4c6383447ab4657fe36d6b9a16</t>
  </si>
  <si>
    <t>cargo_c02a9f0185d64412bb5107504714f2ee</t>
  </si>
  <si>
    <t>cargo_7decba3c24b644ccb70e1b9ec5331c27</t>
  </si>
  <si>
    <t>cargo_481446bfe2da4826bf2ec74047d43168</t>
  </si>
  <si>
    <t>cargo_f3c0fe07d1704824bc92a77826b81cf8</t>
  </si>
  <si>
    <t>cargo_ab0f881fa75b492bbd16dfba7996ab9c</t>
  </si>
  <si>
    <t>0e4d5b137f751e56b58d26288752b60f</t>
  </si>
  <si>
    <t>cargo_6287ece4778d4196a4fc221355e807a6</t>
  </si>
  <si>
    <t>522a28419f0bbd07a8e8ac310e0d5f12</t>
  </si>
  <si>
    <t>cargo_63ee105449884479b319795381bde52b</t>
  </si>
  <si>
    <t>cargo_6fa0be11274e4e89a51c21360a545ce4</t>
  </si>
  <si>
    <t>cargo_30ad2473207242baa1653c491dae3f65</t>
  </si>
  <si>
    <t>cargo_54b6b60482974e8f81bba6dfa5ad5fe9</t>
  </si>
  <si>
    <t>cargo_7048ac4112f246d5929bb959a406d0f2</t>
  </si>
  <si>
    <t>cargo_7e3d13b4f9a54c3996c6b61bf65127fa</t>
  </si>
  <si>
    <t>cargo_1e241324c66f481085199e7b417edcc5</t>
  </si>
  <si>
    <t>cargo_ee9da8e5e15d4e7bad2ac82af7c440b6</t>
  </si>
  <si>
    <t>cargo_ceb0b93a43f949cf802df8c2140c5b97</t>
  </si>
  <si>
    <t>cargo_1294ebc2dce14032a3b1d4d55872a6e5</t>
  </si>
  <si>
    <t>cargo_e973aa5a77714da99748f10464938ba1</t>
  </si>
  <si>
    <t>64189741c33a1cb59ac9e0dd6d407158</t>
  </si>
  <si>
    <t>cargo_d0c6f7cd585b44edbb0b5e2b79d67838</t>
  </si>
  <si>
    <t>cargo_a9af8514f81e4cbe9bb4586f6394646d</t>
  </si>
  <si>
    <t>cargo_b43174f38b6b454581c0e42e590e8de8</t>
  </si>
  <si>
    <t>cargo_ed51ab012609436aac1bb1835c1657e9</t>
  </si>
  <si>
    <t>cargo_08dff4d87d49489da69794b2a8cb352b</t>
  </si>
  <si>
    <t>cargo_f61e63e3f8fc4aa2a69ec7994240939f</t>
  </si>
  <si>
    <t>cargo_1a6aa00b05624881bdfa454a18bbe0c2</t>
  </si>
  <si>
    <t>cargo_0165c2d4f32c43fdafff79e8233d0b21</t>
  </si>
  <si>
    <t>cargo_90e71660dfaf4c82930e038069b8bba5</t>
  </si>
  <si>
    <t>cargo_57ddeca5234f4d72b1c68927bd1bb641</t>
  </si>
  <si>
    <t>cargo_ca1deeda54274ca6864d4ffd402126f2</t>
  </si>
  <si>
    <t>cargo_5bf20a3fd97442e9888470bcd5dc9e6f</t>
  </si>
  <si>
    <t>cargo_efe8c5966ff24e76a13b04a149032638</t>
  </si>
  <si>
    <t>cargo_3457fff0655b4f1cada9f8874a8e31aa</t>
  </si>
  <si>
    <t>cargo_0b31012de05045d1bad0348e520c50e3</t>
  </si>
  <si>
    <t>cargo_486c5bdbe2ae46989c7231bbded35b76</t>
  </si>
  <si>
    <t>cargo_e2b43af0f5064b0cb8a22c0dec4af6bd</t>
  </si>
  <si>
    <t>cargo_3b12e520f54c474aa2ad0664a04966b0</t>
  </si>
  <si>
    <t>cargo_62c79c4611a74eeca0b0a2983e0bc285</t>
  </si>
  <si>
    <t>c8d1a87f9308c667932cd6219659c15e</t>
  </si>
  <si>
    <t>cargo_fdcdda30bc594e8d9e6a5a798caa2a2c</t>
  </si>
  <si>
    <t>cargo_7cb796bd57a643689b2bf6b87e799aaf</t>
  </si>
  <si>
    <t>cargo_ecd519529f9b4ac093b9ea879dd6e738</t>
  </si>
  <si>
    <t>cargo_e97b6c43bb914ea3a4fbd3043b639d70</t>
  </si>
  <si>
    <t>cargo_1e9284a77ab34120bb2448c952a78227</t>
  </si>
  <si>
    <t>cargo_fee013d845a34505bb6c8f638940807d</t>
  </si>
  <si>
    <t>116805441a2d24f79a540879a93f10f4</t>
  </si>
  <si>
    <t>cargo_044608e28d7d41408f3ef0729b039a0c</t>
  </si>
  <si>
    <t>cargo_45438765c8444e62946c34493f29376c</t>
  </si>
  <si>
    <t>cargo_c96813d8355540e3b4fce68898291727</t>
  </si>
  <si>
    <t>cargo_ece60eb2d7b140149225acc29b2ac455</t>
  </si>
  <si>
    <t>cargo_7dfe1462ee3f4f1da6037a918b2c8c55</t>
  </si>
  <si>
    <t>cargo_3b9af74c8d0d44da80765e3c7cfb7858</t>
  </si>
  <si>
    <t>cargo_226288a42bc643fa91dc15254edb280c</t>
  </si>
  <si>
    <t>cd355c1fdd3717db9803507cd74b7f8b</t>
  </si>
  <si>
    <t>cargo_92e3e20dda584defa191373b9bd2fd7f</t>
  </si>
  <si>
    <t>cargo_5149e9662cc04ea3a96cf703bded0699</t>
  </si>
  <si>
    <t>cargo_dff8e982fe6b4ab9bf381c2370d7b1cd</t>
  </si>
  <si>
    <t>cargo_d12571d78c3b4fbd8a95000d89a65cd1</t>
  </si>
  <si>
    <t>cargo_fac3c4360f0d480ba057ec086d284f36</t>
  </si>
  <si>
    <t>3fd60906c505d0a28909fe5ecdfe39d3</t>
  </si>
  <si>
    <t>cargo_e56a23b22bc94c37a605caca8acc902d</t>
  </si>
  <si>
    <t>cargo_b8f8c7864de945b0858ae9567e4f1cfa</t>
  </si>
  <si>
    <t>cargo_02ceecdfe45d4694bad5d9c44d5b2d32</t>
  </si>
  <si>
    <t>cargo_4b0493a9be1f41109b4a02d7884e2657</t>
  </si>
  <si>
    <t>cargo_aac5ee916f4f4625afc907b8f5b52f5a</t>
  </si>
  <si>
    <t>cargo_cec3ab9ec790457c885817977e828aad</t>
  </si>
  <si>
    <t>cargo_b162267eabdb412a9e8d77286538c288</t>
  </si>
  <si>
    <t>cargo_73c52f0cdb094e47981ad8cd812c99a6</t>
  </si>
  <si>
    <t>cargo_8e6ea7227bba42d8b3511a4224659e45</t>
  </si>
  <si>
    <t>cargo_edc69f0836954608ad08f4e372f6177f</t>
  </si>
  <si>
    <t>cargo_7dceee42aa38474ab189b3985875b215</t>
  </si>
  <si>
    <t>cargo_e5a541d453c6425d9ad9cb3e0164a393</t>
  </si>
  <si>
    <t>cargo_f561ec7332ff40bb8531ad514deaefd4</t>
  </si>
  <si>
    <t>cargo_e55c2532f62348d8adf4f7a161f7b346</t>
  </si>
  <si>
    <t>cargo_daf84001714747f0874a54051483647e</t>
  </si>
  <si>
    <t>cargo_e616085b0a1149e59f6115392618bcd7</t>
  </si>
  <si>
    <t>cargo_31db66cd3c994c149062ce85560b7b12</t>
  </si>
  <si>
    <t>cargo_cfb0a62f13f74df0887d49c9d8757a75</t>
  </si>
  <si>
    <t>cargo_d940ffb11d8e47b99432b5780ee4c771</t>
  </si>
  <si>
    <t>cargo_aed9fb99590e4422930e8c59b95c258c</t>
  </si>
  <si>
    <t>cargo_b997574cfa1748f798310c61fc3569dc</t>
  </si>
  <si>
    <t>cargo_0f12d218762f4cbc9d6646fd43fb713a</t>
  </si>
  <si>
    <t>cargo_71a4a3d4d95f45bc8fc436c28c77555b</t>
  </si>
  <si>
    <t>cargo_caa1f0e44aa34b19a7a921c0e2a408a6</t>
  </si>
  <si>
    <t>cargo_be13cff29e514091a5d366d390fe6450</t>
  </si>
  <si>
    <t>cargo_aa27ec8547dc4d2884764965e08c99ba</t>
  </si>
  <si>
    <t>cargo_614534f1ca47499b8458c4b5b0ec833c</t>
  </si>
  <si>
    <t>cargo_8aa2399025a945899d2e3131557b0c9e</t>
  </si>
  <si>
    <t>cargo_5eb3def7ddc645c7b8247c2de7da94ef</t>
  </si>
  <si>
    <t>cargo_1880740b796f495ca45f8dd0ea8dfa4b</t>
  </si>
  <si>
    <t>cargo_79892734f9724c758589e4e25c58c387</t>
  </si>
  <si>
    <t>cargo_dae914a388a44d13969ad408d3f169aa</t>
  </si>
  <si>
    <t>cargo_8839b480fa764b69b2a7fb16975ba6fe</t>
  </si>
  <si>
    <t>cargo_115e5fe999ba4f49989b4280d9e03ccf</t>
  </si>
  <si>
    <t>cargo_3efc5eac424c46969550ef859fedf526</t>
  </si>
  <si>
    <t>cargo_e526c8fdcada45fe923f6c07855a5d7f</t>
  </si>
  <si>
    <t>cargo_a39b4e07da3f45bab0f0acda3f302967</t>
  </si>
  <si>
    <t>cargo_1b6ee23342844825892ed02a486e980a</t>
  </si>
  <si>
    <t>cargo_0ce0359fbb5544e28f7bc93672c5c45f</t>
  </si>
  <si>
    <t>c5b383ab04ebc4289a3d227ee42d0ae4</t>
  </si>
  <si>
    <t>cargo_69856120313d4457abfdc32922a1b5b5</t>
  </si>
  <si>
    <t>cargo_17d290fc80ad4cb28ce5015a4aeead29</t>
  </si>
  <si>
    <t>cargo_d472dcb146b940d6a6b7a472c2a271cd</t>
  </si>
  <si>
    <t>972a3b385956894c866d2bdf7a77180f</t>
  </si>
  <si>
    <t>cargo_8716cf9305204daab377e51e8e86329c</t>
  </si>
  <si>
    <t>cargo_d9ed3381c8c94cafa2428fd8bb7c9003</t>
  </si>
  <si>
    <t>cargo_ea51411fceca40a5b35888db3988c964</t>
  </si>
  <si>
    <t>cargo_58d31a44d1424bb782451777111af87f</t>
  </si>
  <si>
    <t>569d749baf5ab683885a4a671e9ae01b</t>
  </si>
  <si>
    <t>cargo_40efa6690bb84d21b24204bfaac5230d</t>
  </si>
  <si>
    <t>cargo_22390bde88c34a47bf50a4e7dddf2a81</t>
  </si>
  <si>
    <t>cargo_29546dde8fe44775b57845691599ae56</t>
  </si>
  <si>
    <t>0c816a90c10c2ed796c437e0296262a0</t>
  </si>
  <si>
    <t>cargo_6e309876fbbd4e2f89bd1cbd10523d90</t>
  </si>
  <si>
    <t>cargo_687dab85d3b84b58921506602b601756</t>
  </si>
  <si>
    <t>cargo_7d74a01da86f42d2b4c08b887586a99d</t>
  </si>
  <si>
    <t>cargo_63d6fcf3619e48bc8e3d6fc61df0efb7</t>
  </si>
  <si>
    <t>cargo_351f32a48c5d490ba27509938de03869</t>
  </si>
  <si>
    <t>cargo_cce793819f9d44d7ae0edf07728c4447</t>
  </si>
  <si>
    <t>cargo_aa14ab7336e845e7a3441966cc3ad9f4</t>
  </si>
  <si>
    <t>cargo_d88c770567654428af63cc6d50bd2d5e</t>
  </si>
  <si>
    <t>cargo_3871281bd8684fe8a44f5e9806568af0</t>
  </si>
  <si>
    <t>cargo_568fbde613fa4b5b8609dd92035716eb</t>
  </si>
  <si>
    <t>7e3dff5a7a141c84a5627bd6e1b44256</t>
  </si>
  <si>
    <t>cargo_f99b58c8aec84d60845cbcf990da50db</t>
  </si>
  <si>
    <t>cargo_53e4c469f824475b8ac80ea365cbc905</t>
  </si>
  <si>
    <t>cargo_a5bc2a1d68444e5ea93cc5a92b42bf85</t>
  </si>
  <si>
    <t>cargo_b28cf62f85f248e5bdce621cc5d9bdc6</t>
  </si>
  <si>
    <t>cargo_d295af9f982d473997ab8bc28b399f61</t>
  </si>
  <si>
    <t>cargo_614eb656847b4b29bcd0ea56660c5dc7</t>
  </si>
  <si>
    <t>cargo_3b09347576fa428d9c4e857d23a24c5a</t>
  </si>
  <si>
    <t>cargo_581ad378080f42a89b6c120a7e2bf45d</t>
  </si>
  <si>
    <t>cargo_b4fa7f5c189148d8a02c7bb3ab59083f</t>
  </si>
  <si>
    <t>cargo_b95ddfb66be742ef8895d43d7063d5e8</t>
  </si>
  <si>
    <t>cargo_e3ff667574354515a66e9da5a314bc63</t>
  </si>
  <si>
    <t>cargo_472f2df62a834541ac5271c5276eccf9</t>
  </si>
  <si>
    <t>cargo_963ea15015904729ae2cb61c08413126</t>
  </si>
  <si>
    <t>76da8799aab4c7068b5f79d50e737b7b</t>
  </si>
  <si>
    <t>cargo_0450d98828c0412fb40ff5320e660fcd</t>
  </si>
  <si>
    <t>cargo_680f644e74864e2e96884f8bca123f88</t>
  </si>
  <si>
    <t>f885dac6e199cb35995517eb2b4d3fd9</t>
  </si>
  <si>
    <t>cargo_b7e42f6728da4da792fc64b9ce1b5852</t>
  </si>
  <si>
    <t>cargo_552462eaec214d0c85414f44f8d62080</t>
  </si>
  <si>
    <t>cargo_8a0e7f272df04821a010a5ade9725dc0</t>
  </si>
  <si>
    <t>cargo_5bf6fd9dfa5a450b9e0fa2b61e01d70c</t>
  </si>
  <si>
    <t>cargo_92b499a4f8b54108864ceda078a1861d</t>
  </si>
  <si>
    <t>e0d622f8cfa7c3e3a3bef603d4d68351</t>
  </si>
  <si>
    <t>cargo_e036a597313e4240856326437829a290</t>
  </si>
  <si>
    <t>cargo_ac1836aa07944bea99fe88ddb2b8fe17</t>
  </si>
  <si>
    <t>cargo_1715f71bd88a41dfa69f89586cefb007</t>
  </si>
  <si>
    <t>3f3164fe913ae64aa6a9dc32adef2f1b</t>
  </si>
  <si>
    <t>cargo_c475a6ee43714a0ea2833da4d0d17a22</t>
  </si>
  <si>
    <t>cargo_d04d35f9a2154ffe8adfd41c8b35799b</t>
  </si>
  <si>
    <t>cargo_20b6981bc3cd471995f8ad2fde1f08d5</t>
  </si>
  <si>
    <t>cargo_8074e960bb634be28745aaaa9d5130ba</t>
  </si>
  <si>
    <t>cargo_c34ae8b86f914825957af7b0aba70ae3</t>
  </si>
  <si>
    <t>cargo_b9d563f38caa4e36bae1c5de2031680b</t>
  </si>
  <si>
    <t>cargo_e39087fa85f34220bfa00833ec4546df</t>
  </si>
  <si>
    <t>cargo_3f9f233908d544d6b7f6b3a2b9b20499</t>
  </si>
  <si>
    <t>cargo_fca3e5a48ee4477da05c470b6b9fedc7</t>
  </si>
  <si>
    <t>cargo_7028924985344616b741868938454cb0</t>
  </si>
  <si>
    <t>cargo_8d5b4b0d07ad44789ab215765ca94b83</t>
  </si>
  <si>
    <t>cargo_65ffba08b19d456487ffcb3c246a38e8</t>
  </si>
  <si>
    <t>cargo_f0e3a0a8999c4ece872bbe0e202eb20c</t>
  </si>
  <si>
    <t>cargo_a610a99c59c44133bab25d380c42a0de</t>
  </si>
  <si>
    <t>cargo_358f53ff38a047f096567af9a5408827</t>
  </si>
  <si>
    <t>cargo_5ca33338e1784fa9b4501fea109c2799</t>
  </si>
  <si>
    <t>cargo_6f5809c1aaa747d28cb8dfd78fa65e82</t>
  </si>
  <si>
    <t>cargo_47507eeb15a8463aae71100eff779514</t>
  </si>
  <si>
    <t>cargo_44472baccec942f4a1f5b775dd37a0b9</t>
  </si>
  <si>
    <t>cargo_2f0f4de8160e4e1aa8bcb14cf23459eb</t>
  </si>
  <si>
    <t>cargo_ae98b28bdbd74fb282a24aa7c69d2711</t>
  </si>
  <si>
    <t>cargo_5d215cc98ae6404ebd55d53f73568d36</t>
  </si>
  <si>
    <t>cargo_524f84472bb64016a2d609361cab5a03</t>
  </si>
  <si>
    <t>cargo_5f7f1672d61349d8ab0e5e3fc72e0ffb</t>
  </si>
  <si>
    <t>cargo_18b81afba9e24b1492297783e63a921b</t>
  </si>
  <si>
    <t>cargo_38375e52d59342f78760f86c580f9c8d</t>
  </si>
  <si>
    <t>cargo_1390e5e1252f4c69a5c9ac14cf8b43c1</t>
  </si>
  <si>
    <t>cargo_7d8489ab669c4765b7ba6b0dbf8dad2b</t>
  </si>
  <si>
    <t>cargo_5b95d6f7678346aa9bcd590560c44f5d</t>
  </si>
  <si>
    <t>cargo_2d4065b364434b1da426f3491a5d0e7c</t>
  </si>
  <si>
    <t>cargo_cb97b02fd2bf4a23bbe5bd27607ebd32</t>
  </si>
  <si>
    <t>510c5454cfe980cfb8ba322889fe6951</t>
  </si>
  <si>
    <t>cargo_766b55357d3c42e18c29709bd65a032e</t>
  </si>
  <si>
    <t>cargo_076e1730f79c4f3c9ca3a5dc305d20b1</t>
  </si>
  <si>
    <t>cargo_9c660447ad674ff4a1ac741f00a5e985</t>
  </si>
  <si>
    <t>cargo_bd8ed910c68d41ef8d059752885319a6</t>
  </si>
  <si>
    <t>cargo_0d8cb02e23244784bea9dd5719ed44c2</t>
  </si>
  <si>
    <t>de5d390e22dcde7793bd2e85191d2488</t>
  </si>
  <si>
    <t>cargo_29355b8ae4784dbfad294a798d5a590a</t>
  </si>
  <si>
    <t>cargo_ea080bc34b3c49e2bf32ecc5cdc2ecc0</t>
  </si>
  <si>
    <t>cargo_c6096be51df047c391cfe341ea1a6356</t>
  </si>
  <si>
    <t>cargo_ec2bebe5d3f94a8c995f9ba4a7f4f825</t>
  </si>
  <si>
    <t>cargo_58ef29191585488da0a4e10f1a179076</t>
  </si>
  <si>
    <t>cargo_0f6baddd75714dc8b154394661283ba2</t>
  </si>
  <si>
    <t>cargo_8f855c0a97de425891aeb4dba5f26008</t>
  </si>
  <si>
    <t>19f11fa1cc7324d6a4b9f6aeebeddd2d</t>
  </si>
  <si>
    <t>cargo_854682c4c45c46eebc013c4f9aaf0ca6</t>
  </si>
  <si>
    <t>cargo_216d715f9b1b4255aade4436285d4457</t>
  </si>
  <si>
    <t>933a2ce31116ee10985c0ac03053652e</t>
  </si>
  <si>
    <t>cargo_04b9b344cff94711bfc7025fcc85930c</t>
  </si>
  <si>
    <t>cargo_ad2fd49ee5f4468cafa42c9f287e9220</t>
  </si>
  <si>
    <t>cargo_ad71cd966e7f4f6fb00eb4593d4e66bb</t>
  </si>
  <si>
    <t>cargo_8f1ca7d7c4d1427ba67af44df413308e</t>
  </si>
  <si>
    <t>cargo_1174cc90dcd242f9854b1cd435582376</t>
  </si>
  <si>
    <t>cargo_e31d4a83009e4fb2bc6bf5b22a0fc18e</t>
  </si>
  <si>
    <t>cargo_f29815f767ae4a4ab4f2fa6d8f0222d8</t>
  </si>
  <si>
    <t>cargo_1f7ad05700264d92b80daab12761df01</t>
  </si>
  <si>
    <t>cargo_bdf6d08778394552bc2774b4f8f5f054</t>
  </si>
  <si>
    <t>cargo_05eb847e2d354550add8fac162f1571e</t>
  </si>
  <si>
    <t>cargo_0b383dcf2d15481f86f2771a50358d69</t>
  </si>
  <si>
    <t>cargo_38bd864e0c55478ba9d16386864f121b</t>
  </si>
  <si>
    <t>cargo_36278ba1fb19401386fb182cbf868d0e</t>
  </si>
  <si>
    <t>cargo_ff78812c7d694e2db589e16fcf3397fc</t>
  </si>
  <si>
    <t>cargo_6d6ab6ae208d4999b8b402af4ddcfb9b</t>
  </si>
  <si>
    <t>cargo_3279ab18e2524e42a0eed8519981178f</t>
  </si>
  <si>
    <t>cargo_b4751ee8af3c4fbb9ebb9878e1281a3e</t>
  </si>
  <si>
    <t>cargo_ecafebeddea0429a9bc44cfb374bf375</t>
  </si>
  <si>
    <t>cargo_db46526abca840a0b405b181a278c68f</t>
  </si>
  <si>
    <t>cargo_6a0416100b504cad993b0779300c0ed5</t>
  </si>
  <si>
    <t>cargo_c61b7a35a8104feabba5aef452304c99</t>
  </si>
  <si>
    <t>cargo_63d17a8683474266900fc93ec3ce2d79</t>
  </si>
  <si>
    <t>cargo_9c3bbf1477b04374ae8dd6c0992b089b</t>
  </si>
  <si>
    <t>cargo_8a5603ab240245ca86e77be8d2f3b9a7</t>
  </si>
  <si>
    <t>cargo_c91485f234054128af08070b4146b599</t>
  </si>
  <si>
    <t>cargo_ed564ecadbd244b0a4cb54c5fb6ba7c1</t>
  </si>
  <si>
    <t>cargo_6e05c1e115d74e319118891a091afb2c</t>
  </si>
  <si>
    <t>cargo_a5ff044c6c04408db744049ca09396cc</t>
  </si>
  <si>
    <t>cargo_18b1354eceb048139ac16ee026b2c316</t>
  </si>
  <si>
    <t>cargo_3d4b0f8d33d2442487529f7182ba0551</t>
  </si>
  <si>
    <t>cargo_84dcdc92befe4158b1a6912bca624f23</t>
  </si>
  <si>
    <t>cargo_7db140ced02349c7b9c82838e639a380</t>
  </si>
  <si>
    <t>cargo_db457357d35c4fbcac14966f9fd8c598</t>
  </si>
  <si>
    <t>cargo_6c2403804da3424286eaeed6a8debac6</t>
  </si>
  <si>
    <t>cargo_7bce3331847e4a768a5764a4b75deb8a</t>
  </si>
  <si>
    <t>cargo_c77166d6fa3747ce83cf720180274d1b</t>
  </si>
  <si>
    <t>cargo_41f1233f795d48c8bec04c298f15777e</t>
  </si>
  <si>
    <t>cargo_9143811ecc73486a84cbc9f4e817f042</t>
  </si>
  <si>
    <t>cargo_24b13bba95d040798f502cb373fd98bd</t>
  </si>
  <si>
    <t>cargo_cf5389fdad8647f683a0231ed755f6a3</t>
  </si>
  <si>
    <t>cargo_18678a5a97db406eab6d87550a9184ff</t>
  </si>
  <si>
    <t>cargo_56b3d0c67fb746c78fbd98925fb663a5</t>
  </si>
  <si>
    <t>cargo_dc65e905a272424ab9d976d36d5cc3e8</t>
  </si>
  <si>
    <t>cargo_1eacd66685ff45ce969350b8e265647e</t>
  </si>
  <si>
    <t>cargo_f3801933156e43bf8f29289479c375c9</t>
  </si>
  <si>
    <t>cargo_fae7ed3794bc4bd8a4e636b59816b69b</t>
  </si>
  <si>
    <t>cargo_281a5aaa713c478384197c3ff7383e5e</t>
  </si>
  <si>
    <t>60bb215e2e362e268715629744fe0bc4</t>
  </si>
  <si>
    <t>d2fb99bf4e66bf2ca7f77b09726fa264</t>
  </si>
  <si>
    <t>cargo_2cbb08b6608e47d496fac8bf1c52a6a7</t>
  </si>
  <si>
    <t>cargo_5fa932c1936b4383981e9dbc192978ba</t>
  </si>
  <si>
    <t>cargo_33f4294f9e35466981a3b1c903d60343</t>
  </si>
  <si>
    <t>cargo_0da59cc1a5ab4c34af903d4c53077d9a</t>
  </si>
  <si>
    <t>cargo_b89b6c203dce4965850ecb8108504d4f</t>
  </si>
  <si>
    <t>cargo_6cf20c5c8749470fa27cf42a44662362</t>
  </si>
  <si>
    <t>cargo_52eed74db85f42d38be4009732f93c55</t>
  </si>
  <si>
    <t>cargo_fec331733ca54adfb35eedf7afcee259</t>
  </si>
  <si>
    <t>cargo_33372076fa7f46e8936012625e06252a</t>
  </si>
  <si>
    <t>cargo_2382837fd6fe4f8ca71c9e276f6416eb</t>
  </si>
  <si>
    <t>cargo_9c86e394026c47a1bf92577ab4a88802</t>
  </si>
  <si>
    <t>cargo_8ffec8be5e5148c7be76e262378b7320</t>
  </si>
  <si>
    <t>cargo_5833fba05f364831b09a74782831b1b1</t>
  </si>
  <si>
    <t>cargo_dee3a2051c634ea39cde64a71b2e6426</t>
  </si>
  <si>
    <t>cargo_48145c8346bb42ab93c5392c3e264579</t>
  </si>
  <si>
    <t>cargo_cf7d1d105c5c4652b0c1f7816887ecbb</t>
  </si>
  <si>
    <t>cargo_6513245fb49144e8945f8185c5947bab</t>
  </si>
  <si>
    <t>cargo_48e454ae00ed494c824ae8ba8afd0729</t>
  </si>
  <si>
    <t>cargo_204e9e0ba23043b186839281378c6370</t>
  </si>
  <si>
    <t>cargo_cd47b6ca2b95434dadf8510933e2c193</t>
  </si>
  <si>
    <t>cargo_a18bf0536228444abcaec197ad8b7100</t>
  </si>
  <si>
    <t>cargo_d6cc30b2cdf84b31b08142c983bd2d4f</t>
  </si>
  <si>
    <t>cargo_96bb36288f0949c99561da62a657a083</t>
  </si>
  <si>
    <t>cargo_bb7f40204e92489eb30c7449c44d619e</t>
  </si>
  <si>
    <t>cargo_02f4552febbd4003bf2439b7e46ebf72</t>
  </si>
  <si>
    <t>cargo_a24d232dd5274f809749e5624d99c772</t>
  </si>
  <si>
    <t>cargo_0d48dce6f3e7417590e07b83fb4803be</t>
  </si>
  <si>
    <t>cargo_ca2ce355dc8c4db584229fc662bdb79f</t>
  </si>
  <si>
    <t>cargo_b00dba8795de47e7a100d8b4c39a8656</t>
  </si>
  <si>
    <t>cargo_440f2ef38e8e435a9ecbf3ff43feabc6</t>
  </si>
  <si>
    <t>cargo_d8fd70922b9648ab93eb74626d0d809c</t>
  </si>
  <si>
    <t>cargo_c09102ee9f294657920019a2144bd998</t>
  </si>
  <si>
    <t>cargo_539d57c2f31a4b39910539a9b16a098c</t>
  </si>
  <si>
    <t>cargo_53a387d242f345e29c6165f5efc8e18a</t>
  </si>
  <si>
    <t>cargo_a2c971d6e7fb4973b57e45bb530ba3d6</t>
  </si>
  <si>
    <t>cargo_204481ced40741eab532e92c3edfb328</t>
  </si>
  <si>
    <t>cargo_5a4e2c5796464406bcf2a0ce17e2c9a0</t>
  </si>
  <si>
    <t>cargo_609e077f36084d52abf14a44a935f047</t>
  </si>
  <si>
    <t>cargo_c2640d20b1b2451a83821424e2221483</t>
  </si>
  <si>
    <t>cargo_1ea4b972e65040c690a75315f70961a8</t>
  </si>
  <si>
    <t>cargo_0a9b66463217492cb18d457acaa70671</t>
  </si>
  <si>
    <t>cargo_85ae15a0f4d049ca80577fca980a1961</t>
  </si>
  <si>
    <t>cargo_abca5c8fb30e4c138d5cfee98ef3fab8</t>
  </si>
  <si>
    <t>cargo_a107ea6ecbbc47338d53524505d436f9</t>
  </si>
  <si>
    <t>cargo_187bae0e78754817b43ab3cb29b2b7e3</t>
  </si>
  <si>
    <t>3e9328e9a171c19fb298145712babdcf</t>
  </si>
  <si>
    <t>cargo_7c39799b077b4e438d5d3c115739f20d</t>
  </si>
  <si>
    <t>1a35bb78bb903f41b8066117a2cef135</t>
  </si>
  <si>
    <t>cargo_f92cc92b8cab4cbd96934fd1262af684</t>
  </si>
  <si>
    <t>cargo_04b12448013443efae1253c80e5ebf88</t>
  </si>
  <si>
    <t>cargo_e75cca1abb4c45d5b549e872c029f55f</t>
  </si>
  <si>
    <t>cargo_31d7175dc0e54b31a01f50e8c2189bf4</t>
  </si>
  <si>
    <t>cargo_f7aad5517d104ea5a81f8e1a4cf3a8f9</t>
  </si>
  <si>
    <t>78a79657e76ccdc285eeda09071ba57b</t>
  </si>
  <si>
    <t>cargo_affc082d9fb544be8a541dc845aff98d</t>
  </si>
  <si>
    <t>cargo_78f7095e8f2f4ff38fa242b773ffc839</t>
  </si>
  <si>
    <t>cargo_86c5a1ad35754833b734553ddefe43ce</t>
  </si>
  <si>
    <t>cargo_3dc8dcd327e041b3a2aa383eefe90236</t>
  </si>
  <si>
    <t>d0968e27539be9e388f44851f15c609c</t>
  </si>
  <si>
    <t>cargo_e0da0a15950d4a6f8233679fc5143a0f</t>
  </si>
  <si>
    <t>cargo_c81fcd05c5ef4ff2b9649c1ac40c9013</t>
  </si>
  <si>
    <t>cargo_31ffa39a4d4640b981b564ce1691df92</t>
  </si>
  <si>
    <t>cargo_96b74797f8c940e788dac170ee7288ff</t>
  </si>
  <si>
    <t>cargo_38254fae83fd445984b251b62d659ff3</t>
  </si>
  <si>
    <t>cargo_abfcf16ab5494773bd0133b38844d1b5</t>
  </si>
  <si>
    <t>cargo_22acc0801c9642198a093212e9d0e40a</t>
  </si>
  <si>
    <t>cargo_48275152ded7472abf077166b31d3383</t>
  </si>
  <si>
    <t>cargo_1257d836364041e280d0012411d62620</t>
  </si>
  <si>
    <t>cargo_79c883cac4f6452b9af8aafa1010f768</t>
  </si>
  <si>
    <t>cargo_eb1c7451caef417bb2b8283a109c3ca3</t>
  </si>
  <si>
    <t>cargo_2482740326584565a13616a26a0696f7</t>
  </si>
  <si>
    <t>cargo_e08631ebb9c3471a88af42dd8f281c85</t>
  </si>
  <si>
    <t>cargo_8cc87f4f6dc14a4d9dc387ad8c56c264</t>
  </si>
  <si>
    <t>cargo_b2fb8e828bfa4e1bbe9ba8cf515941d7</t>
  </si>
  <si>
    <t>cargo_abaf5b2fb93844c3b88d0a25630168dc</t>
  </si>
  <si>
    <t>cargo_ea39a132ec2c4e298f6845dc701ab8e9</t>
  </si>
  <si>
    <t>cargo_f7997689b446431987647a26b9303a94</t>
  </si>
  <si>
    <t>cargo_ec484cbd89684889b86b1fcd0b64a5bd</t>
  </si>
  <si>
    <t>cargo_0ca3114a0e58440c9e1c929ae6789262</t>
  </si>
  <si>
    <t>cargo_5fbc94cd5a834fba98d6cd2a9f27245d</t>
  </si>
  <si>
    <t>cargo_2719dd5118094ba7b19961bd472a42c8</t>
  </si>
  <si>
    <t>cargo_11ce03e2e0514cd49e6ba56bd434dd8d</t>
  </si>
  <si>
    <t>cargo_b5b37cf34afe4c86aa8e92bb7def8b1f</t>
  </si>
  <si>
    <t>cargo_a2fb66faad774fa4afb4be82f37f5f52</t>
  </si>
  <si>
    <t>b662c71d9154bf5ebfe9709a572215f9</t>
  </si>
  <si>
    <t>cargo_862fd1267c9c44708c9edf9eb399da2a</t>
  </si>
  <si>
    <t>cargo_b1d836ff38d94a9e80cdba386338289b</t>
  </si>
  <si>
    <t>cargo_d863e8c88a1a4bae8c14652a86198243</t>
  </si>
  <si>
    <t>cargo_8a5f8a896b2742369b61a2f10f4a4bcb</t>
  </si>
  <si>
    <t>cargo_2ba887ae8100428c89d6babc70b8fc74</t>
  </si>
  <si>
    <t>cargo_3f7ce341000f4130ae9bdb1e5cb58e51</t>
  </si>
  <si>
    <t>cargo_0a72ae7893054ebb936e23afe2b5b4ca</t>
  </si>
  <si>
    <t>cargo_56a2a569fb2a49cabc3b4cc1bd031357</t>
  </si>
  <si>
    <t>cargo_7bca5ad36a724355a870f51b57831a75</t>
  </si>
  <si>
    <t>cargo_50418ce0e7c9407eb84a6dff7b29edb2</t>
  </si>
  <si>
    <t>cargo_241fa6def2a74107b95dbee8f9dfdd82</t>
  </si>
  <si>
    <t>cargo_212a216c4f5a41899acb6a5c1555839d</t>
  </si>
  <si>
    <t>cargo_f69aa6d83d8f4b42b5df64b2feb269b8</t>
  </si>
  <si>
    <t>cargo_bf78e703f60248f5ae1db39399f35369</t>
  </si>
  <si>
    <t>cargo_b677d774a3ba450fa1990a397b52b62d</t>
  </si>
  <si>
    <t>cargo_2b1e4e342ce04fd894403fa13a8a82e6</t>
  </si>
  <si>
    <t>cargo_f0e230f084b648a5bf0adfa56e124b99</t>
  </si>
  <si>
    <t>cargo_f09446bbc35244fda5c361ea9ba1ed6d</t>
  </si>
  <si>
    <t>cargo_9d012c710694497ea5f07c7f006a99a2</t>
  </si>
  <si>
    <t>cargo_f852f928dd494d5ca1d0b3253fd2f17d</t>
  </si>
  <si>
    <t>cargo_3a55ae667efd4b51a2b2294354d8f44c</t>
  </si>
  <si>
    <t>cargo_74ef7d3477d145edbcfb30934cdd7880</t>
  </si>
  <si>
    <t>cargo_f5153414a5fa4ec59600f1b36d3dd47a</t>
  </si>
  <si>
    <t>cargo_f3d6fca0a48f4f7887800e55be8b33ef</t>
  </si>
  <si>
    <t>a7cfd9992940e204a7ef6e81606da5ef</t>
  </si>
  <si>
    <t>cargo_c5b11b5ea81e42b09bc269c6caea5e61</t>
  </si>
  <si>
    <t>cargo_012bc3b4f5b949d0b676355a9f9693b2</t>
  </si>
  <si>
    <t>cargo_0d844a7e719e4aad879617ae2cbedb82</t>
  </si>
  <si>
    <t>cargo_a7ab9916b2c94aeab17b444df1170af2</t>
  </si>
  <si>
    <t>cargo_56f923daa47b4b1f9f8a3deddddc1a86</t>
  </si>
  <si>
    <t>cargo_c6958ce600354706921fccc0946bdbf2</t>
  </si>
  <si>
    <t>cargo_61113bb73d204df798d70540ea7a6a45</t>
  </si>
  <si>
    <t>c9b863f0c9deb497b326b3b4072124a7</t>
  </si>
  <si>
    <t>cargo_35efdf25bcbf4214801d6d2953c9b7b6</t>
  </si>
  <si>
    <t>cargo_8ce66451323a4615a68b723f02c00d97</t>
  </si>
  <si>
    <t>cargo_6ff2e79409d9452d9b40cc00af01f884</t>
  </si>
  <si>
    <t>cargo_ff4b5cff78f040afad034abc3c26fddc</t>
  </si>
  <si>
    <t>cargo_f551704c8a47489d8f6d3b5a75301fd6</t>
  </si>
  <si>
    <t>cargo_6bfff2de69f14383949675bb31ebe46a</t>
  </si>
  <si>
    <t>cargo_57b162051f4f490288d38ac2422a7d04</t>
  </si>
  <si>
    <t>cargo_58864f2c3f864702b57d61fd648def17</t>
  </si>
  <si>
    <t>cargo_b1833e9588514aed8a0afa30ca4a4b04</t>
  </si>
  <si>
    <t>cargo_0721624a3efa4d41b810e1b26231e882</t>
  </si>
  <si>
    <t>cargo_909ce4033e5d4e2bb721fc39d1bd7866</t>
  </si>
  <si>
    <t>cargo_fa705f06b15e406e98af474bfb92d2d3</t>
  </si>
  <si>
    <t>cargo_14acde7cb2cc415f9f6944c2d713d0f1</t>
  </si>
  <si>
    <t>cargo_06590598d06949b1b3742415b589b2a9</t>
  </si>
  <si>
    <t>cargo_186e436e26244960aef07cf8369a4207</t>
  </si>
  <si>
    <t>cargo_34854d51768c47afb2ac245ccfeb7b11</t>
  </si>
  <si>
    <t>cargo_86164861ab7045599c08beaac94d1fbc</t>
  </si>
  <si>
    <t>cargo_4f7fb15239f04955ae0ea63fd674c032</t>
  </si>
  <si>
    <t>cargo_15e07d93b2d142658f2db1ca4c3a8939</t>
  </si>
  <si>
    <t>cargo_bf2cba32ac334174a5c2f54c05c86158</t>
  </si>
  <si>
    <t>f02a862c941fc12da3d1a997ecc7efb6</t>
  </si>
  <si>
    <t>de437077c84bbb8d835d492b934b975c</t>
  </si>
  <si>
    <t>ea2ee6e4050b17c9b24f7a4f32d0135a</t>
  </si>
  <si>
    <t>cargo_fc70a27fd5784f7581504e94001cfd6a</t>
  </si>
  <si>
    <t>cargo_c4c4a5794e4a4cbfa9930d7daa3e903d</t>
  </si>
  <si>
    <t>cargo_687addd121fe445991aec73409b9d73d</t>
  </si>
  <si>
    <t>cargo_b46f1f4900944022840c3d2109bcf8ae</t>
  </si>
  <si>
    <t>cargo_842774ee915d4d9b98eaad94e7886dde</t>
  </si>
  <si>
    <t>cargo_1c98c05717334e7caf10065c46fff6f7</t>
  </si>
  <si>
    <t>cargo_9f3aa7b25dc4432f9a3f7bcb34243848</t>
  </si>
  <si>
    <t>cargo_426e967cf13c436786ab1299f543c22e</t>
  </si>
  <si>
    <t>cargo_ed098e5496d74480b3db24531c3f3240</t>
  </si>
  <si>
    <t>https://datalens.yandex-team.ru/am8u3uq2e7ow2-cancels-corporate-clients-c2c?tab=vd&amp;state=822af7ca2652</t>
  </si>
  <si>
    <t>cargo_e4bc83eb7f0548cfb5a316bca2e33fbb</t>
  </si>
  <si>
    <t>aede8263c357b652b2f3767d9bf56511</t>
  </si>
  <si>
    <t>cargo_ad0e858f46264f2c9e9c7aed8f75c833</t>
  </si>
  <si>
    <t>cargo_85daaa172dc44192bdd46b023c0917f1</t>
  </si>
  <si>
    <t>cargo_7053a2227bf04bd2947d5284d741f0e9</t>
  </si>
  <si>
    <t>cargo_11300864f5c84affa2e1806da20c076b</t>
  </si>
  <si>
    <t>cargo_558dd47eb8c74c208b6dbf7fddaa4688</t>
  </si>
  <si>
    <t>cargo_6297dc5d6f004b5ab83a5e37089c1156</t>
  </si>
  <si>
    <t>cargo_433836289e474a22b4240176f79bc00c</t>
  </si>
  <si>
    <t>cargo_5ed0acddd3f946f2a4b882586b9ae875</t>
  </si>
  <si>
    <t>cargo_efb0d72d67d847a3ac9b3ef3fa0d2bdc</t>
  </si>
  <si>
    <t>cargo_b05aa849a53048e8b999bd1fc31b77ff</t>
  </si>
  <si>
    <t>31eb62c92f28d642bd00cc88b81b5c5f</t>
  </si>
  <si>
    <t>cargo_98ca97663b904171863927b01cf77b6c</t>
  </si>
  <si>
    <t>cargo_3c1c18c28e844868bae2cdca38792504</t>
  </si>
  <si>
    <t>cargo_60b5665380244f8381acb9ad06547854</t>
  </si>
  <si>
    <t>17a3481b31c341639f8ad59a069a5502</t>
  </si>
  <si>
    <t>cargo_daedbb12dcf04c429ad17a386388b3f3</t>
  </si>
  <si>
    <t>cargo_cc455be1097544a2a60862000837d26e</t>
  </si>
  <si>
    <t>cargo_c52284e981984e8b8af091ece0043902</t>
  </si>
  <si>
    <t>cargo_aadfb8fe30a94b40b26eeac3237a04a6</t>
  </si>
  <si>
    <t>cargo_a606821538e14f1e8c9fe9bc437acf48</t>
  </si>
  <si>
    <t>cargo_ac95cba4c1cf459095caa2d3166fe13f</t>
  </si>
  <si>
    <t>cargo_41546dd636a84202aa6b520f135d2c3e</t>
  </si>
  <si>
    <t>cargo_02df15ed5cc544dfbf1c8801203a529b</t>
  </si>
  <si>
    <t>cargo_6edc436dbaf94c98a65d5c1175d972ce</t>
  </si>
  <si>
    <t>cargo_12dac939fcf14f45a6e68f576072540c</t>
  </si>
  <si>
    <t>cargo_244eda3a53e840a98517b6459efcc2f5</t>
  </si>
  <si>
    <t>cargo_76bc73234b654490996f4611cc62771e</t>
  </si>
  <si>
    <t>cargo_6ca707ace9f14ed0947c92f1f64d19f6</t>
  </si>
  <si>
    <t>cargo_27c65adc44a54108acfd7441be710b1b</t>
  </si>
  <si>
    <t>cargo_fa1e91370ff74638b1d5f655934ccf27</t>
  </si>
  <si>
    <t>cargo_1cfb2f4fe49f43e49fee6ba17e4de4d4</t>
  </si>
  <si>
    <t>cargo_811a5a7201874225aa53a6b78537bb73</t>
  </si>
  <si>
    <t>cargo_dcf7461eb35c40fba115141a5127d397</t>
  </si>
  <si>
    <t>cargo_e480c6b396b7499e9213eafcd98895f3</t>
  </si>
  <si>
    <t>cargo_7c10163ff30642fcb66463f2a8d76cd5</t>
  </si>
  <si>
    <t>cargo_380e1e259ccb49b389e399939ef7ef52</t>
  </si>
  <si>
    <t>cargo_118cc8fc621f4835b1e86abdde7bc2b2</t>
  </si>
  <si>
    <t>cargo_492f2c6b3ff047e8a534767b90d52ffc</t>
  </si>
  <si>
    <t>11c75f33ed17d6f9a9ff2853e5b7467f</t>
  </si>
  <si>
    <t>77d31a9149c7e887a7d812c134333c9f</t>
  </si>
  <si>
    <t>cargo_78b07623cfdf40a98411a2c66e0b737b</t>
  </si>
  <si>
    <t>cargo_54f0d3ac24c0469491bdd936d12706dc</t>
  </si>
  <si>
    <t>cargo_8627cfa2d49e462ca60ab66be54da57e</t>
  </si>
  <si>
    <t>cargo_d49a2371034749fcb0e6d339911fac79</t>
  </si>
  <si>
    <t>cargo_4ed509fa4da74256810d8ee35ca8380f</t>
  </si>
  <si>
    <t>40196e0a033f485c9d0ca4867ea37556</t>
  </si>
  <si>
    <t>cargo_e380f6bd31974da29f6ddf08892185db</t>
  </si>
  <si>
    <t>cargo_77dca93e00f445d9ae880f9084b7b47f</t>
  </si>
  <si>
    <t>cargo_b4a899ba9e73431098a96acfa30e4b91</t>
  </si>
  <si>
    <t>cargo_806f867e1fb14c30b73433deb7910f81</t>
  </si>
  <si>
    <t>474d2073a1aa4aa88dcfd2435a0b0c3b</t>
  </si>
  <si>
    <t>cargo_d484c663c8df43eb9e2048d751658760</t>
  </si>
  <si>
    <t>cargo_35112bcdeb6b4f7c88123e4714325a6c</t>
  </si>
  <si>
    <t>480a30d5ad5d44298a445da9b3ea2998</t>
  </si>
  <si>
    <t>cargo_fc82587a481e4d6b8e87e5ded071e973</t>
  </si>
  <si>
    <t>ea57ba531a10e971a9cf964d12787658</t>
  </si>
  <si>
    <t>cargo_c1c50fa225df4275946982c8428de997</t>
  </si>
  <si>
    <t>bce1e60cc0ef23f79d4e88922f293010</t>
  </si>
  <si>
    <t>cargo_719f1242cf7944a892524beaffea7c39</t>
  </si>
  <si>
    <t>cargo_576b58a93bf64299a89f3d582d49e4d8</t>
  </si>
  <si>
    <t>c1401d65bd69cf6996bc9ad72f1f118d</t>
  </si>
  <si>
    <t>cargo_63570b05bfa64153a95d1b069339c64c</t>
  </si>
  <si>
    <t>cargo_e8115c032c954c01aae71e7c6888a2f5</t>
  </si>
  <si>
    <t>cargo_527d245c43ff493f9e85ab4cfe9a26b2</t>
  </si>
  <si>
    <t>d2c001e1a6433a0da445df69dbe79df7</t>
  </si>
  <si>
    <t>cargo_72da0275777244b9ba15b247f8363759</t>
  </si>
  <si>
    <t>cargo_a9569ee8cae44426b848dede9fc85a5a</t>
  </si>
  <si>
    <t>cargo_a319a9e112074ef08d75410875dac52a</t>
  </si>
  <si>
    <t>cargo_2c3cd99d049e4df7ba95fa67cddceed3</t>
  </si>
  <si>
    <t>cargo_2509c3c6d9c240399ce6e82773213cf2</t>
  </si>
  <si>
    <t>c7438b7cc26dc486b6e918628737e933</t>
  </si>
  <si>
    <t>27beeed154b7c8ae94675d0b2e8f5eb2</t>
  </si>
  <si>
    <t>cargo_ec7cdb10214a43609eb20f2473cfcf1d</t>
  </si>
  <si>
    <t>cargo_93b0dd632b2f4a08a9019ca685110d46</t>
  </si>
  <si>
    <t>6238cad0950d4d32ae15e3635b148b87</t>
  </si>
  <si>
    <t>cargo_8d124e67192048018f329b84138ac596</t>
  </si>
  <si>
    <t>e29ff5e64e1d23fca99af90c1a457215</t>
  </si>
  <si>
    <t>cargo_8d4791f0a754443c9de06c9eeb5adb12</t>
  </si>
  <si>
    <t>cargo_325e73a9104b4d38b5fd67d33c097270</t>
  </si>
  <si>
    <t>cargo_d2da5b1a132f48bbb7f8f7128e01b2b9</t>
  </si>
  <si>
    <t>cargo_643882d322a34cc2a58c77c7115350b5</t>
  </si>
  <si>
    <t>8b6224b73cf18171894438dfdbd7d374</t>
  </si>
  <si>
    <t>cargo_8c3eda8de54040ce9ab1529b54d5d367</t>
  </si>
  <si>
    <t>cargo_39be7802ca3246559beb4f6c9281e850</t>
  </si>
  <si>
    <t>6d513591a42647d69d2270cbe65c8cda</t>
  </si>
  <si>
    <t>cargo_972de5c6ac4f45ffbd8d9edd7d94fe64</t>
  </si>
  <si>
    <t>6d78891704f0c6289f47de0b855304a7</t>
  </si>
  <si>
    <t>cargo_b26f72a71a1f487388d19587c7aaa9a6</t>
  </si>
  <si>
    <t>cargo_437beeb428d74199973abb2106c66df7</t>
  </si>
  <si>
    <t>776bb6c1aac54da58dda0102fb2bc83d</t>
  </si>
  <si>
    <t>cargo_5c067bb4d544413c8f6c573fd0826e1a</t>
  </si>
  <si>
    <t>778930acf7674f6ba1cd7e3610d6e579</t>
  </si>
  <si>
    <t>cargo_62e81c01f3f34d6294ce0a946900aa80</t>
  </si>
  <si>
    <t>cargo_5fe39f37ce6e47519e285095ff8d6412</t>
  </si>
  <si>
    <t>cargo_1983420c3ffb407c9c702cfd56b1740f</t>
  </si>
  <si>
    <t>7a45b7d15bd946d8a560177d0059ff51</t>
  </si>
  <si>
    <t>cargo_6f9c04f8bf3344faabe6fc153a5149f0</t>
  </si>
  <si>
    <t>e5c90be18b8f3091b6d27f690598e376</t>
  </si>
  <si>
    <t>cargo_7c0982bd383a41fb98b8aedebabb52ec</t>
  </si>
  <si>
    <t>cargo_6647393e7f294a58ac2f92e76a14da6d</t>
  </si>
  <si>
    <t>cargo_d0533e98207347d09bc147fdb47304cc</t>
  </si>
  <si>
    <t>77b1f564e16b22d3b5b227565d19d15f</t>
  </si>
  <si>
    <t>cargo_2db0f316674e45d98515d2660397c182</t>
  </si>
  <si>
    <t>cargo_350d465cac814871b385488a62290cfc</t>
  </si>
  <si>
    <t>cargo_f8573e728c764017a1459d12b50f0263</t>
  </si>
  <si>
    <t>85ae19526f5043a9bf325723dd972848</t>
  </si>
  <si>
    <t>cargo_622f72b56a484e94b63c350bb6ceb619</t>
  </si>
  <si>
    <t>cargo_0334d9f7e20e4c688d9025c2f23a36e8</t>
  </si>
  <si>
    <t>cargo_4eb356d030de4fe6824fd66bfca768a9</t>
  </si>
  <si>
    <t>cargo_6e18cbc22c1c40128b9dbeb294cb2611</t>
  </si>
  <si>
    <t>cargo_9e504493d9054f98a720a222a62cba1d</t>
  </si>
  <si>
    <t>cargo_2d2cd5251b7f4ebf9ace23229a8ac780</t>
  </si>
  <si>
    <t>cargo_1ef261b3e7364d0b88ecf226dba67798</t>
  </si>
  <si>
    <t>fe5e7a23da8d1d7ea6a9c455f43a3839</t>
  </si>
  <si>
    <t>cargo_72562e700b8348d6b89e99ab251aaa77</t>
  </si>
  <si>
    <t>cargo_84b99aee099642d7bf8ad24046ee6a96</t>
  </si>
  <si>
    <t>8f2bc7139bbd47d8a6435d3e391b1599</t>
  </si>
  <si>
    <t>cargo_e52e2b75d8a64397b0724b4db9de2179</t>
  </si>
  <si>
    <t>cargo_0fc3d2171ba04f8f9b07970092b943b4</t>
  </si>
  <si>
    <t>e9ae8c1b5e7ab70eac737c450c8205ef</t>
  </si>
  <si>
    <t>cargo_41f4e80d07bc4a86a00f1adeaae80ad5</t>
  </si>
  <si>
    <t>cargo_7c58069cf22d435db3cc06369be0c717</t>
  </si>
  <si>
    <t>cargo_0a637068542046e68519605e6f49f266</t>
  </si>
  <si>
    <t>cargo_c49ea020790340449c2ce70eecc2561f</t>
  </si>
  <si>
    <t>9bd7d46e4bce45dbbdde6cc26af8be21</t>
  </si>
  <si>
    <t>cargo_2d083778c45b4e21b6b8a4f1988829f2</t>
  </si>
  <si>
    <t>97fd1ecbf0041a498d535c722e86e00d</t>
  </si>
  <si>
    <t>9f34079498464bf69dfb9d1ac294a2ea</t>
  </si>
  <si>
    <t>cargo_4b53e006f9c047deb587fe32c1dded1a</t>
  </si>
  <si>
    <t>cargo_4ba81e0086084621aca4678b884781c6</t>
  </si>
  <si>
    <t>cargo_f93ad2f46165438588f80ac48fd424cf</t>
  </si>
  <si>
    <t>cargo_a45a96d1c2a2431db2bd20b0c9f23012</t>
  </si>
  <si>
    <t>cargo_dc83f6c989f646c0aff7a1c7ef5cfdf0</t>
  </si>
  <si>
    <t>cargo_893102fda1d44dec820ee977d6a6d8ee</t>
  </si>
  <si>
    <t>cargo_6f230e02f71f4f6887274e5cefc6f5ad</t>
  </si>
  <si>
    <t>cargo_44df86c119f6442bb87a9ff780aa4e6c</t>
  </si>
  <si>
    <t>a77c03f4914c411598e3a2f3fadc38a4</t>
  </si>
  <si>
    <t>cargo_f994b6dd2b6a47b8909ce106a3827037</t>
  </si>
  <si>
    <t>cargo_5bcb79bf9a05404f8206eb0976c18918</t>
  </si>
  <si>
    <t>b1f32949505d84e786e42a2fd6ba412c</t>
  </si>
  <si>
    <t>cargo_5567c84cf0954e1782d1df38899a3e1e</t>
  </si>
  <si>
    <t>cargo_c92230b9a03142ab8556e65b940238df</t>
  </si>
  <si>
    <t>cargo_eee4d92be09d4c75ac6d7281c7b30c7b</t>
  </si>
  <si>
    <t>cargo_907872019a62451f816262d9a4917b2b</t>
  </si>
  <si>
    <t>cargo_5c670244e9a747f08381957d31b4ba3e</t>
  </si>
  <si>
    <t>cargo_e6a38f92e7014aeab5011df5a76ae95b</t>
  </si>
  <si>
    <t>cargo_6d40360636bf4316b71782edc6f7d8f4</t>
  </si>
  <si>
    <t>cargo_dc4d4a4147524deaba1b537e1e4c84db</t>
  </si>
  <si>
    <t>cargo_8331c17b5ca743788d69aa9840d79cf7</t>
  </si>
  <si>
    <t>b7dd8416211f4535bbd8ddeb6101117b</t>
  </si>
  <si>
    <t>cargo_0c510883d21e4cb2a2abfa71ca0bcd90</t>
  </si>
  <si>
    <t>82847f5e2f83eb03af6702f3ce099bc5</t>
  </si>
  <si>
    <t>b8dfd7f86a004f09ab496abccd1a70f2</t>
  </si>
  <si>
    <t>cargo_675e08a54b2142dfa5f7ac5d770511a9</t>
  </si>
  <si>
    <t>cargo_d285f154b0684789a8ad83d61fcf1780</t>
  </si>
  <si>
    <t>cargo_e480cc2ff31a409682a1154a1ba51432</t>
  </si>
  <si>
    <t>cargo_f68e3471eb504cd5add3c781f53b43e9</t>
  </si>
  <si>
    <t>cargo_90fa2a4dc6bc406c92ea8cbbe1b1ff6e</t>
  </si>
  <si>
    <t>cargo_8a17fce3114547a9841497959ae23e30</t>
  </si>
  <si>
    <t>c0459172a9464b07a308e4898c9da216</t>
  </si>
  <si>
    <t>cargo_33a64835b3804741ae4ec9ecf357592a</t>
  </si>
  <si>
    <t>cargo_3dfd1eeb1b5a406184029a6121cabc4e</t>
  </si>
  <si>
    <t>cargo_23d67b87d724469ea0898ad46bdc310e</t>
  </si>
  <si>
    <t>cargo_37778268691a472d946c633d7bea9d23</t>
  </si>
  <si>
    <t>cargo_ee6e3136cbe745c7a1bb1e69bfd6be94</t>
  </si>
  <si>
    <t>cargo_ebae42dcac3e4a80af070c8586886634</t>
  </si>
  <si>
    <t>8610ee9371e9260c9dc59176321be8f5</t>
  </si>
  <si>
    <t>cargo_868fe89b89e6422ea9db4ffd92817fa5</t>
  </si>
  <si>
    <t>c8f9719e270e48d48ac464e9c80973a5</t>
  </si>
  <si>
    <t>cargo_499aab7b6f8440a58b0948b9c98d7520</t>
  </si>
  <si>
    <t>cargo_be684f0086224d45a2a00d1abc247d02</t>
  </si>
  <si>
    <t>cc5c6268d6a44829ae9e6efac0a33b34</t>
  </si>
  <si>
    <t>b1fb61941226df738513e47f2434eefc</t>
  </si>
  <si>
    <t>cargo_df28043b3f56499db68d26937112a8f5</t>
  </si>
  <si>
    <t>966cfd3a73942390b185afe0c188d7da</t>
  </si>
  <si>
    <t>cargo_e662dec7cb7742c58f38b6cadcbad36f</t>
  </si>
  <si>
    <t>cargo_cee4a9bf48494bb38ade29a9b0221f2e</t>
  </si>
  <si>
    <t>cargo_518279a485944aa4885464bb3973af5b</t>
  </si>
  <si>
    <t>cargo_631a379ddddf4a8388c36306dc8fbb50</t>
  </si>
  <si>
    <t>cargo_4ba73771384b4e63b341a1c822b0fa04</t>
  </si>
  <si>
    <t>cargo_b811698e329d43e4b18a165f52e823b5</t>
  </si>
  <si>
    <t>cargo_0ca3b8fce1a64061a1beb2f2153f45ce</t>
  </si>
  <si>
    <t>cargo_4370472b25c6424780d5a1e6b935df8a</t>
  </si>
  <si>
    <t>cargo_0df5e29c7c03419090bbb954bc97e11b</t>
  </si>
  <si>
    <t>ec712f0990724053b68c3a7f09fbf6bb</t>
  </si>
  <si>
    <t>cargo_fb1e10a80df04f8e81c6fd9527f7af89</t>
  </si>
  <si>
    <t>a756bd7ef70d14fcb17007f8c2b8c38a</t>
  </si>
  <si>
    <t>cargo_eb6f408475d74f0594851fe18cb40638</t>
  </si>
  <si>
    <t>cargo_514f53c57e904de5aa1aaa7f9ba7adb4</t>
  </si>
  <si>
    <t>cargo_5632e31568034d1e918923819bdc1acc</t>
  </si>
  <si>
    <t>cargo_96c212702f9841ea8e3c7327f1966753</t>
  </si>
  <si>
    <t>cargo_d17c5cf5f37040a092e99089cd1a7d80</t>
  </si>
  <si>
    <t>cargo_36df9be4f4a94dfe8c78557987bc6d24</t>
  </si>
  <si>
    <t>cargo_bfdeb198fecd453dab67af82094c794f</t>
  </si>
  <si>
    <t>cf9b926f0d18cf279ccbc60304cb58fa</t>
  </si>
  <si>
    <t>cargo_2f81b3d3dfed42bca5fd95a7da13d7fb</t>
  </si>
  <si>
    <t>4e2376272774e1d68152336631e9c883</t>
  </si>
  <si>
    <t>cargo_f173aa8479494880834ea7a0555094de</t>
  </si>
  <si>
    <t>cargo_24000f59496c44299f0862b3c0b51e96</t>
  </si>
  <si>
    <t>cargo_e268bda6bedb4a4fba04f91c1222b67d</t>
  </si>
  <si>
    <t>cargo_7f65ea53ded34f20b756fa14ee947d29</t>
  </si>
  <si>
    <t>cargo_253214f729f044d6b026c155d978da0a</t>
  </si>
  <si>
    <t>cargo_f8cc14d3f974484288a131c8ac121363</t>
  </si>
  <si>
    <t>cargo_f7e980a547d84ff3b6f24a2a23b36f19</t>
  </si>
  <si>
    <t>6929692eb9088f3490751c0c92e88002</t>
  </si>
  <si>
    <t>198efb5940f6bcabb7b12a36513232f4</t>
  </si>
  <si>
    <t>cargo_ffc5b3bbe26e4c608865185fc0f74d21</t>
  </si>
  <si>
    <t>cargo_d768b3effbf04f3e8accb0bbd93229d6</t>
  </si>
  <si>
    <t>cargo_1496b019c7a349648c219074797c7476</t>
  </si>
  <si>
    <t>cargo_b926ffc050614adab42f6bfa8273677c</t>
  </si>
  <si>
    <t>cargo_7cc88e7f1c7d4b84b937693961d46fdf</t>
  </si>
  <si>
    <t>cargo_c1d4f2d90e314d5daa0158271f6ca8e6</t>
  </si>
  <si>
    <t>cargo_57e02149cd4341be96688a2954e696d6</t>
  </si>
  <si>
    <t>cargo_a2eb84f60dba4ae0b22ef64aba2b0d49</t>
  </si>
  <si>
    <t>cargo_98d3b35114c040b4a74aff21d4613b82</t>
  </si>
  <si>
    <t>cargo_5b068980f650489f989de329c03ef192</t>
  </si>
  <si>
    <t>cargo_b38135fd3f304c2c8ef685b58619b251</t>
  </si>
  <si>
    <t>cargo_188c60b1f8ae4cdea8a4adccbaafcd7c</t>
  </si>
  <si>
    <t>cargo_6a167d54a6f94648b956c13d2cb2b87a</t>
  </si>
  <si>
    <t>cargo_2070ef8fe58c414c9a39f69ac08efe21</t>
  </si>
  <si>
    <t>cargo_df7e47201aa14ccb879734a8bc8c43ef</t>
  </si>
  <si>
    <t>cargo_2fbe3da9e958457e8d310a912781fa9f</t>
  </si>
  <si>
    <t>cargo_941e0f540be74b0cb164bb5fbb35189f</t>
  </si>
  <si>
    <t>cargo_04a8e2c153d245daae01950000982332</t>
  </si>
  <si>
    <t>cargo_61434bff6caf40c5b2f23d195b231c24</t>
  </si>
  <si>
    <t>200bb94c7f0f29e88b5d8d76a2f3c616</t>
  </si>
  <si>
    <t>cargo_a96e10ada3004f0aa8e2a793fdca410c</t>
  </si>
  <si>
    <t>cargo_290efdfa1ebb419a9e0d9a12073535de</t>
  </si>
  <si>
    <t>cargo_dc2d3713333f4b469ccb10bc92d032bc</t>
  </si>
  <si>
    <t>cargo_a88e74d1c0c84f899da21eb88c726a83</t>
  </si>
  <si>
    <t>cargo_9faa37fa43994e3cb0bfc7e566ee5dff</t>
  </si>
  <si>
    <t>cargo_9382a02ccfb1408ca4360629812c4afe</t>
  </si>
  <si>
    <t>cargo_c3e8dcecc9064397a01f18ebe6086dcf</t>
  </si>
  <si>
    <t>cargo_2495ee3e6efc41faa319ef6000d21d7c</t>
  </si>
  <si>
    <t>657eeb7ec0833edd8842a0c55653de14</t>
  </si>
  <si>
    <t>cargo_5e49d5569a2b4c4dbab37f70034092d6</t>
  </si>
  <si>
    <t>144464d0288d268f8a7c0ab6311ce278</t>
  </si>
  <si>
    <t>cargo_b05c444827de4ab5b55f654bd2064a9e</t>
  </si>
  <si>
    <t>cargo_33bddd2c988f4a2f853f27a6a2a5d26f</t>
  </si>
  <si>
    <t>cargo_112d5475232a412d8f1ffcddfc3b8d42</t>
  </si>
  <si>
    <t>cargo_541dc0e6b1704afc969e73e36507add1</t>
  </si>
  <si>
    <t>cargo_dd717d7d4b0648e89fd014e5565d4330</t>
  </si>
  <si>
    <t>cargo_b010ebf4004e491f862ff20eb093d792</t>
  </si>
  <si>
    <t>cargo_f703fd0622044210b8cc1020898e10ae</t>
  </si>
  <si>
    <t>cargo_c384cc2d9afd4d7e8dc58c2fadba3bf8</t>
  </si>
  <si>
    <t>cargo_c83f77a2bfe14c97844bcd5e390bc1df</t>
  </si>
  <si>
    <t>cargo_e70728a614d34a0b8289a730207b48b8</t>
  </si>
  <si>
    <t>cargo_fef5c474d5654404bf4b2f352a7e5b46</t>
  </si>
  <si>
    <t>cargo_666dbefdd27d42bab19c5964a5464b44</t>
  </si>
  <si>
    <t>cargo_aa22e6aa4d8643309f9b827f0c8f6f3b</t>
  </si>
  <si>
    <t>e4172789df5ed1d1b0faf61d0689294d</t>
  </si>
  <si>
    <t>cargo_4eebf022957d45a0ab1e88de233ef85b</t>
  </si>
  <si>
    <t>cargo_dee0ed3169724c528cb42c8dfd24b5da</t>
  </si>
  <si>
    <t>cargo_a62bc35669424c01b220a8744ebd1104</t>
  </si>
  <si>
    <t>cargo_a6fd4631ffd6479eaf195244f6943598</t>
  </si>
  <si>
    <t>cargo_0769f5652d2b4741af494fe90ca604af</t>
  </si>
  <si>
    <t>cargo_e8ac2e5784a542469e082c20de568ddd</t>
  </si>
  <si>
    <t>cargo_a263e85e09064b58a68533b987daaf0a</t>
  </si>
  <si>
    <t>cargo_8677bfab7cca44d88048784c63fa7360</t>
  </si>
  <si>
    <t>b6fc90172a0238afacc70d2edd67065b</t>
  </si>
  <si>
    <t>cargo_9ba029503d5f418aa8ac4b225cefeee6</t>
  </si>
  <si>
    <t>cargo_55c91de834744158aa05753079b0c380</t>
  </si>
  <si>
    <t>cargo_d02e8a6b11d74cb193678acd2b06e681</t>
  </si>
  <si>
    <t>e9b1cffba3552c7d8f81e62297583248</t>
  </si>
  <si>
    <t>cargo_09f013603e5444d9a1dbbc79b7ebcaff</t>
  </si>
  <si>
    <t>106c52e51db3e7358a060ff8d2119fba</t>
  </si>
  <si>
    <t>cargo_274398d6cb5742da9676284c5505dc2c</t>
  </si>
  <si>
    <t>cargo_cfc3f5799d414432927e6c635730b7cd</t>
  </si>
  <si>
    <t>cargo_d41c4f034a3c41c39506a5bae44db859</t>
  </si>
  <si>
    <t>b2ca9a33d1dfc0888288609ca40a4a57</t>
  </si>
  <si>
    <t>cargo_f6a23caabc954afba0c1e3f2ce4e47b3</t>
  </si>
  <si>
    <t>cargo_39cc3beaa2c74e95a2198666679e4e20</t>
  </si>
  <si>
    <t>007c18c14df4e06bbf67adc030d911f7</t>
  </si>
  <si>
    <t>cargo_4e9b597b34e24905bd7bc0370aba9928</t>
  </si>
  <si>
    <t>cargo_52f74b0188ab4af1b390e6b9c9673107</t>
  </si>
  <si>
    <t>cargo_4a65f6d847184799813b275c4391e350</t>
  </si>
  <si>
    <t>7dfa169a747dccf586c690aba5e60ab6</t>
  </si>
  <si>
    <t>cargo_0f8f99c3e8d14871a8e4a9e90a68f671</t>
  </si>
  <si>
    <t>840d1b1dd67e2be1802be0cbc2accf51</t>
  </si>
  <si>
    <t>54d97b020fc8ca4dbb4af6a78147bc79</t>
  </si>
  <si>
    <t>cargo_80eeed22cb054fcda6a90ddeb0ea30d9</t>
  </si>
  <si>
    <t>cargo_a835134076b94764adfacb0547653cfc</t>
  </si>
  <si>
    <t>cargo_2ee63fdc68a548458d9c6921e5182e86</t>
  </si>
  <si>
    <t>d8417808f63a1ce588a1ec3e0fd1a44f</t>
  </si>
  <si>
    <t>c91b078388d0cc7b8525ce3454b55411</t>
  </si>
  <si>
    <t>3b7d860ccddfe1a583dd6cfe8bbc6a38</t>
  </si>
  <si>
    <t>cargo_0587a9bb2aac47dd88ded39cf3d1b994</t>
  </si>
  <si>
    <t>cargo_aac21622895c485b915c652046057106</t>
  </si>
  <si>
    <t>cargo_7b0b642cf88f47df9cdbe8cb4d9b8ee0</t>
  </si>
  <si>
    <t>cargo_d795d1b333674d49a2b3671b5b70db58</t>
  </si>
  <si>
    <t>cargo_ce217737aa364a78b49b20947e32d07d</t>
  </si>
  <si>
    <t>cargo_adb01335de114917abedfc01976ef013</t>
  </si>
  <si>
    <t>cargo_2005c96b8c574cf78025448032d2d0f1</t>
  </si>
  <si>
    <t>cargo_f7a17dd27092420b9b04bfc88fdbb1e3</t>
  </si>
  <si>
    <t>a96183d77a6a1544bc40f62748c0a668</t>
  </si>
  <si>
    <t>cargo_4d01881b5084463aa9b5ec60f87996a3</t>
  </si>
  <si>
    <t>cargo_fd0aea5a29574bfb90ddfb054c8c9727</t>
  </si>
  <si>
    <t>cargo_103d7a2f78554f4fb122175ffd611c90</t>
  </si>
  <si>
    <t>cargo_5d36ebfbc15b4f8fb517de99e8265692</t>
  </si>
  <si>
    <t>cargo_f8d87ea037b54e8e9a080c248e6f99c3</t>
  </si>
  <si>
    <t>cargo_12592b826b6f4084ac399a54f99925f7</t>
  </si>
  <si>
    <t>cargo_45cf8a059367459c83e36f7b49f577d7</t>
  </si>
  <si>
    <t>cargo_3be244f4a9e84a32bea7954d866bd786</t>
  </si>
  <si>
    <t>cargo_f2baf65e45664942aaf3bdce5527c9f0</t>
  </si>
  <si>
    <t>cargo_0d4979011b8d4e498107b4182e8f6c06</t>
  </si>
  <si>
    <t>cargo_31a0111e0a574e4dbae3aaf9c9802775</t>
  </si>
  <si>
    <t>cargo_1821e8f3fe62489aac97e074114d5703</t>
  </si>
  <si>
    <t>cargo_96749559008f4209a73d9a497e8de868</t>
  </si>
  <si>
    <t>cargo_709a26b84a784c8eaf5a579286e9e29a</t>
  </si>
  <si>
    <t>4f6916e0d5e785a19d96fb9c1b45dbd1</t>
  </si>
  <si>
    <t>cargo_d5da877d666e477e97dc9a58ddc167e5</t>
  </si>
  <si>
    <t>cargo_31ef1bfbc2204982938882b4fdcd6757</t>
  </si>
  <si>
    <t>cargo_d5c4427d986649058b02da6ac0875b47</t>
  </si>
  <si>
    <t>cargo_ee1596eee028456691fe48b9a6a9079d</t>
  </si>
  <si>
    <t>bb976f93eb3b24e082b72e6347c3195a</t>
  </si>
  <si>
    <t>cargo_cad3bb461d014504965311caa467e19e</t>
  </si>
  <si>
    <t>cargo_71936cbbfd564be2b1dd16e00e862ba0</t>
  </si>
  <si>
    <t>cargo_4bc44f84a4ef454893a50df01b3d275d</t>
  </si>
  <si>
    <t>cargo_656366d59fd2471f82257370cd4cb8a3</t>
  </si>
  <si>
    <t>cargo_a3df336a29894ff4891bdd65f075b1cc</t>
  </si>
  <si>
    <t>89934d4937dcb011a434b32e7f173d3a</t>
  </si>
  <si>
    <t>cargo_3b9a281c447049e3822374149644a8d6</t>
  </si>
  <si>
    <t>cargo_f197a6cf542d47f4bfe95f333373feff</t>
  </si>
  <si>
    <t>cargo_ad65f52317344dd986eca71744426464</t>
  </si>
  <si>
    <t>cargo_697b8a50a32a41aa96289b424e5508ce</t>
  </si>
  <si>
    <t>cargo_10a8034099da4621b01c65a7b2593903</t>
  </si>
  <si>
    <t>cargo_9ebd3fa9d72048f7b353180797d477b4</t>
  </si>
  <si>
    <t>cargo_4d20dab741734e0bbd4c7cc284734c86</t>
  </si>
  <si>
    <t>cargo_19ea41f389ae4c77a01c1abd9faa37cd</t>
  </si>
  <si>
    <t>cargo_edeb52e42de748ada2111b1ab67f04cc</t>
  </si>
  <si>
    <t>c2b25319ab5c226d97d211e94be1415e</t>
  </si>
  <si>
    <t>cargo_3d31c4647fa740128dcc9cfc5ce1c89c</t>
  </si>
  <si>
    <t>cargo_51659ae40e7b4721bba895aeabdc62fa</t>
  </si>
  <si>
    <t>cargo_d41eaa68efc94f44b72aacd314adcace</t>
  </si>
  <si>
    <t>cargo_681dbd2333bc49ff8e58ffcc359bf953</t>
  </si>
  <si>
    <t>cargo_5f5dcf001d6b405ea35269656a36ef2a</t>
  </si>
  <si>
    <t>cargo_c334ae176c394544af2784f959cc9dc6</t>
  </si>
  <si>
    <t>cargo_fab699bb99c24fdf856bc8719f7a409b</t>
  </si>
  <si>
    <t>cargo_653084e1d562446792a8155eb247cdbc</t>
  </si>
  <si>
    <t>cargo_90c8ef6fe00b43e8b25396296ec16922</t>
  </si>
  <si>
    <t>cargo_cc3992312ce7468fa43accb937bea7f8</t>
  </si>
  <si>
    <t>cargo_d74f6251afb245bbbf02c87af2cb96a2</t>
  </si>
  <si>
    <t>cargo_f45b61b773ed475f9ee10f539e296cd2</t>
  </si>
  <si>
    <t>6def6d5fd7e0b4988016634095e20847</t>
  </si>
  <si>
    <t>cargo_79aef9ef05c04e0f968fec76c8b1ece9</t>
  </si>
  <si>
    <t>cargo_9b8fb2296a404205a68203f7a849f6f3</t>
  </si>
  <si>
    <t>24ac37d010cbb916b76eb4665aa14ecd</t>
  </si>
  <si>
    <t>cargo_2e5fc9a8168e4e079df5ab86b04c6ca2</t>
  </si>
  <si>
    <t>cargo_ed60db3fc37949ed96c31eb4497e4fce</t>
  </si>
  <si>
    <t>cargo_be424c65c9f741a7bb1d609e2ac643b2</t>
  </si>
  <si>
    <t>cargo_4a4a8e3872404e348e572ea79e4e009d</t>
  </si>
  <si>
    <t>9d1b62f42c8bd16790f59f9dcec3aefe</t>
  </si>
  <si>
    <t>bbbee84b6c67c314953e5e7996f60af8</t>
  </si>
  <si>
    <t>cargo_7d44d8315da44bffaa05c85a5a75a34c</t>
  </si>
  <si>
    <t>cargo_315866f1e9f74577827f196a143573c3</t>
  </si>
  <si>
    <t>cargo_9011d8a7a24d49199f60d32e7273fbaa</t>
  </si>
  <si>
    <t>cargo_ccf4118f52dd4a0e966b1d9d226ec4ae</t>
  </si>
  <si>
    <t>cargo_117b59e7b70442feb6e8285d7f008cab</t>
  </si>
  <si>
    <t>cargo_7abaeae833a74146b95c2b13dbb82655</t>
  </si>
  <si>
    <t>cargo_0508c6621f384c5b9b64cc8db5958aca</t>
  </si>
  <si>
    <t>cargo_be869a5c4f6e47b3893128a2bbaac3e2</t>
  </si>
  <si>
    <t>cargo_2f364a7a872643a5adac35748d6876a3</t>
  </si>
  <si>
    <t>cargo_7101af6aaf0e4964909de94aa219885e</t>
  </si>
  <si>
    <t>cargo_ae079457718a4ebdb8c0b5e474987c59</t>
  </si>
  <si>
    <t>cargo_8d53b2ea982846eabe3a1bcf5145ef32</t>
  </si>
  <si>
    <t>cargo_2817e2a667854459b206e1c69933d8b6</t>
  </si>
  <si>
    <t>cargo_3de531dd7abf45d08a422230efed5ef6</t>
  </si>
  <si>
    <t>cargo_a0c2522d2911402393b4ec12ecedbc92</t>
  </si>
  <si>
    <t>733ffd449010e45581deb457bc9d5d26</t>
  </si>
  <si>
    <t>cargo_21722adc1240498f928c5cde36775035</t>
  </si>
  <si>
    <t>cargo_5a12ff38718e4eaca4d038d7cf9d6803</t>
  </si>
  <si>
    <t>cargo_d726bb5504d84eeaaf07e1ddd4f4015b</t>
  </si>
  <si>
    <t>cargo_f8126e6fc1754ca495ca76e74915acab</t>
  </si>
  <si>
    <t>cargo_09dd6d5ddba74c31b9b04cded59a56df</t>
  </si>
  <si>
    <t>cargo_c718970725514845b696f91ba985f827</t>
  </si>
  <si>
    <t>cargo_7271a4c3b224455996d448e164cd8d70</t>
  </si>
  <si>
    <t>cargo_0941877fbd97441baf1d4fc4afd59939</t>
  </si>
  <si>
    <t>cargo_fdbff725d07b447687e809a42d754c9d</t>
  </si>
  <si>
    <t>cargo_68dd4816d6b4483381e4f56ccac65ee3</t>
  </si>
  <si>
    <t>cargo_959a8537a5ae493f9998b3e4b6694ea5</t>
  </si>
  <si>
    <t>cargo_677a09200af64e979494b6701559f44e</t>
  </si>
  <si>
    <t>cargo_e170608e699d4f879f4916cebd332343</t>
  </si>
  <si>
    <t>cargo_5ab05e19a9b84f8cb18a91ea0c726bd4</t>
  </si>
  <si>
    <t>bc81c19602502630a2f9ae38f99fece2</t>
  </si>
  <si>
    <t>cargo_c9a95dc6601445fc904f037aad9a3f07</t>
  </si>
  <si>
    <t>cargo_caeb966e6f6543db99e3f6d61fcb13ae</t>
  </si>
  <si>
    <t>cargo_b546ac4ce98d468d96bb19771afcca6e</t>
  </si>
  <si>
    <t>cargo_42bcfafdef634ecbaee81841e8949736</t>
  </si>
  <si>
    <t>cargo_65086d7e2c0a4f91b6ddf0383265b3f9</t>
  </si>
  <si>
    <t>cargo_c15d26a5c7664081adbd56df67f9a2bb</t>
  </si>
  <si>
    <t>cargo_3e1fb81538d2437b8154c8d033bb1dc8</t>
  </si>
  <si>
    <t>cargo_4f1fca5bf9834b76948d86c580502856</t>
  </si>
  <si>
    <t>cargo_4f2ca5206a024f6aad81ef9e709d2854</t>
  </si>
  <si>
    <t>cargo_838c9f58806646288f9e25569ebe90fb</t>
  </si>
  <si>
    <t>cargo_867f8e73fefd4d80959340ee58ef4bb8</t>
  </si>
  <si>
    <t>cargo_cef2e86d86134922b00961ec431ffff4</t>
  </si>
  <si>
    <t>cargo_1f081ad194e2404c9cf4fcaadbd7de6e</t>
  </si>
  <si>
    <t>cargo_be6ebbeb11fc4fbe9d89264a267439b3</t>
  </si>
  <si>
    <t>cargo_a184929da9fb4ef09f14ffe39b4bbbc2</t>
  </si>
  <si>
    <t>d0e1c08ead311b9b8e4caac2650d17f4</t>
  </si>
  <si>
    <t>cargo_01c762e105324fd5a74b2a2a78fc80f7</t>
  </si>
  <si>
    <t>cargo_76b9c1717d424fc59cfb03866810baf8</t>
  </si>
  <si>
    <t>cargo_fbc9b390c3ac4cb885cd4ffd3b25b0c3</t>
  </si>
  <si>
    <t>cargo_76076a8ed6cd493297e11713130d3f15</t>
  </si>
  <si>
    <t>cargo_decb850151814559b88060c238ae84c0</t>
  </si>
  <si>
    <t>cargo_693db0dcb63e405f98192f678edc0be4</t>
  </si>
  <si>
    <t>cargo_2709c1b62b8749b38a311fb9516b0335</t>
  </si>
  <si>
    <t>cargo_188aedb8a11a4e1aa401d3fdb29d8b68</t>
  </si>
  <si>
    <t>cargo_09b72270ec264b40bb6510220d420f13</t>
  </si>
  <si>
    <t>cargo_2eea31a8467e41abb9a29dcdcd3b919e</t>
  </si>
  <si>
    <t>cargo_81ffbdb500054697bb33255027ffdaf2</t>
  </si>
  <si>
    <t>cargo_8beef4e5dafe4a4dbc22a46ba7eed552</t>
  </si>
  <si>
    <t>cargo_6b151f7633d9463c896c8f8a65384caf</t>
  </si>
  <si>
    <t>cargo_86d569dc078440689d5f4b2051c4cf75</t>
  </si>
  <si>
    <t>a57d809ed7e2bd0c9defc10e6badacf7</t>
  </si>
  <si>
    <t>cargo_a89274591b1849d8b1fcb7eddb10a07e</t>
  </si>
  <si>
    <t>cargo_eabbc26a0a284ee5a587d30b714a09b9</t>
  </si>
  <si>
    <t>cargo_83dc497bf3fb41d8a287b789b3c8d836</t>
  </si>
  <si>
    <t>cargo_ecc5d944957a4022a32fbd48c90e6657</t>
  </si>
  <si>
    <t>cargo_7f2656578a934235bbefb697271d9b39</t>
  </si>
  <si>
    <t>cargo_93f4e002fd0242bbacebfdd41804e8c4</t>
  </si>
  <si>
    <t>cargo_40ba54846cea4cbe9ec5b3096b567e70</t>
  </si>
  <si>
    <t>cargo_7db91024f8c74838a58975f9cce7e7cb</t>
  </si>
  <si>
    <t>cargo_452ae3a247ec48028c9fea811a77a55a</t>
  </si>
  <si>
    <t>cargo_991b0bc7c91f4849a6154add46da483d</t>
  </si>
  <si>
    <t>cargo_2dcf54e9cf7f40cb87a910b7452472be</t>
  </si>
  <si>
    <t>cargo_8f6dec10be2d4e83ab500a249bb47aab</t>
  </si>
  <si>
    <t>cargo_6aaf4a742e8a404cb51d87ca50fbff47</t>
  </si>
  <si>
    <t>cargo_770782cc85ca45058a962a7cc99fa1dc</t>
  </si>
  <si>
    <t>cargo_6a82b38c14924803a922ec1f4fa44902</t>
  </si>
  <si>
    <t>cargo_697cc9bf96444edda6836a77ce31375e</t>
  </si>
  <si>
    <t>cargo_38c6f7f5471b475aae8054de0a141716</t>
  </si>
  <si>
    <t>cargo_573168c690c44487ad00d25bfc2dc932</t>
  </si>
  <si>
    <t>cargo_19f9f7aef7314ebc9f27a625179377f3</t>
  </si>
  <si>
    <t>cargo_4fc9fec6ce684a2fa6e424a522dabad2</t>
  </si>
  <si>
    <t>f18a6f918ae8814aac2e63a42deb9eb2</t>
  </si>
  <si>
    <t>cargo_ed02a3cbb54749f7adbd388ee6efb42b</t>
  </si>
  <si>
    <t>cargo_2e357022668f4ef7bd94c7e6cd813256</t>
  </si>
  <si>
    <t>cargo_6942aea5707c41969f572aa5e446ed05</t>
  </si>
  <si>
    <t>cargo_1960b04221f74a77829ddcdb64e726fc</t>
  </si>
  <si>
    <t>cargo_1f14d080cc47474ca143d4b84533f706</t>
  </si>
  <si>
    <t>cargo_b0080032b2be43f88e3883a2c439c7f1</t>
  </si>
  <si>
    <t>cargo_d0686b832b1245cbb6e1fb0005670584</t>
  </si>
  <si>
    <t>cargo_89564a81eb064bc89143fe9575eccaba</t>
  </si>
  <si>
    <t>cargo_463422a8b4b64efd83a70cb863770815</t>
  </si>
  <si>
    <t>cargo_001becb77ad54f788e5802bf0bfb0278</t>
  </si>
  <si>
    <t>cargo_df1fd03e74e1403bb65dd0d012556429</t>
  </si>
  <si>
    <t>cargo_ef7f26c21e504c918cc68769ff69e4d8</t>
  </si>
  <si>
    <t>cargo_34e7adcf67e94d8ebc25b07c505c45fb</t>
  </si>
  <si>
    <t>cargo_d3ee5cd9cb774724abc993f199386865</t>
  </si>
  <si>
    <t>cargo_ec03765d76124b96874e3c03fdb5a9c7</t>
  </si>
  <si>
    <t>cargo_d19086aa1f544990b28ec920a75c0704</t>
  </si>
  <si>
    <t>cargo_7518b178374f447fa8b13772189e9e7e</t>
  </si>
  <si>
    <t>cargo_8195381087234f4584e2708c9395ce85</t>
  </si>
  <si>
    <t>cargo_9cc30df745ce4a4eaacfd868ddfe85d4</t>
  </si>
  <si>
    <t>cargo_f2ad9537648b44f799b381ed46e18499</t>
  </si>
  <si>
    <t>cargo_8477f4f6ddcc4f9586b31761c2fc052f</t>
  </si>
  <si>
    <t>cargo_e460326e32744602a7d0c8d1cd387554</t>
  </si>
  <si>
    <t>cargo_352a4a760700416ea65c42d087b9dc21</t>
  </si>
  <si>
    <t>cargo_2ef796ca916e42c4aadf79e451e9bdf5</t>
  </si>
  <si>
    <t>cargo_d69a0bf7fb19433995563fcccbf6110f</t>
  </si>
  <si>
    <t>cargo_496a56409b09450f8d5e954cfc17c0d9</t>
  </si>
  <si>
    <t>cargo_d2eb0f97d99445ce8f86e70e760ff4e0</t>
  </si>
  <si>
    <t>cargo_7a816192419147c0bd1a897941d578ea</t>
  </si>
  <si>
    <t>cargo_245caa560769495c8cce36f2af558c33</t>
  </si>
  <si>
    <t>cargo_e42c68d4ee034902a69df7354f6a0d68</t>
  </si>
  <si>
    <t>98c7e5c9350b89579a58cbc900c050ee</t>
  </si>
  <si>
    <t>cargo_fc4582e793454a969976c6adbb4473bf</t>
  </si>
  <si>
    <t>172b28b51f12bad68ba9cfab7d3eab92</t>
  </si>
  <si>
    <t>cargo_3150a4a1b5fe4b67ba89781c8a2aed67</t>
  </si>
  <si>
    <t>cargo_61f582ae2e3046c3a20f608f336ea451</t>
  </si>
  <si>
    <t>cargo_9d3a6e89b31f4abdb97bdc57715eb70c</t>
  </si>
  <si>
    <t>cargo_53ee8d06feff467abfb3eb09390234ce</t>
  </si>
  <si>
    <t>cargo_b9da9324b1b04cb8951707828f625d17</t>
  </si>
  <si>
    <t>cargo_3807667b71aa4667bc5854307772df87</t>
  </si>
  <si>
    <t>cargo_3ba5fbf494d24378962bad6ed831959d</t>
  </si>
  <si>
    <t>cargo_ef26ad8df7b84c1684a93deef08957d4</t>
  </si>
  <si>
    <t>cargo_30c773b0af0d409784266116dd79ce23</t>
  </si>
  <si>
    <t>cargo_e307ac2c26d441b2aa8c331cc64ad36f</t>
  </si>
  <si>
    <t>cargo_b073d840a5884d6194ac69fb40720558</t>
  </si>
  <si>
    <t>cargo_eca11443c2b740188bd2112045a728ad</t>
  </si>
  <si>
    <t>cargo_a022579e5cb44cb5b5f890e45ca2c6f0</t>
  </si>
  <si>
    <t>cargo_5b80424b03a44553b87983a6eb7513e1</t>
  </si>
  <si>
    <t>cargo_3c37d6b5812a47c0ab4ecf35cc8a9ab8</t>
  </si>
  <si>
    <t>93f780bb608eda4bb2e4df4e8e110c77</t>
  </si>
  <si>
    <t>cargo_4bdc520125cb4b5ca5b3ce630c783b83</t>
  </si>
  <si>
    <t>cargo_888271864f394640892cb23f9422fccd</t>
  </si>
  <si>
    <t>cargo_3a6958297ed24fb4928960d43e5c613c</t>
  </si>
  <si>
    <t>cargo_9f9c5d11cbdc4d2ba32b67e1f09c8f31</t>
  </si>
  <si>
    <t>cargo_97091c89c54f452ea61bda20394753e7</t>
  </si>
  <si>
    <t>cargo_4475a8baaf7a4044a04f42b349a1c469</t>
  </si>
  <si>
    <t>79c30cd46c7ecf5e8d6b774947e430a3</t>
  </si>
  <si>
    <t>cargo_b19cd85a645b426b97291ed215a16665</t>
  </si>
  <si>
    <t>cargo_41cd9af398db400aa9181ab7ab496d66</t>
  </si>
  <si>
    <t>cargo_a5d4af4502bd4a24b920cc0bcf7efd51</t>
  </si>
  <si>
    <t>cargo_3aa09af8da164d6f8b97df21ca62d9bc</t>
  </si>
  <si>
    <t>cargo_ca2e702a7aca449684e108ae9d8b6c40</t>
  </si>
  <si>
    <t>cargo_3e46df72028743f1a6fdf793f4612d58</t>
  </si>
  <si>
    <t>cargo_a6f4e5f3b9094b96b15d62d7fc030f01</t>
  </si>
  <si>
    <t>cargo_8e17c5a84e074455876d2d4deaa6ab39</t>
  </si>
  <si>
    <t>cargo_ed94802ee6bb4682862b7dc53e58bd2d</t>
  </si>
  <si>
    <t>cargo_ee66d9f120e94d0b837b5b8fc127618d</t>
  </si>
  <si>
    <t>cargo_c2c84b38fe8048b98a3b9cfefbd18fd4</t>
  </si>
  <si>
    <t>cargo_d2fa3d309d20455ba3cf55e6a1a6f9f3</t>
  </si>
  <si>
    <t>cargo_9ed7fee9f27046e3aa2208af3bdad82f</t>
  </si>
  <si>
    <t>bcd6f3cc8f9d3748ab76d6b14544e3d9</t>
  </si>
  <si>
    <t>cargo_4d3db370a1a2413486122f5804646cf5</t>
  </si>
  <si>
    <t>cargo_ecda9703c1a341a6be12cf9c055bed05</t>
  </si>
  <si>
    <t>cargo_892f6b9fa3ab447c8619c3c558589ba8</t>
  </si>
  <si>
    <t>e3226086ab05185b8499df78aaecc7ba</t>
  </si>
  <si>
    <t>cargo_993d488219184b47a3d647d26c543bef</t>
  </si>
  <si>
    <t>cargo_69fea2fffb3b40959e3ca0fa5a01256d</t>
  </si>
  <si>
    <t>cargo_ffdd7cf28c084c40a265a5624c2aef47</t>
  </si>
  <si>
    <t>cargo_e8429b71942b45afafe1b4679d64178f</t>
  </si>
  <si>
    <t>cargo_94deb1524ed84f5f8d066014b506b382</t>
  </si>
  <si>
    <t>cargo_368414d8aada449697bc72fc2058ce61</t>
  </si>
  <si>
    <t>cargo_9e7b223e7f54484d8e202088a052459b</t>
  </si>
  <si>
    <t>cargo_1637cb1d9be04eefbacdfeb9f9acab5f</t>
  </si>
  <si>
    <t>cargo_e203a28599ce49e7a11d0efc0d01165f</t>
  </si>
  <si>
    <t>cargo_c520a72ba06941f89dd37b051b5705a8</t>
  </si>
  <si>
    <t>cargo_1a333fdacc574492860814a8fbfe7edd</t>
  </si>
  <si>
    <t>cargo_9c84b54802ad4e119c94bf77d2c84c1f</t>
  </si>
  <si>
    <t>cargo_0c12b231c2454384ae80d0df1f52e037</t>
  </si>
  <si>
    <t>cargo_45ab2a52bffd47218c517b90304745a2</t>
  </si>
  <si>
    <t>cargo_eed17a5c219b460d9504dc1eb82e1d3e</t>
  </si>
  <si>
    <t>cargo_d7366d86b00544679837606c5e0b0070</t>
  </si>
  <si>
    <t>cargo_b9020f1645f64446b676b023087db35e</t>
  </si>
  <si>
    <t>cargo_4e04834afb954b28971742e162837ef4</t>
  </si>
  <si>
    <t>cargo_e3ab7b191cc84376af31c07448dbe79c</t>
  </si>
  <si>
    <t>cargo_8dccc75f29cd468baaa4791038639c84</t>
  </si>
  <si>
    <t>cargo_c752730b6f7141b9b4ea0a7c6b72fa99</t>
  </si>
  <si>
    <t>cargo_390090065ba94f5682faaf7fae2e16d5</t>
  </si>
  <si>
    <t>b2735a3f8f75c11a88b80493734c6b06</t>
  </si>
  <si>
    <t>cargo_71a8bf13213b47729512642dd8d35517</t>
  </si>
  <si>
    <t>cargo_714cf6d299d04bc7ab3dc8d47c3271b3</t>
  </si>
  <si>
    <t>cargo_0a7d2060dbd84c119a1a56efbd35720d</t>
  </si>
  <si>
    <t>cargo_590ab1bc606949628205d20a86747842</t>
  </si>
  <si>
    <t>cargo_40e5af5c37d4490fb082d3623fcd96fb</t>
  </si>
  <si>
    <t>cargo_061107478b9d449a8bb30de113b0762b</t>
  </si>
  <si>
    <t>cargo_4b2676ca71fe440696742d52f58bd13d</t>
  </si>
  <si>
    <t>cargo_61760e00c2514fae86a8b13371e5a79c</t>
  </si>
  <si>
    <t>a8cc03448af2cc60b135e6549259ee81</t>
  </si>
  <si>
    <t>cargo_0665c1dc49794576a4ee2bcff527bfa4</t>
  </si>
  <si>
    <t>cargo_293722304373429b909edf7009e1b85a</t>
  </si>
  <si>
    <t>cargo_2ee36ba5bd3d41f686292cc6a525da24</t>
  </si>
  <si>
    <t>cargo_890f5b635ea84faabd1c99e7ea368505</t>
  </si>
  <si>
    <t>cargo_e766caee0eee4b12b9b4b1163b066feb</t>
  </si>
  <si>
    <t>cargo_a745b6ceca574826b4ac821391588951</t>
  </si>
  <si>
    <t>cargo_2a54dcf8fa3742daa121ec1c71b7aae4</t>
  </si>
  <si>
    <t>cargo_29b9c52db4b5433abfd7ef0ae9248a88</t>
  </si>
  <si>
    <t>cargo_828ed9ff79b148359128d1ac222f9c8b</t>
  </si>
  <si>
    <t>cargo_b166b660ebd84f55b2e25bf91667a038</t>
  </si>
  <si>
    <t>cargo_e0fce89abfe949eba348c23a8ea1c524</t>
  </si>
  <si>
    <t>cargo_d8648c0057ab49f7b02599148709d351</t>
  </si>
  <si>
    <t>cargo_46b9815584b84bfd915536445c97161d</t>
  </si>
  <si>
    <t>cargo_82a4bab500074507889dad370b672be6</t>
  </si>
  <si>
    <t>cargo_50a9f89b6f2d4a219b61ecb191657886</t>
  </si>
  <si>
    <t>522ab9bf6cd33f8ea5930103a86b0a76</t>
  </si>
  <si>
    <t>cargo_63aff8d2093d4ea98ab0ae6e34f0da7a</t>
  </si>
  <si>
    <t>cargo_ced1228f505040868ab06f59ea2dfd47</t>
  </si>
  <si>
    <t>cargo_fc0fad0efb5340e5a4a1af07f62e8976</t>
  </si>
  <si>
    <t>cargo_720f0063f1474702abfb4914b884a53b</t>
  </si>
  <si>
    <t>cargo_11048444db4a4b99a148ad1e6b3870a8</t>
  </si>
  <si>
    <t>cargo_18b5f869c7be44eaa8619796cca4a495</t>
  </si>
  <si>
    <t>2af8a5f5f10237ec85324e3d41d02654</t>
  </si>
  <si>
    <t>16a2c34feedbc9a7be2cc142c937eb73</t>
  </si>
  <si>
    <t>165a135207e013c886ae6c16d8e7f29b</t>
  </si>
  <si>
    <t>cargo_7f1e43c16694442c835ffa22fd8a08f0</t>
  </si>
  <si>
    <t>cargo_2dcfff40657e47a2ba73122f483e05fd</t>
  </si>
  <si>
    <t>dd43bbb1ccedb447ac548de6b681a441</t>
  </si>
  <si>
    <t>ab60900059d5b35f80619b7872496053</t>
  </si>
  <si>
    <t>cargo_f13ed303f5924fa1a6c07eb92ad3ff09</t>
  </si>
  <si>
    <t>b76eb7cab3fbd8c6a402f2ebd107200d</t>
  </si>
  <si>
    <t>cargo_66b7774b3b424bf38afc8da9e3f0b62f</t>
  </si>
  <si>
    <t>cargo_5086841f6aee472b9ba25a3ccbb863ce</t>
  </si>
  <si>
    <t>cargo_b419d10d2f6f4a648155705fcc84dae4</t>
  </si>
  <si>
    <t>cargo_11302d3caa174ec4abd0c33d6053f278</t>
  </si>
  <si>
    <t>cargo_8df36044a0294fbb88d1caf3f383b1b4</t>
  </si>
  <si>
    <t>cargo_79e987fcdd134d15b4d3fc2d080c6779</t>
  </si>
  <si>
    <t>e12c2b6dea8e2b4d8eea7d4bc43ecfb6</t>
  </si>
  <si>
    <t>cargo_6daaa95b54734eac806cb5b8c09c500a</t>
  </si>
  <si>
    <t>cargo_cd7cbe8784494373b43201e158d1439a</t>
  </si>
  <si>
    <t>cargo_32627b0452614ac2af980263a9ca38b6</t>
  </si>
  <si>
    <t>8c2beee456dfd92aaa85dcc28b481f0c</t>
  </si>
  <si>
    <t>cargo_8be24bba1a204355979ab8ced54eb400</t>
  </si>
  <si>
    <t>cargo_51c4e9c8c93f4d429549427a571586a0</t>
  </si>
  <si>
    <t>cargo_f95d07464dfd45008812bde94099efb0</t>
  </si>
  <si>
    <t>cargo_45056de80dc74327a2aa51cd7b0a44b7</t>
  </si>
  <si>
    <t>cargo_59969e1dcdb84656ab0790a3950553ca</t>
  </si>
  <si>
    <t>cargo_a090a80666ce4248b56a8cd7a44c7024</t>
  </si>
  <si>
    <t>cargo_dfbc6ebbf1824bfe8053ea301add7a4e</t>
  </si>
  <si>
    <t>cargo_a536e285e6c34e8da86406a6364cf759</t>
  </si>
  <si>
    <t>cargo_b8ff2599cd764fb99f3aa1efb4124b1d</t>
  </si>
  <si>
    <t>1bdfb31d301c14b688254081e0a0df45</t>
  </si>
  <si>
    <t>cargo_d09ed8b515064d23a8e7c8d59ad9c5f5</t>
  </si>
  <si>
    <t>cargo_ab518587cfc44232a07f018949adfdcd</t>
  </si>
  <si>
    <t>cargo_2a4705a79b6d4561b96169f9c821dd0a</t>
  </si>
  <si>
    <t>cargo_7ed8cd6daea54da8873d604dea7a29f8</t>
  </si>
  <si>
    <t>cargo_9038467140d5421f9b6616f807862bfb</t>
  </si>
  <si>
    <t>cargo_dbb4af4c2cfd4fadbc35888f4d00563d</t>
  </si>
  <si>
    <t>cargo_5da53e5696f74732a602c957f68d54c9</t>
  </si>
  <si>
    <t>cargo_f9d9d906a290499b8ada74b8d5da3326</t>
  </si>
  <si>
    <t>cargo_3e5a7e11946943dc85bcd14616f89417</t>
  </si>
  <si>
    <t>cargo_3ceeaa86987b476eae41d96ee1e27f2a</t>
  </si>
  <si>
    <t>cargo_7c662572ac474bc6a050ab4e53e9b575</t>
  </si>
  <si>
    <t>cargo_3fc969d75da7496d86199d2549afe3b2</t>
  </si>
  <si>
    <t>cargo_90cb218e9a434c8dbf6787fbda6c46ce</t>
  </si>
  <si>
    <t>cargo_ac77422ab968482b8ec728c894c11875</t>
  </si>
  <si>
    <t>cargo_1d6b369ba8444593a7b3a104b1bf508d</t>
  </si>
  <si>
    <t>cargo_3633c213d3254877b56cd6bf392acaf8</t>
  </si>
  <si>
    <t>cargo_ba63efb373e94c4682eee59b4fa5d688</t>
  </si>
  <si>
    <t>cargo_b5c0428d414341a986e1d6c00090ede6</t>
  </si>
  <si>
    <t>cargo_3dec9495b9504c1eb74772b7e4f65b55</t>
  </si>
  <si>
    <t>cargo_77cd152fc2be497bbb6fe32541466072</t>
  </si>
  <si>
    <t>cargo_30b91b700e76449a9c3bcf41ac54e1b9</t>
  </si>
  <si>
    <t>cargo_85089b8fa04b4ef987a319e5a195f114</t>
  </si>
  <si>
    <t>cargo_7e9c07cd78904e33a82bdd2666fceb3f</t>
  </si>
  <si>
    <t>cargo_c444012b869c4961b452671a9bf77187</t>
  </si>
  <si>
    <t>cargo_ba327608793741ecb8e9232aee8a441d</t>
  </si>
  <si>
    <t>cargo_6c2e7e2b38c14d459ce2ac7d9d585fe8</t>
  </si>
  <si>
    <t>cargo_c9533b62a5704e38a322ee20a8cfbf26</t>
  </si>
  <si>
    <t>cargo_b04a58a5e6454f56b38cb8b1c857e053</t>
  </si>
  <si>
    <t>cargo_147d09f17fc64b9bb1be4e48fc2a5e97</t>
  </si>
  <si>
    <t>cargo_fdd1f6de739b46658feab7608d28d122</t>
  </si>
  <si>
    <t>cargo_5e867359686b4ef4b4ac11f5784869ae</t>
  </si>
  <si>
    <t>cargo_7bf18f0f5bf3493a893b75a7650964f1</t>
  </si>
  <si>
    <t>cargo_9a1b32cd81024f64a84b6622fbb973c9</t>
  </si>
  <si>
    <t>c9b3b8f49dd6e8419d9eb53b98594662</t>
  </si>
  <si>
    <t>cargo_8140da6e071c489884939328f93f8f85</t>
  </si>
  <si>
    <t>cargo_719ccb19c70f4f8e97e6d0f58c842947</t>
  </si>
  <si>
    <t>cargo_f769227e3d9c4e36af253b0fcdd565ee</t>
  </si>
  <si>
    <t>60d79121c1e8e94fa004806ed5cf8c36</t>
  </si>
  <si>
    <t>cfb64ea8d59ec6a4af33a28d5510be16</t>
  </si>
  <si>
    <t>cargo_2fefcd79813c44efa462c756a5daffa6</t>
  </si>
  <si>
    <t>50337ee37be03f5b8934361e36ebe57b</t>
  </si>
  <si>
    <t>cargo_aa33c1f6fa0e4a229bec0cbd2f4d7c70</t>
  </si>
  <si>
    <t>cargo_d35d09ceee2b4da3a1c4ba7825f16e99</t>
  </si>
  <si>
    <t>cargo_6bfd65e9197142a88f80f016f1721481</t>
  </si>
  <si>
    <t>cargo_4704544602d142adb8a6d7c4df80e73f</t>
  </si>
  <si>
    <t>cargo_d1c057e9361b486992b5a7bd9dbb029a</t>
  </si>
  <si>
    <t>cargo_42f612b7739b460dbff58ddf0f3e9fbc</t>
  </si>
  <si>
    <t>cargo_e4ae6885e5cd43faabf4e7024e890d89</t>
  </si>
  <si>
    <t>cargo_c915991235924a96b6e7bf02d7563d57</t>
  </si>
  <si>
    <t>cargo_5fdfe219eabb464fb4c62818f3259fa4</t>
  </si>
  <si>
    <t>9401008de574372ab31b8f5a15bd5288</t>
  </si>
  <si>
    <t>cargo_c8c641165e054a31ad3ccb8b1fde9e12</t>
  </si>
  <si>
    <t>cargo_ce87bd8cf3e44cfaaf487f6ce50db4c9</t>
  </si>
  <si>
    <t>cargo_a7ea772d2d4742d5a1a2d6c0e0f48b8b</t>
  </si>
  <si>
    <t>cargo_62960b8a30f448639e9d0d76a56fe24c</t>
  </si>
  <si>
    <t>cargo_0eada188d53e4419bf0027f767bdffdb</t>
  </si>
  <si>
    <t>cargo_9b6ae7dfa90f467ea1131a522efb7441</t>
  </si>
  <si>
    <t>cargo_f7eb0456e91a496d8b551d8ac89a31ee</t>
  </si>
  <si>
    <t>cargo_6057e703548a472685d959f80941fc8f</t>
  </si>
  <si>
    <t>cargo_cbe7fff4b3c6479d88cf2473c51dafbc</t>
  </si>
  <si>
    <t>cargo_220f7b2977bb47beaccba4945363d312</t>
  </si>
  <si>
    <t>cargo_0491773bbd134953a9b2b54bf89d8c28</t>
  </si>
  <si>
    <t>cargo_8c225c5b65f540e198686bc8774dc4ae</t>
  </si>
  <si>
    <t>cargo_b736bdc9c5b246828859811d981940ca</t>
  </si>
  <si>
    <t>cargo_76f373f9845843b39165814f2c818e4f</t>
  </si>
  <si>
    <t>de8852dde2e9d2678ffac27feffb7f1c</t>
  </si>
  <si>
    <t>cargo_caf93927b2084cccb9179d910a791510</t>
  </si>
  <si>
    <t>cargo_f54d135b661544048d0c08c4b5f630b1</t>
  </si>
  <si>
    <t>cargo_be046b9389f4482691c5c1eeddae19bb</t>
  </si>
  <si>
    <t>cargo_5af1c63768d24e0a801712ac0c65c849</t>
  </si>
  <si>
    <t>cargo_e527976d273e41c8a148ccd925e141f5</t>
  </si>
  <si>
    <t>0383e9d78328e648a3b366aa5b3b1383</t>
  </si>
  <si>
    <t>cargo_044cf4300e6b4d80aeb8c3bfcf5a5aa1</t>
  </si>
  <si>
    <t>cargo_1754a2f4cdfe43408f579d3b5cd9f51d</t>
  </si>
  <si>
    <t>cargo_4b2cb109337b462384e6d8ec50094840</t>
  </si>
  <si>
    <t>cargo_79a4933895444e44899e4467f3c55060</t>
  </si>
  <si>
    <t>cargo_feae97e92cd94bc4ac46eb325208d2fc</t>
  </si>
  <si>
    <t>cargo_8b9d19b430b64e599e52ce168fecc602</t>
  </si>
  <si>
    <t>39ed6a122ca311a4b740879586a55b22</t>
  </si>
  <si>
    <t>cargo_e739e8da228f4ccda96d35e9a3bf6652</t>
  </si>
  <si>
    <t>cargo_7e7b76acfc6f4c45b91e17b1195bef06</t>
  </si>
  <si>
    <t>cargo_d421c2bcf984422aafab959e8c2eccd5</t>
  </si>
  <si>
    <t>cargo_0b960606bd764ce6b2cb91a8ec49fcdb</t>
  </si>
  <si>
    <t>cargo_baf038a6ae21457eb3d51ceec78e2eb7</t>
  </si>
  <si>
    <t>cargo_cce0d3f0531a47418f34bf2039b8211c</t>
  </si>
  <si>
    <t>cargo_f0cadc7647fe476fb8a2b45bed06ddab</t>
  </si>
  <si>
    <t>cargo_655ec22fc7a74b5e85403cd268daffc4</t>
  </si>
  <si>
    <t>cargo_de5a955e237247ba9784c2c9bfff64c2</t>
  </si>
  <si>
    <t>cargo_4fb98727dc6e42f29f032e546700decb</t>
  </si>
  <si>
    <t>cargo_82616efbe0a64307b031187434cb9f36</t>
  </si>
  <si>
    <t>cargo_42fc35a520b343aa9cb9d7c716fbb31e</t>
  </si>
  <si>
    <t>cargo_358cfe3ff87541cabf18850531ac279c</t>
  </si>
  <si>
    <t>cargo_bd55a327100d47c08290c84d7864763c</t>
  </si>
  <si>
    <t>cargo_87975cc1049b4d6391de57315ee820f7</t>
  </si>
  <si>
    <t>cargo_b551d76fd8474938937d1c31ba0408ac</t>
  </si>
  <si>
    <t>cargo_dd323cbf295d42478a39f00527627f5a</t>
  </si>
  <si>
    <t>cargo_ae72e08f7f4747009a9f7c3a0c096a44</t>
  </si>
  <si>
    <t>cargo_bb60dd2698cc40879a71dd7396c3c028</t>
  </si>
  <si>
    <t>cargo_3c2741e9aebc436c8747f462d2d1fb31</t>
  </si>
  <si>
    <t>cargo_1fc4a0aab12c492fbf035e630b92075a</t>
  </si>
  <si>
    <t>cargo_84bbec5e25f348ec93550729a792e833</t>
  </si>
  <si>
    <t>cargo_69d0522399354d0a84197372038f2744</t>
  </si>
  <si>
    <t>cargo_9680c813b3af40cdad50053bad2912c1</t>
  </si>
  <si>
    <t>cargo_51de64113eae488c9cb0b8fd34eebed4</t>
  </si>
  <si>
    <t>cargo_bf6c18046a484ed28aa522795b5c54e3</t>
  </si>
  <si>
    <t>cargo_36831a2744b544c28226424e60263a01</t>
  </si>
  <si>
    <t>cargo_bc26a939b7d14a98819a57e0bff3feb2</t>
  </si>
  <si>
    <t>cargo_4d8a72b3bae348c6a3283b3f4e4fe0d6</t>
  </si>
  <si>
    <t>cargo_869370de4d554ea69af3822f30c880c4</t>
  </si>
  <si>
    <t>cargo_15862b76f7db47778ad96f4acae4c7c0</t>
  </si>
  <si>
    <t>cargo_2d53159915374ed9ba9a74e527d4f4fc</t>
  </si>
  <si>
    <t>cargo_428e64f8029348419825cdf5b1b79bf7</t>
  </si>
  <si>
    <t>cargo_0857b08dcdbe482799fbc893bd8f4b3f</t>
  </si>
  <si>
    <t>cargo_1440b0403f4f4c01ba607bdfad1d831c</t>
  </si>
  <si>
    <t>cargo_6d45f5a656834cf7b7389f581bbb6360</t>
  </si>
  <si>
    <t>cargo_39486db1147146c086679ebc295b7e60</t>
  </si>
  <si>
    <t>cargo_4fce56ccfb1941fdb588110688b16c60</t>
  </si>
  <si>
    <t>cargo_7c464a8c422345aaa32e033868757c00</t>
  </si>
  <si>
    <t>cargo_d8dbe845c47a4407806761d0db8d8d39</t>
  </si>
  <si>
    <t>834ec4db2fa2e0ec8f098a44fd7bd856</t>
  </si>
  <si>
    <t>cargo_65227ad466414d1186d5dc8ca57be26b</t>
  </si>
  <si>
    <t>cargo_0e87384d64284a028ba942d310eccb4a</t>
  </si>
  <si>
    <t>cargo_c36ee844972245509d7ce71af965fbf3</t>
  </si>
  <si>
    <t>cargo_3c4acc4f1885412190706881b69e956d</t>
  </si>
  <si>
    <t>cargo_f8617eb3d06d45c38b425747fa27f6c1</t>
  </si>
  <si>
    <t>cargo_c4f29c2ebae848f8aa1bc7432d80ded4</t>
  </si>
  <si>
    <t>cargo_4400df808a934c1189a5b21cc48240f7</t>
  </si>
  <si>
    <t>cargo_5430dcf9bd6d4751aa07a7d0cd9cb258</t>
  </si>
  <si>
    <t>cargo_70e124b298054fe9bb0b8d1df1c10f1c</t>
  </si>
  <si>
    <t>cargo_46b6cc3bce97442bb77a3101a6e64cb8</t>
  </si>
  <si>
    <t>cargo_83ea317a26b1453ebb21b476e548349a</t>
  </si>
  <si>
    <t>cargo_1dd98e95404b4e38bb4996710e6f1839</t>
  </si>
  <si>
    <t>35558b5e750013e7a2096b96d468d341</t>
  </si>
  <si>
    <t>cargo_071d3672c4f84dc580b9e5971947c04a</t>
  </si>
  <si>
    <t>cargo_5b6c9aaaf1064f31b541fe9296291fcf</t>
  </si>
  <si>
    <t>cargo_6be7f84d485944a99f1e0678dce96f51</t>
  </si>
  <si>
    <t>cargo_0fa434b47ff743b481efc207f4096ea3</t>
  </si>
  <si>
    <t>cargo_acbae86f577e4b448fa84319286e26fe</t>
  </si>
  <si>
    <t>cargo_e51f23331de541a6bf3501bc5baf649e</t>
  </si>
  <si>
    <t>d004274071ecb8a5ae5acdbe15594b3a</t>
  </si>
  <si>
    <t>cargo_3d91d219f8974259bdba0e5863247102</t>
  </si>
  <si>
    <t>cargo_30906bb74935445f8059deec6a0c03ac</t>
  </si>
  <si>
    <t>cargo_91cc309123834f799775cccdbf87814b</t>
  </si>
  <si>
    <t>cargo_27196c2ceccc432884c9ecf1ecf3d1c2</t>
  </si>
  <si>
    <t>cargo_ce2c03b4b7b84a6cb3ae90676df4adf4</t>
  </si>
  <si>
    <t>cargo_8787dca0be1e4f6c8ce396fd896e9933</t>
  </si>
  <si>
    <t>cargo_daf282ac823a4b46aece5b00a1b23321</t>
  </si>
  <si>
    <t>cargo_069d40a09dab4cfe968b964d4bc4da46</t>
  </si>
  <si>
    <t>20f09b3acb0ee6ea8f69078cc6e9864b</t>
  </si>
  <si>
    <t>cargo_d1cde72c9e404eb49078e6dba66d14bd</t>
  </si>
  <si>
    <t>cargo_595285cc461e413ea497f17c4d116f52</t>
  </si>
  <si>
    <t>cargo_73593003a1a840358c0a981c002b3129</t>
  </si>
  <si>
    <t>cargo_a1e125380f0c45c4ae7b8c827eb67174</t>
  </si>
  <si>
    <t>cargo_f785a4293650413bafa8ae5008573595</t>
  </si>
  <si>
    <t>cargo_11008eaae1bc427582123043e6f11d29</t>
  </si>
  <si>
    <t>cargo_d8c0976f1fcc48408d5d015c57257f0f</t>
  </si>
  <si>
    <t>cargo_26864d9834aa407bada6cb4bef2e9da9</t>
  </si>
  <si>
    <t>cargo_11da86567b84446d96526c41aafd6011</t>
  </si>
  <si>
    <t>cargo_1f36d43aa228453ba691873a22d78931</t>
  </si>
  <si>
    <t>cargo_f702e6ee52994aad8eb6c0dde3fea60a</t>
  </si>
  <si>
    <t>4ab6e77de13686dbb8d9332f7a4a41c5</t>
  </si>
  <si>
    <t>eeaa44d09a612f37921c9d748195374f</t>
  </si>
  <si>
    <t>cargo_e830a4a821254089a4deefeb6f378ea3</t>
  </si>
  <si>
    <t>cargo_5cc9c3bc5e6f4a8c874f9a31f93fe479</t>
  </si>
  <si>
    <t>cargo_c11dd0cd88f448849674219730563c57</t>
  </si>
  <si>
    <t>cargo_79f5c12df876498097208b6f8abc11e7</t>
  </si>
  <si>
    <t>cargo_c205c29131ab4081a077b549cb66cb94</t>
  </si>
  <si>
    <t>cargo_77f1fb7c1eab48cab847d8c6a4a2fcbb</t>
  </si>
  <si>
    <t>639d65cd22b61bee88546cbecb872d03</t>
  </si>
  <si>
    <t>cargo_b942c5e61bf74f83a5ca1a019cfb81bc</t>
  </si>
  <si>
    <t>cargo_d719be99f2bf4c2d83714cfa466bc72c</t>
  </si>
  <si>
    <t>cargo_5f325ae185ec46e5ad757745f9afb6d0</t>
  </si>
  <si>
    <t>cargo_eccfd35f6dbd432186da8b30a4c3ee88</t>
  </si>
  <si>
    <t>cargo_534d1fecd50240f7b125e8da25de4423</t>
  </si>
  <si>
    <t>cargo_d53ce7aa22994a95896b3b18ba988fb7</t>
  </si>
  <si>
    <t>cargo_a07431cacfc7405280d7829cf23a4365</t>
  </si>
  <si>
    <t>cargo_7cafd4b4fd4c45c5846a719f55d91bd3</t>
  </si>
  <si>
    <t>cargo_63e413394e55490d89f2cd413ec6fc1f</t>
  </si>
  <si>
    <t>cargo_bfdb1f1c1a634aa4842adb49a06cfabf</t>
  </si>
  <si>
    <t>cargo_61aa5adca82b4970a0f82babd6a193e0</t>
  </si>
  <si>
    <t>cargo_c938999a0e204ce2af778a889c54f20c</t>
  </si>
  <si>
    <t>cargo_3803c9f3905943d6b5995922a11022a2</t>
  </si>
  <si>
    <t>cargo_9f2d90bf34b843d6aa79e5abef8f35d6</t>
  </si>
  <si>
    <t>cargo_94a55d2dc0744d35a94fe8c8e52d6db9</t>
  </si>
  <si>
    <t>cargo_4a46aecb8b144c4f9b0e597311124ac6</t>
  </si>
  <si>
    <t>cargo_11ea8dd85bf5418397cf5a7a8665f034</t>
  </si>
  <si>
    <t>cargo_da984daf778b445ab7c8029564cb0fc1</t>
  </si>
  <si>
    <t>cargo_e7db00122ba74eedbf5cb4f38778dc77</t>
  </si>
  <si>
    <t>cargo_82d204bf56eb48e583b5029147c285ae</t>
  </si>
  <si>
    <t>cargo_cc586b39eab2482d808079c94d46351d</t>
  </si>
  <si>
    <t>cargo_38c5caf665ca443194414dc11a27ab46</t>
  </si>
  <si>
    <t>a73f5bb2a766c4c0b63d5f06404c31cd</t>
  </si>
  <si>
    <t>cargo_5367c5342bb24672b5f1ed3d8f05e6d2</t>
  </si>
  <si>
    <t>af57357c81c322d4b9086cd586e0a0ff</t>
  </si>
  <si>
    <t>cargo_04f98ad767f442679b6251e46664c162</t>
  </si>
  <si>
    <t>cargo_942cb3ad9857471b8fc7a2d89ff8e016</t>
  </si>
  <si>
    <t>cargo_6526f5dd3073483aab541dcad1e9a879</t>
  </si>
  <si>
    <t>cargo_3b41e29b3b214918831895875b5a0597</t>
  </si>
  <si>
    <t>cargo_47b3dcb62da443fbba580954889bf5e7</t>
  </si>
  <si>
    <t>cargo_0ac3afe4e6b6483daaf0d322e455f720</t>
  </si>
  <si>
    <t>cargo_82601927588040a0bed045c2fb8b36e0</t>
  </si>
  <si>
    <t>d1d0688c916fc984997f7dc9abab59ee</t>
  </si>
  <si>
    <t>cargo_86003d359c094183bb61fb3bfbf8ee05</t>
  </si>
  <si>
    <t>cargo_90c6dd32a9ba4c33bcc81c7ae4e12ff5</t>
  </si>
  <si>
    <t>cargo_f2d2db6758384e98aeecb41c8acd481d</t>
  </si>
  <si>
    <t>4a2b05f7f46032bda9ca9622aedca26d</t>
  </si>
  <si>
    <t>a2beecd9bb15b90794595d7f93189146</t>
  </si>
  <si>
    <t>cargo_3ce28e7222db4d70bebc4bb29eba9e99</t>
  </si>
  <si>
    <t>cargo_4c6ff307f88840979f8ee4f5b156a860</t>
  </si>
  <si>
    <t>cargo_ea0baabfa3a04bc2b0e95577df373e98</t>
  </si>
  <si>
    <t>cargo_909f45221da34dffad2e4351e8fe9e34</t>
  </si>
  <si>
    <t>afec6674e8aa32a1897f60cde1f10fa2</t>
  </si>
  <si>
    <t>cargo_645ec77c6bcb4f749323232165f4342c</t>
  </si>
  <si>
    <t>cargo_ca2fb0d242a8491494174dac92c9cbcd</t>
  </si>
  <si>
    <t>cargo_88331805f41d4dfcb0c25e1db6c1381c</t>
  </si>
  <si>
    <t>cargo_07ff3e236c334a14ae2d8713903fae47</t>
  </si>
  <si>
    <t>cargo_9db81bd1634d43ffa7728129c13b3492</t>
  </si>
  <si>
    <t>cargo_77ad5c0456e54095922eac6384134082</t>
  </si>
  <si>
    <t>cargo_aa79c8636bf74afeadd9f0daa1ae4f57</t>
  </si>
  <si>
    <t>cargo_ff8ac1df38314a13a1b0292e86b7f090</t>
  </si>
  <si>
    <t>cargo_70c3c1f046f345efa1d77b8d0735826b</t>
  </si>
  <si>
    <t>cargo_42c374ba458e432eab48d10b9dfd1e9f</t>
  </si>
  <si>
    <t>cargo_b9e31869f1214c7aa69889e7dbb1fbec</t>
  </si>
  <si>
    <t>1b4271b314e9d9ea96cc6bf57a350dee</t>
  </si>
  <si>
    <t>fa98c398bb36b00f952bf3ac2486c686</t>
  </si>
  <si>
    <t>cargo_d2065871f51c4da6beab3fef8840ea63</t>
  </si>
  <si>
    <t>f5fa7ad687063f7cbeed4f2be38dc223</t>
  </si>
  <si>
    <t>cargo_a9f10e19cc18402fb5cceb9dbd3d0282</t>
  </si>
  <si>
    <t>cargo_ea5888d87e854281a21b651fc2d22212</t>
  </si>
  <si>
    <t>68f56e302d4e24d3be43eb6fcbf40beb</t>
  </si>
  <si>
    <t>cargo_2a89abf0fa4e4704a882c000c852f859</t>
  </si>
  <si>
    <t>cargo_68aa1bd0327e4fd481536def4de14f98</t>
  </si>
  <si>
    <t>cargo_0bc6c8a3911e42cfbafa96e3a34f78ec</t>
  </si>
  <si>
    <t>cargo_c35795940de1449080fc948615554ddb</t>
  </si>
  <si>
    <t>cargo_37830b6be8324756877d4d4f47487902</t>
  </si>
  <si>
    <t>cargo_8cbd8b273ec342f88f190afca78e728c</t>
  </si>
  <si>
    <t>cargo_21d19b2bf08d4e6d867f3ee0eab4321d</t>
  </si>
  <si>
    <t>cargo_a0990a5ff7c349258983beac031776db</t>
  </si>
  <si>
    <t>cargo_da8b28a5a5784b65872a01ac3ceb4157</t>
  </si>
  <si>
    <t>cargo_85f01e54f9864cb3aa171f223a796ffd</t>
  </si>
  <si>
    <t>cargo_a3c67c1520d7431e8b8043a041e0eb0a</t>
  </si>
  <si>
    <t>cargo_39657d5f4a1c47d98ef5fa2e4fa2c35d</t>
  </si>
  <si>
    <t>cargo_d5deee09121d4aad80b2b2dc95bb710a</t>
  </si>
  <si>
    <t>cargo_1023847c37bd44a2892ced2a5a3586a4</t>
  </si>
  <si>
    <t>946670fd4181b1ab86c0b52f277c8bb4</t>
  </si>
  <si>
    <t>cargo_7c2c907d6e3641149ec7a782ecd55081</t>
  </si>
  <si>
    <t>cargo_504f72eb63d84af899c7f054a053e70c</t>
  </si>
  <si>
    <t>cargo_dce5130b36e14886b2afdb33a448f49c</t>
  </si>
  <si>
    <t>cargo_238a246175584b05a62025b589809c2e</t>
  </si>
  <si>
    <t>bfad1553b538d363b925e27c0013a021</t>
  </si>
  <si>
    <t>cargo_d025e40c00c0498ebe743096dc980c5b</t>
  </si>
  <si>
    <t>cargo_4a32c4e574e84c6d80b5f97df77f93a3</t>
  </si>
  <si>
    <t>cargo_16e72c115cc4459e98e50dd9d0d8c59d</t>
  </si>
  <si>
    <t>cargo_135263630d614ef894e0fc5e64f75a88</t>
  </si>
  <si>
    <t>cargo_206fdc5ad879458984bf568ab7fd59c3</t>
  </si>
  <si>
    <t>cc65257b6f75398c8e87620c5718f4a4</t>
  </si>
  <si>
    <t>cargo_093bbb8f2f5e41fda2548e67e304023e</t>
  </si>
  <si>
    <t>cargo_db5a315b9f744aa088371d17267bd6fd</t>
  </si>
  <si>
    <t>cargo_4ce01e47ab7b4b209b5680b203e1f604</t>
  </si>
  <si>
    <t>cargo_5a3195bf2acb40efa1716d4eed0e011b</t>
  </si>
  <si>
    <t>cargo_70821502dfde4c188e7aaddabbfd9e96</t>
  </si>
  <si>
    <t>19e6112f2a2730eb8e66aaa76ace7685</t>
  </si>
  <si>
    <t>5d815af59aa6cde98f6b07ab680e6230</t>
  </si>
  <si>
    <t>cargo_148ed3ec9490434fa97d0405b76e975a</t>
  </si>
  <si>
    <t>cargo_d72a53476fce46bfabcbc4ece515d355</t>
  </si>
  <si>
    <t>8ebb94457e5b8055a7c64ee84831e313</t>
  </si>
  <si>
    <t>79ee0a053674bce2ad14eeb5dde17a0a</t>
  </si>
  <si>
    <t>cargo_59c12190b104499b8875cbdbaf6c0fd0</t>
  </si>
  <si>
    <t>cargo_d1df00f38b624a7580fe99e0d2b580fc</t>
  </si>
  <si>
    <t>cargo_6153c4da29284ff7a1b9006b55b30161</t>
  </si>
  <si>
    <t>cargo_494040b96a704de9ba8748f643071249</t>
  </si>
  <si>
    <t>cargo_458e994b4b8747b7b8d0d13c6d89cdcc</t>
  </si>
  <si>
    <t>cargo_65c1ff089b0c44158a2ac8901b7b7847</t>
  </si>
  <si>
    <t>cargo_f972fb133f3347f08cde6fbbfce332ce</t>
  </si>
  <si>
    <t>cargo_f17e17a4b48246d89197381d2fdf72ad</t>
  </si>
  <si>
    <t>cargo_ff0861468a6e41bba56ec844826568e7</t>
  </si>
  <si>
    <t>cargo_ad027ca8fa2e47c591a26595f9b99c26</t>
  </si>
  <si>
    <t>cargo_dbd31bcfb45746f5abace897e63d05fb</t>
  </si>
  <si>
    <t>cargo_21e17650e3c3475185f51ee14e2c3594</t>
  </si>
  <si>
    <t>cargo_359197f96bab4ca5a49852b2abf48da6</t>
  </si>
  <si>
    <t>cargo_4dcca5c930224e91b73ee40e767371c2</t>
  </si>
  <si>
    <t>cargo_cc36a861e1034522acbc88dc7200b780</t>
  </si>
  <si>
    <t>cargo_7285328b10e2463792f94e4f13a053ce</t>
  </si>
  <si>
    <t>cargo_b610157d2d5145b08b7d62ad84a8954a</t>
  </si>
  <si>
    <t>74d7065eb05b323f98b71efc6a747cfe</t>
  </si>
  <si>
    <t>cargo_e63199ffaaec4b6cac03040915f00e88</t>
  </si>
  <si>
    <t>cargo_1d49ca520f1a463082ef93cb667f7f89</t>
  </si>
  <si>
    <t>cargo_deea92ebcc6245798ebfc07f188d90ce</t>
  </si>
  <si>
    <t>cargo_6335a67f27f1492cb1bda12cc542e9af</t>
  </si>
  <si>
    <t>cargo_afd5d509d60841998f2f846d617c5004</t>
  </si>
  <si>
    <t>cargo_beee8bc6b0054edf96217802015bda93</t>
  </si>
  <si>
    <t>cargo_45d101eb372c468ba00d96e7d8d2a498</t>
  </si>
  <si>
    <t>cargo_da823946d7614f3c9fa88ccbffeeb4bc</t>
  </si>
  <si>
    <t>b7ceffaac1f71642aaa500a2c08c8cd1</t>
  </si>
  <si>
    <t>4f9a035bbe6ccc84a58ab4988ba66447</t>
  </si>
  <si>
    <t>cargo_7031fca09c79439da4942f3ff572430e</t>
  </si>
  <si>
    <t>cargo_313d13577dc54a1c95f2ca1590ef363f</t>
  </si>
  <si>
    <t>cargo_492d41138e464628899247712ef8e073</t>
  </si>
  <si>
    <t>569e37046583b7488771a92eba5f8c21</t>
  </si>
  <si>
    <t>cargo_5d255f9b3a3f4ee781dfada38a1f6c3c</t>
  </si>
  <si>
    <t>cargo_ac3ae85932304eb28f7aaaac8789d9e3</t>
  </si>
  <si>
    <t>cargo_9160ff7c6f0c4e5680545ae32f03c0bb</t>
  </si>
  <si>
    <t>cargo_414c7283163c4498b55f9691c467c946</t>
  </si>
  <si>
    <t>cargo_8b7ef213fde24bc78a796928fe72f0ff</t>
  </si>
  <si>
    <t>cargo_4a9cc382caa24a998860cad8fd10f19e</t>
  </si>
  <si>
    <t>cargo_c9c57cb03232445181d2920b6fea229e</t>
  </si>
  <si>
    <t>be55c98cb498e397b5385e809739996a</t>
  </si>
  <si>
    <t>cargo_419d24aab20b46418da1972589ba330e</t>
  </si>
  <si>
    <t>cargo_46802d50bab04e67b7b8089731073be4</t>
  </si>
  <si>
    <t>cargo_3c2f83b660eb4e41a161114e76eb9264</t>
  </si>
  <si>
    <t>cargo_74a48ffc6c53468c8a50b0aeb4ec6d67</t>
  </si>
  <si>
    <t>cargo_fe9c17ee743e42c0b02b442815255e31</t>
  </si>
  <si>
    <t>cargo_dbb31bcbfe2f400b930b9e08348ab551</t>
  </si>
  <si>
    <t>cargo_a382fbb4f86f43fabe8bc0dd0cea3409</t>
  </si>
  <si>
    <t>cargo_725678120f1e4a55bd4068bd4c5e4dc6</t>
  </si>
  <si>
    <t>cargo_1df726d1f0c7408aa89c1d5caabcbc11</t>
  </si>
  <si>
    <t>cargo_13da7ff1e9c54094899856d9987367b6</t>
  </si>
  <si>
    <t>cargo_5e79dbec41ed40a6a87481c143929bc3</t>
  </si>
  <si>
    <t>cargo_e6477c4f847a4f8ab88593ec5780d477</t>
  </si>
  <si>
    <t>cargo_429f907450d942b2b2221b908e55d640</t>
  </si>
  <si>
    <t>ebc88b480859d382aa4a67d0102c7534</t>
  </si>
  <si>
    <t>cargo_62845c6be9af4f8a85e2cef2fc8e4d7e</t>
  </si>
  <si>
    <t>cargo_efdcb8d4f0304ce6a5dfe1e882bab1b7</t>
  </si>
  <si>
    <t>cargo_3f9b1df3d6af45da9d16905b88bc7978</t>
  </si>
  <si>
    <t>cargo_a6ec35efb0f44a9d90d152e751eaf03d</t>
  </si>
  <si>
    <t>cargo_ac42f281e69e4f1085f24b4548939ea1</t>
  </si>
  <si>
    <t>cargo_a2688491bb0649d687dac5d570e4d0e8</t>
  </si>
  <si>
    <t>cargo_8c19516b026642a281c9b2d27ae8fec2</t>
  </si>
  <si>
    <t>cargo_e75535d0d525445a9cef5da24b2b16c5</t>
  </si>
  <si>
    <t>cargo_bcb2f22258ba4a658bca65afc8d96336</t>
  </si>
  <si>
    <t>cargo_5d4387d581714ea4b095a7399e325a7a</t>
  </si>
  <si>
    <t>cargo_09399ec167db40dab9322e30c7503f9d</t>
  </si>
  <si>
    <t>cargo_951b589e9cfe4c698466c62bfb74c790</t>
  </si>
  <si>
    <t>cargo_42778e553ad34621a596189b9bf8d7a6</t>
  </si>
  <si>
    <t>cargo_2207650e2cae40a0b65debd71f4b8b27</t>
  </si>
  <si>
    <t>b5a5b0b6e95283cdbfe3ee2e697e70a5</t>
  </si>
  <si>
    <t>cargo_7278b94396524d29a98644fbd5eeef7d</t>
  </si>
  <si>
    <t>cargo_19a85fd29fbc4f00a0cf8d07606d0b00</t>
  </si>
  <si>
    <t>cargo_2e579c3cb2e844ca8e62143d1030f777</t>
  </si>
  <si>
    <t>cargo_be5c70ad503546a8ad0323ad22902e1d</t>
  </si>
  <si>
    <t>95a952b73486194b937beeb752dedbcc</t>
  </si>
  <si>
    <t>cargo_46268e9ce519416aa0f990f13f660e60</t>
  </si>
  <si>
    <t>cargo_15037e9666524a78b0541d465b7a97a9</t>
  </si>
  <si>
    <t>ace107cea36dd392ae8f1e0f04adf82d</t>
  </si>
  <si>
    <t>cargo_4f3f420b0cba4517a7fdc223ef748f52</t>
  </si>
  <si>
    <t>cargo_9b206e6cffd04ef69033f8cef741ee28</t>
  </si>
  <si>
    <t>cargo_b8b02855d22640f4b6219b3314d1f08e</t>
  </si>
  <si>
    <t>b6509d059f22bf0a83e104afaa1a1317</t>
  </si>
  <si>
    <t>cargo_dce1fe9e20ec4a76af76be21e1ad2ca1</t>
  </si>
  <si>
    <t>b89f6191e46ce781ab6fac2b9f379d75</t>
  </si>
  <si>
    <t>cargo_a20fb24d3e454a15b04295f4e286f6a7</t>
  </si>
  <si>
    <t>cargo_dfeead28decf48a686eb5a16732d8ee4</t>
  </si>
  <si>
    <t>cargo_1845af09eba2436cb7affe99d70ef186</t>
  </si>
  <si>
    <t>cargo_37ca734afac84f398871266b68d5d95b</t>
  </si>
  <si>
    <t>cargo_f790135cfcdb424bb91d320930a2bfe1</t>
  </si>
  <si>
    <t>837cd404a02ddec3945652d1fe6444af</t>
  </si>
  <si>
    <t>cargo_1c0959474ef843228959691f6e76eb67</t>
  </si>
  <si>
    <t>cargo_6278e5115de44aebbaaf0dff30bb1e46</t>
  </si>
  <si>
    <t>cargo_07f4adfcf0e74143b3b9410ebe0af3b6</t>
  </si>
  <si>
    <t>cargo_51c733fea006449fb36ff848aba31fc4</t>
  </si>
  <si>
    <t>cargo_0ccc8726a32e49e1b85ba1d30fa4856f</t>
  </si>
  <si>
    <t>cargo_799cf89a6bf3419991b37111836316f5</t>
  </si>
  <si>
    <t>cargo_c5a1104a3d104d7bbe4023e72e4a714b</t>
  </si>
  <si>
    <t>cargo_eccd592100f946b5a95ddf4562f4b28c</t>
  </si>
  <si>
    <t>65fbc3db35032bf2a66b4fc6e112574b</t>
  </si>
  <si>
    <t>cargo_923c5294027b466b851ce425d8bb99d0</t>
  </si>
  <si>
    <t>cargo_56aa211ae7d648bab1974a2b6ed46b97</t>
  </si>
  <si>
    <t>cargo_6f75df9483864563955aebd9f85ee9bb</t>
  </si>
  <si>
    <t>cargo_653c34e92cff48ab8e8c6425c7886299</t>
  </si>
  <si>
    <t>cargo_d4e5ac408a054595ab46e2d28aa49deb</t>
  </si>
  <si>
    <t>cargo_a2896b91bce14b4cbb28593596d548b6</t>
  </si>
  <si>
    <t>cargo_bca23424cbce4c3c989c03ad58a15207</t>
  </si>
  <si>
    <t>cargo_4aa5d7c564194f87b459732812299c60</t>
  </si>
  <si>
    <t>cargo_13eeeaaa3996430293422a24fc44d3e1</t>
  </si>
  <si>
    <t>cargo_32b2e122960f429ca0a9d7e11e223bb8</t>
  </si>
  <si>
    <t>cargo_5abff578b8c4431eb6bdf1dfcd1c9a39</t>
  </si>
  <si>
    <t>cargo_6a4ae39df50d460ca711c351f0e01fd3</t>
  </si>
  <si>
    <t>cargo_325fd5fab347443a8f70d519b2deaae7</t>
  </si>
  <si>
    <t>cargo_25aa57ac271a4857b70a038b4b1efeb4</t>
  </si>
  <si>
    <t>cargo_f02207a6bf564a2a8bbe331b113b2f70</t>
  </si>
  <si>
    <t>e2e2eb0c584adfb58235d6070a51bea3</t>
  </si>
  <si>
    <t>cargo_f3e3c462343b44ea9b19728096b7c7b7</t>
  </si>
  <si>
    <t>cargo_2f83fefca514408baa9be5606b127a17</t>
  </si>
  <si>
    <t>cargo_ea73d3bca07f40558ab720800e4f45d1</t>
  </si>
  <si>
    <t>cargo_0212e8719eae4e6891033581eb4ae34f</t>
  </si>
  <si>
    <t>cargo_61b310c8336b4d3e86498e3413ffb644</t>
  </si>
  <si>
    <t>cargo_fd2c793f0e434b7d8d9c8d03e088b6b9</t>
  </si>
  <si>
    <t>cargo_d86665de340945b995897bbc20a415eb</t>
  </si>
  <si>
    <t>cargo_108c70ae01fc4d80a50c63aeff085e5b</t>
  </si>
  <si>
    <t>cargo_d0e8cb449283411c95971481fd7c0592</t>
  </si>
  <si>
    <t>cargo_2ab59ecd555d4311aa69034f1d34eb14</t>
  </si>
  <si>
    <t>cargo_11e785dc23214bdf96f519ae04a21483</t>
  </si>
  <si>
    <t>cargo_95c5fe0e849d45a5b3fd6787d2477ffc</t>
  </si>
  <si>
    <t>cargo_3064e9faf85048f6b2a833f008be25a9</t>
  </si>
  <si>
    <t>cargo_8eb1acb93e44414fbc641a89784541ba</t>
  </si>
  <si>
    <t>cargo_72349b0628064df0b544e3207eb299a5</t>
  </si>
  <si>
    <t>cargo_60e7a219f22948f1a09ad15af7286188</t>
  </si>
  <si>
    <t>cargo_17965d012fd045cabbd9b7fc11e717a0</t>
  </si>
  <si>
    <t>cargo_5a3d8194eef44d2585378041f1b5a57a</t>
  </si>
  <si>
    <t>cargo_d92ced91cd3c41b98b4b72550054b320</t>
  </si>
  <si>
    <t>cargo_5651d0442ecf429d80fddb3ea5385fc7</t>
  </si>
  <si>
    <t>cargo_279a1c94a832482a88e7ef686d677d72</t>
  </si>
  <si>
    <t>cargo_72e9a0b7a22d442ab9ab5c1a0e9fa28f</t>
  </si>
  <si>
    <t>cargo_936b4a91f3ae4f02a8c3170389d80314</t>
  </si>
  <si>
    <t>cargo_2ced58b992ae4f91be44cfcc97a5f6f0</t>
  </si>
  <si>
    <t>cargo_98f382195d75454788e80219c0d634b5</t>
  </si>
  <si>
    <t>cargo_27e5a86b7f6e48d7a447d8968a854a93</t>
  </si>
  <si>
    <t>cargo_1df97a2acf2f430ea3bae665d97130cd</t>
  </si>
  <si>
    <t>4807f5492bf03ffd9af192ddb4ac7207</t>
  </si>
  <si>
    <t>cargo_3f9dc4f9bee2424693d26d5c4285898b</t>
  </si>
  <si>
    <t>cargo_63ea0a3168f2488db5efbdf5641c3c25</t>
  </si>
  <si>
    <t>cargo_06733ac4a7ea414f839dbbc03497daa0</t>
  </si>
  <si>
    <t>cargo_e32cf1ff306a4696bff5a278b6fefa9c</t>
  </si>
  <si>
    <t>40fbc955d6f6278c9aeb151733eba623</t>
  </si>
  <si>
    <t>cargo_79eb7782726f4d9abef52d1a6163cee1</t>
  </si>
  <si>
    <t>cargo_360046007b4d45afa52d620073a6fcad</t>
  </si>
  <si>
    <t>cargo_ba8b459bdc9f45f99514c16468a67078</t>
  </si>
  <si>
    <t>cargo_a43634cfcdea4701be28ad72ccdfeaa8</t>
  </si>
  <si>
    <t>cargo_eb1e43cfca3e45ada2a1e8de2d068fd2</t>
  </si>
  <si>
    <t>cargo_d24b773e02054116b077e23cffe68b24</t>
  </si>
  <si>
    <t>cargo_6ec6cd934bb447289bc9b6c2975667af</t>
  </si>
  <si>
    <t>cargo_1135ad840d734272aea3cc75644fea80</t>
  </si>
  <si>
    <t>cargo_2864badc863f49d9ae97193fadebbb80</t>
  </si>
  <si>
    <t>cargo_7e6925cf700b4080b3fda737f4f46553</t>
  </si>
  <si>
    <t>cargo_a208f4024a0a4691b6181a091af9b217</t>
  </si>
  <si>
    <t>cargo_26406e4eec634d0da714c9612fc8cbb2</t>
  </si>
  <si>
    <t>cargo_6d86f413808b44f8b7b700c286ac2a10</t>
  </si>
  <si>
    <t>cargo_2ca5c29ebc5f4ad184dbbd395464bed7</t>
  </si>
  <si>
    <t>cargo_f480a2d08c0341bfacea13234c403c58</t>
  </si>
  <si>
    <t>91c78d25117380d4b82c92bf9d7eddeb</t>
  </si>
  <si>
    <t>cargo_512c4a410b4946ae84da579f574aa69e</t>
  </si>
  <si>
    <t>cargo_20e9b9ce2add4f92a876e3f69937d9b4</t>
  </si>
  <si>
    <t>cargo_c7547d0b081d4135a51191562e403cb9</t>
  </si>
  <si>
    <t>cargo_fcd0b8e9fdc44bf090647ddc9b1353bf</t>
  </si>
  <si>
    <t>cargo_e22f936113aa483cac1b18580a492451</t>
  </si>
  <si>
    <t>cargo_4538106c2b85499fa9739feba1a1a8ca</t>
  </si>
  <si>
    <t>cargo_4fb45953f0fb4d7d8ae7b7f5118f8023</t>
  </si>
  <si>
    <t>cargo_54c072d14bc64901835118a8d64571ee</t>
  </si>
  <si>
    <t>cargo_6fb11d9c602540f09efe5b853d242ac0</t>
  </si>
  <si>
    <t>cargo_c273e18eaf74407cab9df4b964179ee2</t>
  </si>
  <si>
    <t>cargo_987e666aee39460cb03483cbc5cc5af7</t>
  </si>
  <si>
    <t>cargo_7a599c1324124025a2c74b8e564054f5</t>
  </si>
  <si>
    <t>cargo_87b3056c7ba349d2b08582a0cf4d47a9</t>
  </si>
  <si>
    <t>cargo_8c2aa956496345819174485251c624f5</t>
  </si>
  <si>
    <t>cargo_74cfc73f7ffd47f4a33e6369187f7e7e</t>
  </si>
  <si>
    <t>cargo_8066a748da3d44edb09ad508b800dfc3</t>
  </si>
  <si>
    <t>cargo_6e4351483e2f4373a424c0ea1e1d9e13</t>
  </si>
  <si>
    <t>cargo_1ed14c755c124e66a7e53f775219a57d</t>
  </si>
  <si>
    <t>cargo_c722f385583a4a488267efeaf1229d83</t>
  </si>
  <si>
    <t>cargo_2a80af10f04a4b1389c0f9b06658509f</t>
  </si>
  <si>
    <t>cargo_48d58b9083e04cbe8695ec5bdbf52c5d</t>
  </si>
  <si>
    <t>cargo_9af8cc83ab804055be22ce1342da4ef8</t>
  </si>
  <si>
    <t>cargo_907c267d71204d418889992f80de0415</t>
  </si>
  <si>
    <t>cargo_11c6e576d1e84176afad47cfe3d737af</t>
  </si>
  <si>
    <t>6762c4de8b5c3ce6bb7c3ba749bab3a8</t>
  </si>
  <si>
    <t>cargo_a750a30c05764bc7aed27d2b8bda9d14</t>
  </si>
  <si>
    <t>735f3298a42adfd7959b30129b4bc9fd</t>
  </si>
  <si>
    <t>cargo_6cf067ed2e7940519d7709871b6407bf</t>
  </si>
  <si>
    <t>cargo_49007e46116e415394f850a5f506c5fb</t>
  </si>
  <si>
    <t>cargo_ca18ea6ae307424db042be56303117df</t>
  </si>
  <si>
    <t>cargo_4d64a4059dd94216ad22fb213db70f29</t>
  </si>
  <si>
    <t>cargo_b0a80499ec034454946910c5ccae7028</t>
  </si>
  <si>
    <t>cargo_40169541cac14631b71f5bdad0dc81d1</t>
  </si>
  <si>
    <t>cargo_0f19a656609746888235eeeaa69ce2ec</t>
  </si>
  <si>
    <t>c44e07c5c4ceeec3b656f14e791ad978</t>
  </si>
  <si>
    <t>cargo_1744e520b32b42b2b66015efe402550d</t>
  </si>
  <si>
    <t>cargo_3d0510c68d74416199e8713699e00641</t>
  </si>
  <si>
    <t>cargo_1037c897b7064f02bed1ecd55df2ab07</t>
  </si>
  <si>
    <t>cargo_8e1f7759c9394d0e99f666b5050b1f44</t>
  </si>
  <si>
    <t>0e70727f19131eacbd8c5f74cc2ae63c</t>
  </si>
  <si>
    <t>cargo_112334b492954bc1a33e35c5171089c7</t>
  </si>
  <si>
    <t>cargo_d86b2e498c044d1fa73bdfcf8a10249e</t>
  </si>
  <si>
    <t>3bc9c794953d386c99a461ce278d3e0f</t>
  </si>
  <si>
    <t>954057ec78ab16d1abb7b9f09dc424d1</t>
  </si>
  <si>
    <t>cargo_534e2ac78ac244688690cfbeba3997c1</t>
  </si>
  <si>
    <t>cargo_c31b0dccb125409fad530dc79052cf58</t>
  </si>
  <si>
    <t>cargo_56a7f3b4b3624b4cb776526d2769d552</t>
  </si>
  <si>
    <t>cargo_3bc32b3382d445c9ab65329007ed65f4</t>
  </si>
  <si>
    <t>cargo_504e72614406417bbc5e22920e74cb92</t>
  </si>
  <si>
    <t>cargo_26b991dc2e1b46e99ddf26f838e75dde</t>
  </si>
  <si>
    <t>cargo_7bb363f03baf497bb230a2c9e569064a</t>
  </si>
  <si>
    <t>cargo_770d0bdd3b0540e5b42827d2ab83ebde</t>
  </si>
  <si>
    <t>cargo_4ee31936c7c94f0781b3317a8552782a</t>
  </si>
  <si>
    <t>cargo_2a7bb3d729f54dbdbcc1da42a661fcec</t>
  </si>
  <si>
    <t>cargo_13fb7411bdbd422fab439f811bd69ad8</t>
  </si>
  <si>
    <t>d0e790e8c52ed8608e75414e06c981a7</t>
  </si>
  <si>
    <t>cargo_c876c1baf3c64544982ab68b59900eb9</t>
  </si>
  <si>
    <t>cargo_44aa64d7f01a49e082790afba415252a</t>
  </si>
  <si>
    <t>cargo_1c83aa800fc44dd2840b3dd6dd9612e3</t>
  </si>
  <si>
    <t>cargo_67b1626b234e47b59d47131bf30be2cc</t>
  </si>
  <si>
    <t>cargo_b354b979a79841e5b5e128146938d3b2</t>
  </si>
  <si>
    <t>cargo_aef2df4a09a34efcaa14f081d56ccd0d</t>
  </si>
  <si>
    <t>cargo_d47bce0db8534cd1ab41aaa399c50b81</t>
  </si>
  <si>
    <t>cargo_93c25f4b793d4f7aafc397552617669c</t>
  </si>
  <si>
    <t>cargo_0ea43aad8c49401e930bedfd5512bb70</t>
  </si>
  <si>
    <t>cargo_036c58bcae414bb19e8983ddb54f4f2d</t>
  </si>
  <si>
    <t>cargo_17d32cd929bb4a96aae9befb69c2d0a8</t>
  </si>
  <si>
    <t>cargo_416ded423f114703b024a3786ea6fa5c</t>
  </si>
  <si>
    <t>cargo_f3184afb1a6840f6ab968beebe46ff51</t>
  </si>
  <si>
    <t>cargo_9adbcb29bcda4d9ba01f96ce38d2c6c2</t>
  </si>
  <si>
    <t>cargo_182d5913e1f94377b25783e545ad0eec</t>
  </si>
  <si>
    <t>cargo_fc65a297c42b46378c20f8d7e05f7dc3</t>
  </si>
  <si>
    <t>cargo_f2d3614537ef48958c8066244647b4ed</t>
  </si>
  <si>
    <t>cargo_96570c5dbbb44da6a3fcf28b3f7e3f88</t>
  </si>
  <si>
    <t>cargo_25210fb1788e4ff9ac38fad652a43062</t>
  </si>
  <si>
    <t>cargo_181feca8aaa5472ea9c7404c6822444c</t>
  </si>
  <si>
    <t>cargo_269c79e755f44c3682af2c6e2387e3d1</t>
  </si>
  <si>
    <t>cargo_a7db4e6e77154b429d9b9d3458517e14</t>
  </si>
  <si>
    <t>cargo_617a228fc66849ca86fbd5b22a9f729c</t>
  </si>
  <si>
    <t>cargo_26281b951d7649f59e01d3a72fe72e39</t>
  </si>
  <si>
    <t>cargo_4ecfc55b35014c5ba88e3ad6d227c55e</t>
  </si>
  <si>
    <t>cargo_e9444504c6514d4c891226362ee25f4f</t>
  </si>
  <si>
    <t>cargo_13f83ca732334d7dab2f9a38b6842fd2</t>
  </si>
  <si>
    <t>cargo_a40f457ebd4540718c7ae8ee66c5f29a</t>
  </si>
  <si>
    <t>36f8db88fa9ad055a33f0bfd63e9af06</t>
  </si>
  <si>
    <t>cargo_533ea0d92d344be18070f44f08fde562</t>
  </si>
  <si>
    <t>cargo_0575aaf14f3a4cc2ad8c7c4940625224</t>
  </si>
  <si>
    <t>d1c554ad726c2ba98a62e70b638b0641</t>
  </si>
  <si>
    <t>cargo_c3c5851e6da342c1a881ffe7e6c14547</t>
  </si>
  <si>
    <t>cargo_67720b482b2348f1b0c7cb5fb53f8f86</t>
  </si>
  <si>
    <t>cargo_39cf3d0ccf8a4bb9bdf5f3713c443667</t>
  </si>
  <si>
    <t>cargo_9cfa48a0cf034dec9ed5cc26e43a68e5</t>
  </si>
  <si>
    <t>98ff82565377b274a1703955ff97765b</t>
  </si>
  <si>
    <t>cargo_f3dd5f2c8cd6452c840c34cbba2af066</t>
  </si>
  <si>
    <t>cargo_79eb783aea1d47aabf93298278e418fa</t>
  </si>
  <si>
    <t>cargo_d08897c05f09467eaae11448c57e17a8</t>
  </si>
  <si>
    <t>cargo_df6e3a51d7754201b0a53782f3ac3ac2</t>
  </si>
  <si>
    <t>cargo_7568d54fdfe14c82bc207af59dc03c81</t>
  </si>
  <si>
    <t>9cd1ff79f7791ea28fa72e3f004e9812</t>
  </si>
  <si>
    <t>cargo_46cb5637116f44d68cde3f8d5b0ea907</t>
  </si>
  <si>
    <t>cargo_91cd51ff64114f12b57ecc6652cb5f0d</t>
  </si>
  <si>
    <t>cargo_0530225e20724342ba14b25973677f96</t>
  </si>
  <si>
    <t>cargo_b26454f5a30e4109a7c77742333b33bd</t>
  </si>
  <si>
    <t>cargo_6be07344ac784d99a8063bb48211bdf0</t>
  </si>
  <si>
    <t>cargo_daf55a05e82c410594b8923d397edad9</t>
  </si>
  <si>
    <t>cargo_f9fc7a8487ca4974baa8e0be907cd2a5</t>
  </si>
  <si>
    <t>b14b1f0d99291fd58b4dc263d3db2811</t>
  </si>
  <si>
    <t>cargo_5b55b17548dc4075a72864b46d4f2ac7</t>
  </si>
  <si>
    <t>cargo_d997351da04a456bbe8b3497014601b6</t>
  </si>
  <si>
    <t>cargo_fb05c52399d24d9bafc40329bf441d55</t>
  </si>
  <si>
    <t>cargo_d4738e2f8cf6417ea5fcfc78734810c1</t>
  </si>
  <si>
    <t>d4fed118b0f08ed9bde67a0fcf537c68</t>
  </si>
  <si>
    <t>cargo_04421b579eeb489c913fbcea6e3b4cb3</t>
  </si>
  <si>
    <t>cargo_4df306e9413d428383a457815ccac44c</t>
  </si>
  <si>
    <t>cargo_5ed725a72935402f853a9d0e6a5682b7</t>
  </si>
  <si>
    <t>cargo_9936f048edd643949b384052f11db92e</t>
  </si>
  <si>
    <t>cargo_ff0d1570936645fe962a023e26d7bf2f</t>
  </si>
  <si>
    <t>cargo_39a40c05faa14bdbafac1c982452f51b</t>
  </si>
  <si>
    <t>cargo_1abf34e7b559479daba2f887776ca105</t>
  </si>
  <si>
    <t>e294552456723260a70cb89171291ba8</t>
  </si>
  <si>
    <t>7900c1d9b306d417a8ffb16ea1324b5f</t>
  </si>
  <si>
    <t>cargo_0e07b2505fcc4d609df91b1ff6fc2867</t>
  </si>
  <si>
    <t>cargo_85ec22a5f9a14fb39d9f346dc410fec8</t>
  </si>
  <si>
    <t>cargo_df20ab7fcfbf47d2bc7bedbc8ba66c8e</t>
  </si>
  <si>
    <t>cargo_f8351267469b439cb890121737adea4e</t>
  </si>
  <si>
    <t>cargo_f4979c1cf37842e0b078bc47ce2b9f56</t>
  </si>
  <si>
    <t>cargo_d64f97d80a274eeaaf8df56b22736e7d</t>
  </si>
  <si>
    <t>cargo_39730ec197aa42a0b95955c758bb80eb</t>
  </si>
  <si>
    <t>cargo_c337ec4f0a8c43c385317dafc38684a3</t>
  </si>
  <si>
    <t>cargo_ebd80fc1e8894d72914849f0b32be8b3</t>
  </si>
  <si>
    <t>cargo_78b8b5fd402d425cba1665bd8e60ed57</t>
  </si>
  <si>
    <t>cargo_5008763a3f7c41e8a7321f352c63e0b6</t>
  </si>
  <si>
    <t>cargo_f48ed66e6eab413fb1208f5ae917a25a</t>
  </si>
  <si>
    <t>cargo_e9b91112bb32440d82795586c1ce652b</t>
  </si>
  <si>
    <t>cargo_2a0ecca5439a48639edcda83a27f6b5e</t>
  </si>
  <si>
    <t>cargo_53014e615cbb465abbc822ab33fc1e02</t>
  </si>
  <si>
    <t>cargo_bf06bbdc780c46b88b52d68161946309</t>
  </si>
  <si>
    <t>cargo_d28ab068a80145cea0d75c1ab62d60ec</t>
  </si>
  <si>
    <t>cargo_4ca941c04b06459d94e71f552e6181ab</t>
  </si>
  <si>
    <t>cargo_190cf1b328c24b959fdcaab2a5465365</t>
  </si>
  <si>
    <t>cargo_335d1831ed8542c2bbb08e773ef4b852</t>
  </si>
  <si>
    <t>cargo_f25d576f57f546d4a422fe7f7bc5871b</t>
  </si>
  <si>
    <t>cargo_5e14ac3d344d45edb7021af00b794b23</t>
  </si>
  <si>
    <t>cargo_97a51e2445c04dbfb61d4ff961cde9fc</t>
  </si>
  <si>
    <t>d944bc8c9094bc90aa8b166da14b43a2</t>
  </si>
  <si>
    <t>cargo_a6061fd3ad104926add8d51ebdca99bd</t>
  </si>
  <si>
    <t>cargo_13596c54a4184e9fac6f5fb1a7624243</t>
  </si>
  <si>
    <t>cargo_cb278efea1fb490e8670038eb2ba3a1e</t>
  </si>
  <si>
    <t>cargo_2904b3c4016449a7a119d823d3bd22a1</t>
  </si>
  <si>
    <t>cargo_049538da7cd74ec99575c626ec22f119</t>
  </si>
  <si>
    <t>cargo_ec5fbf1282f04d0a95d1beb1aae625f5</t>
  </si>
  <si>
    <t>3c92ad26a3c23ed78947d4c2c8e74849</t>
  </si>
  <si>
    <t>cargo_ff7ba7dc99ef470ca285217bd9444357</t>
  </si>
  <si>
    <t>6970a4cb45c5ba4e9e1e85edee90fc56</t>
  </si>
  <si>
    <t>cargo_66608dcbc966417393180b715aea3cc7</t>
  </si>
  <si>
    <t>cargo_98dd599816e64c0aacd0bb01356d2583</t>
  </si>
  <si>
    <t>cargo_b6c251549fc543e5ae69e59252dc0aa6</t>
  </si>
  <si>
    <t>cargo_292647647e944aefa28227c3bc0e543c</t>
  </si>
  <si>
    <t>9507d930ac89e6b586c61825981d68ed</t>
  </si>
  <si>
    <t>cargo_d15cb5ba032449b28d815f240b56cde1</t>
  </si>
  <si>
    <t>cargo_a033eb91b1f74efda5ef1224e736d429</t>
  </si>
  <si>
    <t>cargo_a0424c6db3894a6e960286debcfa44aa</t>
  </si>
  <si>
    <t>cargo_8fc98ace7e534bca969ec7c26c353d1d</t>
  </si>
  <si>
    <t>cargo_86274b3bd8154688a9ccbcba2444bdc7</t>
  </si>
  <si>
    <t>cargo_293d8c42bbb74ffb977c8e9b2658ce57</t>
  </si>
  <si>
    <t>cargo_648fb864517742a5b76dbb0b757e6db1</t>
  </si>
  <si>
    <t>07b0ee4fc745b257be7fa410dd5b4229</t>
  </si>
  <si>
    <t>cargo_ccd1a46baf1d443c9bae88281cb956bc</t>
  </si>
  <si>
    <t>cargo_eb7b584eb8f14bc8b6c556d2296af2f7</t>
  </si>
  <si>
    <t>cargo_9bbf835036a24eb498393748d2bc4ee6</t>
  </si>
  <si>
    <t>cargo_0a74c09c75fd4f35b7fe455aef5bfbe3</t>
  </si>
  <si>
    <t>cargo_2341d5b103234377a3c144876946c106</t>
  </si>
  <si>
    <t>cargo_867c072308e34ab7af5979db329be2a9</t>
  </si>
  <si>
    <t>cargo_6b9568d2d2be47b7af916e055dce9b4a</t>
  </si>
  <si>
    <t>cargo_28eb6bec6a014042b1c43d24028af9f6</t>
  </si>
  <si>
    <t>cargo_d149c07a0de848da918a78f11acf98b5</t>
  </si>
  <si>
    <t>cargo_4f2fd2a0f1864a6f98cae0d4dc2b2c3c</t>
  </si>
  <si>
    <t>cargo_623b01eaf63342de88e8e0fd1b7534c1</t>
  </si>
  <si>
    <t>cargo_a178aaf2e35a468497ab8a3c5051171a</t>
  </si>
  <si>
    <t>cargo_e110d7c03a624fef8063d08cd2a36b6a</t>
  </si>
  <si>
    <t>cargo_bb8d1583dc614cb3a6a2ed811ea5d755</t>
  </si>
  <si>
    <t>cargo_8efed5409ee54365822b6f1344fd69f4</t>
  </si>
  <si>
    <t>897e1edc260a37039a7cb8440822be9a</t>
  </si>
  <si>
    <t>cargo_309940d0a678433eaba85ab41d0755a6</t>
  </si>
  <si>
    <t>cargo_79fc8255acbc4cc292af928ca9b82b40</t>
  </si>
  <si>
    <t>cargo_84d48bbc2ee44ee99c784cf3b68e1269</t>
  </si>
  <si>
    <t>cargo_d5a07817666f43de9416cf1b85cd1bfa</t>
  </si>
  <si>
    <t>cargo_f5e654859a104213ba36ddfcbe0da731</t>
  </si>
  <si>
    <t>cargo_6b8efff6c33b40d7b28cbab051daf4ad</t>
  </si>
  <si>
    <t>cargo_9fad6a7e0926472e962c481f5b17d901</t>
  </si>
  <si>
    <t>cargo_d87e00d20997493dbe57078f8390359a</t>
  </si>
  <si>
    <t>cargo_6a64149632c841028173c28c18d75e07</t>
  </si>
  <si>
    <t>cargo_961366d6e25e428890ddbbb889d8fd10</t>
  </si>
  <si>
    <t>cargo_a1d87099b1104d1b8ca11803744c8988</t>
  </si>
  <si>
    <t>cargo_979ca3fd3e8c4953b87a4c6be5b08c0b</t>
  </si>
  <si>
    <t>cargo_49e48e11d867470995f4fa83c31e7efe</t>
  </si>
  <si>
    <t>cargo_0f69f99d37b5474a88517f6214d9a46b</t>
  </si>
  <si>
    <t>cargo_ce7314bd1a144f4eb3a23539548d7418</t>
  </si>
  <si>
    <t>cargo_5a4391529d1d4823894108c9782c714b</t>
  </si>
  <si>
    <t>cargo_d5448fec5dfc4e5c87746037682ea31a</t>
  </si>
  <si>
    <t>cargo_8fd493b4eaf04d12bf63b2db62fab068</t>
  </si>
  <si>
    <t>cargo_ec45dc05d5f648859ba278658ff132b0</t>
  </si>
  <si>
    <t>cargo_9de07c2b7ee64479a1dcd6bb0e52be1c</t>
  </si>
  <si>
    <t>cargo_f9610b016bd741848bcf1a02b629d90a</t>
  </si>
  <si>
    <t>cargo_0eab6958640e4fa9a8f4e19ea48c57ec</t>
  </si>
  <si>
    <t>0c2473db07efbe238ef8ba4091eacf47</t>
  </si>
  <si>
    <t>cargo_d191adc1f3df4cac98b7ba22a06a45e5</t>
  </si>
  <si>
    <t>cargo_1c447c1f220142d9bd2efacd3265d4a4</t>
  </si>
  <si>
    <t>cargo_b1acb9b5acf44589bb3361c261e6ecfc</t>
  </si>
  <si>
    <t>e92c1620aa26107582b7f60a3eb67239</t>
  </si>
  <si>
    <t>cargo_195f8028337242de934ea46e8885913a</t>
  </si>
  <si>
    <t>cargo_f4c6171527024de186c2c56cefd4b42f</t>
  </si>
  <si>
    <t>cargo_5bce0b08ff3e413792f5406e3b20678f</t>
  </si>
  <si>
    <t>cargo_51abe232f916448f929b031c724386f6</t>
  </si>
  <si>
    <t>cargo_6ecfc81894ef40d4b38dab7edf7ab392</t>
  </si>
  <si>
    <t>cargo_0e5c60c1c7ee4fbfb5c8f658c28bdeb5</t>
  </si>
  <si>
    <t>cargo_b6de651399694b449a94b499b4fdbf81</t>
  </si>
  <si>
    <t>ffb1d8c03825393c89f96745f8de0fd2</t>
  </si>
  <si>
    <t>cargo_07310197f3e7401893aafd2f7c2336ee</t>
  </si>
  <si>
    <t>cargo_64ebb2054f664cd19152d2c981f5a633</t>
  </si>
  <si>
    <t>cargo_3f5416cfe4c1416db3c25bcdfe56df5d</t>
  </si>
  <si>
    <t>cargo_6facb9e54c364cc8a6eb720fcd8cb89f</t>
  </si>
  <si>
    <t>cargo_438737fcde0741ccb37eb0a1dca60d20</t>
  </si>
  <si>
    <t>cargo_e06a2680b70249bdaeafbd032353c292</t>
  </si>
  <si>
    <t>cargo_82ea2e48013146d687daa32ce9c6ef3f</t>
  </si>
  <si>
    <t>cargo_cdc5a3b1d6524989a15c838c05b57999</t>
  </si>
  <si>
    <t>cargo_1a0cfca711c74c44b1be39d5b8967e2d</t>
  </si>
  <si>
    <t>cargo_7d0b91fb373a4f41a05611d0e94bb311</t>
  </si>
  <si>
    <t>cargo_aa4c0a7a91b24c5cafea0a993c574b6a</t>
  </si>
  <si>
    <t>cargo_012065de4dd042d2a239d2e0ce853ff9</t>
  </si>
  <si>
    <t>cargo_a39a60d0a5be413395edadc9d082b1a0</t>
  </si>
  <si>
    <t>cargo_910d7b1e56414dceae4b9177d3765968</t>
  </si>
  <si>
    <t>cargo_a0090fe9e74e46d296727edb2756654c</t>
  </si>
  <si>
    <t>cargo_7dc7b2c60e364e0683e8a6ef3f37be79</t>
  </si>
  <si>
    <t>cargo_8b7d05ed795a4704ada1858d9b1501e8</t>
  </si>
  <si>
    <t>cargo_436b3df2d7b641af850d6329f226a909</t>
  </si>
  <si>
    <t>cargo_4c92917a01e84883a3bea014ed375c05</t>
  </si>
  <si>
    <t>cargo_fc4f4334e5554df5a9fb02c72665bd00</t>
  </si>
  <si>
    <t>cargo_33c17c48f99c4bb79cfb87433e989043</t>
  </si>
  <si>
    <t>cargo_ecc1901f168f4aefb595cbfc1e61315a</t>
  </si>
  <si>
    <t>c3049f2df2058828b54e6fb8f9006c7f</t>
  </si>
  <si>
    <t>cargo_ef7ed35ad39f4aa0a61b2dea176ab769</t>
  </si>
  <si>
    <t>cargo_ca7672d5e8a946b68c308adffcd09304</t>
  </si>
  <si>
    <t>cargo_1285daf54590476bbdff6a2f9997383d</t>
  </si>
  <si>
    <t>86e0627eb95d1fbfbb07c7635e0ad948</t>
  </si>
  <si>
    <t>cargo_fe003292073c42c3888c8f09391f1e37</t>
  </si>
  <si>
    <t>cargo_3f501fdbe20b435a9de5c7ec2158e73c</t>
  </si>
  <si>
    <t>cargo_81cf14423ab84456be15da13dba4d315</t>
  </si>
  <si>
    <t>cargo_72bf1e7d2a84478eb58887ede6b169e7</t>
  </si>
  <si>
    <t>cargo_2f07b2efeea74a12b27451e8c9f06551</t>
  </si>
  <si>
    <t>cargo_4d257774e9a34df5897fdf7b9c81d4ba</t>
  </si>
  <si>
    <t>cargo_d2210afe574b43bd84bedc700df24331</t>
  </si>
  <si>
    <t>cargo_c8d58d8fcd4f45c3a5e8ef954e2966d6</t>
  </si>
  <si>
    <t>cargo_b5dc65800f46460e9e564f44cfc53e51</t>
  </si>
  <si>
    <t>cargo_f1bef64d598a46648ccec46eacb646cb</t>
  </si>
  <si>
    <t>cargo_bc49b4c9a3924dceb84eb8a27e3139ad</t>
  </si>
  <si>
    <t>cargo_4a6aff059cd94fa3b5c8889dd0a869ab</t>
  </si>
  <si>
    <t>d1790c8325a7d786ae7a788f02d5a093</t>
  </si>
  <si>
    <t>cargo_25c9d54e1818408cbaf991c3e37fc663</t>
  </si>
  <si>
    <t>cargo_5515abe289eb4b3fa48330d36d726ce1</t>
  </si>
  <si>
    <t>cargo_932a97995c5d4524a3903c84d13c7f2a</t>
  </si>
  <si>
    <t>cargo_be5bf5301c874e2c9abd4d4318706093</t>
  </si>
  <si>
    <t>cargo_27a30a73092845ee8026c554914270f2</t>
  </si>
  <si>
    <t>cargo_6bf7c0232f784cf796de629389900c8c</t>
  </si>
  <si>
    <t>cargo_7e0249f0113b40ec8d4d6b38b02f0fb0</t>
  </si>
  <si>
    <t>cargo_aca48a9e92b945a7a307db92b7ab1df3</t>
  </si>
  <si>
    <t>cargo_f7cccc82c48f4a6eb6959638d35ec912</t>
  </si>
  <si>
    <t>cargo_90c64023fd5e4373ba07869ae0b248f3</t>
  </si>
  <si>
    <t>cargo_0455346a3ac142c6b480a6f7eaab4f91</t>
  </si>
  <si>
    <t>cargo_8b5375ed6eaf4c9baacf865f0f8a1ce8</t>
  </si>
  <si>
    <t>cargo_08797d3e91874644b8bd4592516bb684</t>
  </si>
  <si>
    <t>cargo_1af5ef3c37d54f1481a0fa048585e534</t>
  </si>
  <si>
    <t>cargo_9f9baa66bf2e49038582366f501cac76</t>
  </si>
  <si>
    <t>cargo_b624c3283c4044ef82e16cbdb7d200d4</t>
  </si>
  <si>
    <t>cargo_7ee54075c7314d319eb0f3bd9b13a708</t>
  </si>
  <si>
    <t>cargo_c217d284491b42fb8705c2541ab81f4d</t>
  </si>
  <si>
    <t>cargo_c1d5713f349d453698ee2eb7aa476e37</t>
  </si>
  <si>
    <t>cargo_d4c8c0a379354baea65f8b7df9981c89</t>
  </si>
  <si>
    <t>cargo_8b67378c2de34c1287e8bf0f00b66622</t>
  </si>
  <si>
    <t>cargo_0074ed662ac14ad9bc30c6199517ad56</t>
  </si>
  <si>
    <t>cargo_88f0ff6d0e104ea89064bf1814ff22a5</t>
  </si>
  <si>
    <t>cargo_d37feb47f5384f5b8e00d4e43ee050be</t>
  </si>
  <si>
    <t>cargo_925f1bb28ae94294b2bc1f35ad3bc674</t>
  </si>
  <si>
    <t>cargo_9ecf9ef9ccc34cddb288f3e3411b96eb</t>
  </si>
  <si>
    <t>cargo_bdafd969dcad473d9b7351dcaf157e4c</t>
  </si>
  <si>
    <t>cargo_373dd6e46c574bdf816659126a18113d</t>
  </si>
  <si>
    <t>cargo_2a7ea060a8594def8ea46ece552b0783</t>
  </si>
  <si>
    <t>cargo_d99ac8b1f4ba491fa4ef40b7657ad2fc</t>
  </si>
  <si>
    <t>cargo_ae7e098e4db3447f9d01c6ceeccc98f2</t>
  </si>
  <si>
    <t>b5ad0f9477ad234fa6603b3b3d5893cf</t>
  </si>
  <si>
    <t>cargo_bcadc0a0381d44468b5e5d652da19387</t>
  </si>
  <si>
    <t>cargo_65f0c968c99b4f829fb2e477d03d2f60</t>
  </si>
  <si>
    <t>cargo_c2bd3977819b4483b613664afa795402</t>
  </si>
  <si>
    <t>cargo_53aa235c4d3a447b8b79ec8699fb904f</t>
  </si>
  <si>
    <t>cargo_5d6b744a17d148f0b7809aa025558a90</t>
  </si>
  <si>
    <t>cargo_b99c095dc5774070b5c6bdca42a65460</t>
  </si>
  <si>
    <t>cargo_35b8a56f18fb4d94a2c6482cee2119bb</t>
  </si>
  <si>
    <t>cargo_20e6c6e56fd04808ada47f2a3827ec88</t>
  </si>
  <si>
    <t>cargo_048b6ca72b0d49788ac9f573b3959049</t>
  </si>
  <si>
    <t>3146042f0045db73999fb8f1368ea81d</t>
  </si>
  <si>
    <t>cargo_5dc3f137c93f44d6b70c7777b74df232</t>
  </si>
  <si>
    <t>cargo_8bef16e4e1ec47aead56b306754484fc</t>
  </si>
  <si>
    <t>cargo_2c61521be140406a8df38f7b893a8abc</t>
  </si>
  <si>
    <t>cargo_20d5539cfac74e4d8fdcdc04ff5e5db6</t>
  </si>
  <si>
    <t>cargo_45858b516122407ca6b8fa34b77a8b7c</t>
  </si>
  <si>
    <t>b55fc6ff32bf1ddd9b6f063cebda22d8</t>
  </si>
  <si>
    <t>cargo_599c8ac9d65246e6a605336436b9775c</t>
  </si>
  <si>
    <t>bd1ed6aa1878d52f9e422b7298ea0fb1</t>
  </si>
  <si>
    <t>cargo_c1d32e48c0104db9a5c84d2f91439b2b</t>
  </si>
  <si>
    <t>2314ed1b6c14d06ca3f26bf1b0a37acf</t>
  </si>
  <si>
    <t>cargo_993f4c1503fb432785f5d0698fe163f2</t>
  </si>
  <si>
    <t>cargo_816488fdaabb4a0590d1bf051637f320</t>
  </si>
  <si>
    <t>cargo_52a86868ec5b43ffa4f1ebd63dab07b9</t>
  </si>
  <si>
    <t>cargo_c358c95db5b7422f960d8e54a73d04fa</t>
  </si>
  <si>
    <t>cargo_0c9097d8138641bcac5d55c0d948b2d8</t>
  </si>
  <si>
    <t>cargo_9aacb7b43ff34432aaeaccfd7f7aadae</t>
  </si>
  <si>
    <t>cargo_4ce1dd6d187b41409ea445eabc5b8649</t>
  </si>
  <si>
    <t>cargo_e92528794a0d461b988113254603ccff</t>
  </si>
  <si>
    <t>cargo_439b841cc8da48e1a2135ae7bedf137e</t>
  </si>
  <si>
    <t>cargo_82f40122ea98400e8e82783f0964d897</t>
  </si>
  <si>
    <t>cargo_605aedbfcfe04582b766eff77048d73d</t>
  </si>
  <si>
    <t>cargo_d1f7079346554a849adb4b1045273022</t>
  </si>
  <si>
    <t>cargo_4fff6f6b2aea45d7bb02fcbaf282d867</t>
  </si>
  <si>
    <t>cargo_0649ac06d8234c21ad5f2c7c245c05c2</t>
  </si>
  <si>
    <t>cargo_9bb692fbed494d00a4c50d9aac4ec76c</t>
  </si>
  <si>
    <t>cargo_b2ea9d33bf134306b9fedb3f324e7689</t>
  </si>
  <si>
    <t>cargo_4f32b6288c5b4e37959c7af562c0ecac</t>
  </si>
  <si>
    <t>cargo_79b6c588c13a47ada27d4566a6d1ebc9</t>
  </si>
  <si>
    <t>cargo_ca66a16110d24a4fb1a60ac5294f1100</t>
  </si>
  <si>
    <t>cargo_d087dc7799fd4b09b00f0adbeabc88cb</t>
  </si>
  <si>
    <t>cargo_c73ca29ae68a4bf78397635eb530f619</t>
  </si>
  <si>
    <t>cargo_562a67436f84404bbe80f89cb970b479</t>
  </si>
  <si>
    <t>cargo_34fb4120776249fb876765dcab883951</t>
  </si>
  <si>
    <t>cargo_426d5bcaaaf14e9aa989dde2bb5293a3</t>
  </si>
  <si>
    <t>cargo_654952482c744ee4a563f65a9a34d62c</t>
  </si>
  <si>
    <t>cargo_811afee5bf694aa5ae429802d8fb0a7a</t>
  </si>
  <si>
    <t>cargo_9a32f261827b4865b550c128f0e625ff</t>
  </si>
  <si>
    <t>cargo_6599e11f52bc4d768cd665e5be5f9b14</t>
  </si>
  <si>
    <t>cargo_b13035bd263b486c8ba8b59c32d56df2</t>
  </si>
  <si>
    <t>cargo_e9087d2c6b3e4fb28217907e3a03ed61</t>
  </si>
  <si>
    <t>cargo_a9867d69ba6342afb2dcb9b54752be6a</t>
  </si>
  <si>
    <t>30ca452dde502d75a1a025e83167bd00</t>
  </si>
  <si>
    <t>cargo_2dc6d7b0b572461b97b78abc37a5d950</t>
  </si>
  <si>
    <t>cargo_d9fbefbcc47c41499abfec77ee5571d4</t>
  </si>
  <si>
    <t>cargo_34e4e524652a45d08ece9f5da1dbdd89</t>
  </si>
  <si>
    <t>cargo_34fecc26c6ba4daa952c8148db8ec3e8</t>
  </si>
  <si>
    <t>cargo_b18ee4e54a7146a6bd9251420c899440</t>
  </si>
  <si>
    <t>cargo_295f9a8bcc5640519fdededee0f342b0</t>
  </si>
  <si>
    <t>cargo_598d9703b9c74f5e88ad299aca840772</t>
  </si>
  <si>
    <t>cargo_6ced65c7c35c4b7ab103cda82fb396f1</t>
  </si>
  <si>
    <t>cargo_44b0f76a32ec458eab936046fac4eed1</t>
  </si>
  <si>
    <t>cargo_07e9f44373f44324bb0392999ee7cc09</t>
  </si>
  <si>
    <t>cargo_e18b2782385349d4b53e0b0c2663c064</t>
  </si>
  <si>
    <t>cargo_dc1f76f105934099981361936f1024ea</t>
  </si>
  <si>
    <t>cargo_5549f251664f47dbb13aefd8d13284c0</t>
  </si>
  <si>
    <t>cargo_a9b6bbf630fe4955879c0e88d4234536</t>
  </si>
  <si>
    <t>607dea56dcfae8c393bd62245081eca0</t>
  </si>
  <si>
    <t>cargo_47cb19183b6a460a9a60742dc01b8afc</t>
  </si>
  <si>
    <t>cargo_ee0b698cdea64e15a068090f48342d44</t>
  </si>
  <si>
    <t>cargo_8f66b61fbb5b45e09bf365f5fa1db0f1</t>
  </si>
  <si>
    <t>cargo_ea505c86b2dc4e3baef86f198a58a4e9</t>
  </si>
  <si>
    <t>cargo_941a83ed2f42432ebf6e345c27563c66</t>
  </si>
  <si>
    <t>cargo_511860222cad49a19e8503056c309608</t>
  </si>
  <si>
    <t>cargo_bf948334051e4a87af1ed2a184ef76c3</t>
  </si>
  <si>
    <t>cargo_93727f5a7cd040d68ffa869d7b229eb5</t>
  </si>
  <si>
    <t>cargo_aa32a2f4d00b4747a095897cb790be3c</t>
  </si>
  <si>
    <t>cargo_e85a8f7c86df4782a6925c1fecd7b278</t>
  </si>
  <si>
    <t>cargo_001ac609153a417a8032549cd3ea969c</t>
  </si>
  <si>
    <t>cargo_70658940b80d45c48f4286955e91960c</t>
  </si>
  <si>
    <t>cargo_efce74f7d6294c8faeda481e1436f66c</t>
  </si>
  <si>
    <t>cargo_f8de3190e80a4d5c84c50aaa5429f02f</t>
  </si>
  <si>
    <t>cargo_bcac886a5b3f43298451677b58ef6670</t>
  </si>
  <si>
    <t>cargo_7eff63c9aded49fc85d63be168be9381</t>
  </si>
  <si>
    <t>cargo_1b90ba1a92bc4d9c897f98644b1608a8</t>
  </si>
  <si>
    <t>cargo_835c37c8d4094afe85106b7eb53ea297</t>
  </si>
  <si>
    <t>cargo_211fc47f3d0b4170be031eaabe287973</t>
  </si>
  <si>
    <t>cargo_1a2b243677014747a2f58f8ebd9232f1</t>
  </si>
  <si>
    <t>cargo_f72188225a7843798aa9267fc73a8357</t>
  </si>
  <si>
    <t>cargo_a17b7ca99fed43b4aedcaa6900842456</t>
  </si>
  <si>
    <t>cargo_739bdca0c72d4a109fd22a701bce782f</t>
  </si>
  <si>
    <t>cargo_a711a667e98a49119278787fd951b708</t>
  </si>
  <si>
    <t>e267181ba371c98a846882e3fe725018</t>
  </si>
  <si>
    <t>e18c1a68e5cd3c078d2dfca36dababcf</t>
  </si>
  <si>
    <t>cargo_620cb9e6c0f141e382cb562a1d47c816</t>
  </si>
  <si>
    <t>cargo_fd4f5c70606543638309ed8fc501625a</t>
  </si>
  <si>
    <t>cargo_2013a58f222e483faf2d72e8282ff8b4</t>
  </si>
  <si>
    <t>cargo_0597698a686743f89e801d94b6334efe</t>
  </si>
  <si>
    <t>cargo_d55e0f92afbb4628bcbb77e66ac91a2e</t>
  </si>
  <si>
    <t>cargo_0035512f84084461a8d124b70ad0ac50</t>
  </si>
  <si>
    <t>cargo_0e08b9ce137142258d1dfb22c61bf56e</t>
  </si>
  <si>
    <t>cargo_84f30c07997b47668dc3a5e0a21e9b91</t>
  </si>
  <si>
    <t>cargo_02844e974db544a783087140fa4df623</t>
  </si>
  <si>
    <t>bcd61b5bba8b1f4fa4b22239392d4d71</t>
  </si>
  <si>
    <t>cargo_5143daf330b14d4d9ae92082c2707689</t>
  </si>
  <si>
    <t>cargo_ae7b6927d8c54d76abda64f4ddd89a86</t>
  </si>
  <si>
    <t>cargo_1daca80017fe459cbf64e06d17fe8a68</t>
  </si>
  <si>
    <t>cargo_58535768762d44d381d2c64132e98956</t>
  </si>
  <si>
    <t>cargo_f566d6c55e8e478ab4cb7f930d81e25e</t>
  </si>
  <si>
    <t>cargo_b6bd0de043914f06bb12f6048445525c</t>
  </si>
  <si>
    <t>cargo_220b476046164e529c88c4ea288c9209</t>
  </si>
  <si>
    <t>cargo_097802fbfd254f63b48fc4c46af47b04</t>
  </si>
  <si>
    <t>cargo_32b72bd814464ad28779d2213dd8f831</t>
  </si>
  <si>
    <t>cargo_d01e809e4560441eba089be31dacb5f2</t>
  </si>
  <si>
    <t>cargo_66690c1fb5d74dce830ef93352920d6b</t>
  </si>
  <si>
    <t>cargo_6d3c41dafeab405b867129c202ba5106</t>
  </si>
  <si>
    <t>cargo_3a934f2f253b49dab4a118227ffe49ad</t>
  </si>
  <si>
    <t>cargo_cfca1d06464042b892d1137fff0ffa13</t>
  </si>
  <si>
    <t>cargo_7cd506ab3f29407ba1848f86de390f58</t>
  </si>
  <si>
    <t>cargo_debea0c144394429b8ca72d331b843a5</t>
  </si>
  <si>
    <t>cargo_962737d901d94067b9446d444cae0d8e</t>
  </si>
  <si>
    <t>cargo_f7a65c890a20421e888d906dfa8f4f72</t>
  </si>
  <si>
    <t>cargo_03c68e278ce74c26b089e88ce345d503</t>
  </si>
  <si>
    <t>cargo_053f9c769a1e45f98da7a39ae78cc3b8</t>
  </si>
  <si>
    <t>3fe8c05e31e723bc9f2ad9b08e70a934</t>
  </si>
  <si>
    <t>cargo_7301a0337330441ba3f6a63e920797e7</t>
  </si>
  <si>
    <t>cargo_f9be6b1229b7438691f082af7fa21ffb</t>
  </si>
  <si>
    <t>cargo_542d3b2d5ea542ddabcade72c099337b</t>
  </si>
  <si>
    <t>cargo_fc4b044bd2ff4e82a6c57d9a3c6dea55</t>
  </si>
  <si>
    <t>cargo_862592e81ee24ee49c3d74857292e71a</t>
  </si>
  <si>
    <t>9271ce10daf22d3f9fe140e5eb881152</t>
  </si>
  <si>
    <t>cargo_8c77c3d8cbab499ab5e8eff8d22418ee</t>
  </si>
  <si>
    <t>cargo_b0fc61249cf741bb9b38878d1abfa5a8</t>
  </si>
  <si>
    <t>cargo_674f6824700f42498ee4aa2af460bcfa</t>
  </si>
  <si>
    <t>cargo_7a67692096af467dbbb9737b1e27042c</t>
  </si>
  <si>
    <t>cargo_50542e39fb8b46969e396103af941382</t>
  </si>
  <si>
    <t>cargo_6a505d4f2015407dad43d5bf90ac931d</t>
  </si>
  <si>
    <t>cargo_30e09584e0f143fbadf0fac3e462a450</t>
  </si>
  <si>
    <t>cargo_24e40b0110d744588b42f0b6a59680a5</t>
  </si>
  <si>
    <t>cargo_82c55a4c457a4fe08a20ac3a597b3c78</t>
  </si>
  <si>
    <t>cargo_537f6fae109b46c18861814cb16e7266</t>
  </si>
  <si>
    <t>cargo_0b1fa577a7564f049003f68f9a171819</t>
  </si>
  <si>
    <t>cargo_4d20d23481b34a9ca66add4cf55d60d8</t>
  </si>
  <si>
    <t>cargo_eb68a799365644fc83a965e907ef6e7a</t>
  </si>
  <si>
    <t>cargo_831b47024b2f4691bbb3d45a79992066</t>
  </si>
  <si>
    <t>cargo_0267b065b7a14dfa9d11484ce478088b</t>
  </si>
  <si>
    <t>cargo_91ff44ba11ce4dee85394a01b00a269d</t>
  </si>
  <si>
    <t>cargo_65d4a7378e8d4a0da5a7c54946c0d069</t>
  </si>
  <si>
    <t>cargo_ced931f105064996a659fb8e4ced17fa</t>
  </si>
  <si>
    <t>cargo_f2efb8b1c7c5455bb62b28579086bb25</t>
  </si>
  <si>
    <t>cargo_c6c5a728fa78443ca660ac12c4c0671a</t>
  </si>
  <si>
    <t>209b416c09fa157a906eb6f6b937cf04</t>
  </si>
  <si>
    <t>cargo_24910836b7d24c6086667bf6dc970fe7</t>
  </si>
  <si>
    <t>cargo_214a72aa769d45ecb61465e852a9817b</t>
  </si>
  <si>
    <t>cargo_2c122352757e4655b8fdb14526f0bc68</t>
  </si>
  <si>
    <t>cargo_d440689142f24ad2913e7a49b83a7244</t>
  </si>
  <si>
    <t>cargo_6eae6003c3eb4424b1f07ada95cbecae</t>
  </si>
  <si>
    <t>cargo_15092e79f3c34f55bf421985b7ab1b9d</t>
  </si>
  <si>
    <t>cargo_6649e3cbebe14a1cb413b345a4f90686</t>
  </si>
  <si>
    <t>cargo_48a2701ec31f4e3fb2cd009ecc44279b</t>
  </si>
  <si>
    <t>cargo_764fb7b1ada24383bb07667fd6417a03</t>
  </si>
  <si>
    <t>cargo_bba83f6b348749348c1b8f76a4b26d02</t>
  </si>
  <si>
    <t>cargo_7a9bbd63010244889e4d60a09319eb76</t>
  </si>
  <si>
    <t>c97818fc3b3fd676ab163f1f59ab9ad9</t>
  </si>
  <si>
    <t>cargo_fffca80a53aa4118a3da74d1c0e99c49</t>
  </si>
  <si>
    <t>cargo_f7996d869bf842d297af6e722d6d6b4d</t>
  </si>
  <si>
    <t>cargo_a91ad47e38c341e7b739e7f060066cc0</t>
  </si>
  <si>
    <t>cargo_7dfae9acbd9548afb8780b2fd8ca50a3</t>
  </si>
  <si>
    <t>cargo_dffb2127e86c4898969e4fd9e19a7ead</t>
  </si>
  <si>
    <t>cargo_7108ff8a22e9422a83a5732851b3b990</t>
  </si>
  <si>
    <t>cargo_ebc0722ef20747aca540911a20dbb199</t>
  </si>
  <si>
    <t>cargo_24f9c8a0222841fe8c7e17251deb7053</t>
  </si>
  <si>
    <t>c7012b36a89ce6fda0b08f9cecf4d8ad</t>
  </si>
  <si>
    <t>6b505f1db875b7dab7b67e55b166e196</t>
  </si>
  <si>
    <t>cargo_9fd6272a1b574bcfbca9f5b741ccf897</t>
  </si>
  <si>
    <t>cargo_3a83e3d57eb748b6828e45e3e7c3703e</t>
  </si>
  <si>
    <t>cargo_78cff0c955ad43399110bdcb8eb85a93</t>
  </si>
  <si>
    <t>cargo_da5c2383a9434959910ed1ac3c44cf78</t>
  </si>
  <si>
    <t>cargo_99f983a74bbc4aca946787db46eabdeb</t>
  </si>
  <si>
    <t>cargo_8fdfd8bb03584887a06c0fbbcb024967</t>
  </si>
  <si>
    <t>cargo_992f8280c0d0444896e22f5c9f2218c0</t>
  </si>
  <si>
    <t>cargo_0b207999b0884964a884e2fed96cdf42</t>
  </si>
  <si>
    <t>cargo_f2bea86b04884030bba77626609e82f9</t>
  </si>
  <si>
    <t>cargo_4bc5180d08b64d87965a58b12a830d39</t>
  </si>
  <si>
    <t>06b5988956fb8b9fa1c55a4c501b2eb6</t>
  </si>
  <si>
    <t>cargo_cede94ea0f69439ba2994fd5cf6bd681</t>
  </si>
  <si>
    <t>cargo_7c3c261c88e045cd98bb24070b21f629</t>
  </si>
  <si>
    <t>2d19330918d933be93ec6d12ecbe449a</t>
  </si>
  <si>
    <t>cargo_532a7ae84664482daefdb7d2ad139e5a</t>
  </si>
  <si>
    <t>4db98b05d4e7b18f800d9956547b6bc1</t>
  </si>
  <si>
    <t>cargo_ce6170fc84c544cc86f2c9454f31af5b</t>
  </si>
  <si>
    <t>cargo_d50733d4bd21410db4e4a9a5f8341371</t>
  </si>
  <si>
    <t>cargo_e01d24d8453241c2b5b8523ddcd2a8db</t>
  </si>
  <si>
    <t>cargo_26f26806af4c4f8793d50504922b4aa9</t>
  </si>
  <si>
    <t>cargo_a17617a090bd442bb2621c2a0790e6f5</t>
  </si>
  <si>
    <t>cargo_4d40efe38cd641c2a8b233d8cd844291</t>
  </si>
  <si>
    <t>cargo_e99e86ea6889444fa4eb09bf8babc3f4</t>
  </si>
  <si>
    <t>cargo_48a6bcaf46ef47b1843f425400536bdb</t>
  </si>
  <si>
    <t>cargo_a10dacc7a91d45ea8c366bc4676f197a</t>
  </si>
  <si>
    <t>cargo_7668bbb85f9544a4af87f2ed6405efbb</t>
  </si>
  <si>
    <t>cargo_44266332cbd34cee9d6ed8c3fa602964</t>
  </si>
  <si>
    <t>cargo_5f12d26e057e45449e31cc7704541d72</t>
  </si>
  <si>
    <t>eee454f6a18d1237b595857997525c60</t>
  </si>
  <si>
    <t>cargo_b492fc31c8e8432b8be8987f95158294</t>
  </si>
  <si>
    <t>29536e138502294db82760d33390e1ef</t>
  </si>
  <si>
    <t>7f9bbfd43ade1c1ea53629ce35a88974</t>
  </si>
  <si>
    <t>cargo_f0cbd0dfbc1749de9b2e9459ccedcb93</t>
  </si>
  <si>
    <t>62340ed70b0b815fa94d5f5948e8b003</t>
  </si>
  <si>
    <t>cargo_7df03aa8cbcc47b7b2b7311d6173a723</t>
  </si>
  <si>
    <t>cargo_3df459cc840e4deab51697818e8563d9</t>
  </si>
  <si>
    <t>cargo_2310838229b5458094aba38bd7908a08</t>
  </si>
  <si>
    <t>cargo_303ea4826b7446e989d7bcb0e16a4f66</t>
  </si>
  <si>
    <t>cargo_7ca2a483121f4a9da757454ade143a5b</t>
  </si>
  <si>
    <t>cargo_77133ecd769a47488f1a191f2e001cda</t>
  </si>
  <si>
    <t>cargo_c53c4e39042842ef95aca725c44c1424</t>
  </si>
  <si>
    <t>cargo_263da97a9ff04090bedf9a329df1e79a</t>
  </si>
  <si>
    <t>cargo_8dec96322115485285ef728e1e8d0ea3</t>
  </si>
  <si>
    <t>029e2f96f91ac76787f7e3d806cb6b39</t>
  </si>
  <si>
    <t>ffef8880cd2e1d70b667ee0574ebdf55</t>
  </si>
  <si>
    <t>cargo_fd52342117954cc99a9242b1c540f0ad</t>
  </si>
  <si>
    <t>cargo_dd38c1d776ba45bda2d95f8d9b95d929</t>
  </si>
  <si>
    <t>b2e604f6cfb3d31e910404a4cb02b44a</t>
  </si>
  <si>
    <t>cargo_d292d371d28741c68c4e00fad27a980d</t>
  </si>
  <si>
    <t>cargo_2a98259bcd344fcd818f0fbf7daf8afe</t>
  </si>
  <si>
    <t>cargo_383ac0d525864492ae1d0104cf18efc7</t>
  </si>
  <si>
    <t>c498aa1197533990bb8ddc90083b1fc9</t>
  </si>
  <si>
    <t>cargo_d985705e2fa141119cd905e204e2dc27</t>
  </si>
  <si>
    <t>cargo_42f1fe6ba99d4e2887a3c789ed82ec4a</t>
  </si>
  <si>
    <t>cargo_303a78687de047d4bf096494c56ae7b9</t>
  </si>
  <si>
    <t>cargo_dac983a1b1664c99922a5835ec5dc6b9</t>
  </si>
  <si>
    <t>cargo_f6abb2c79bd74827bfac864a675f0ef9</t>
  </si>
  <si>
    <t>cargo_d55788c1a60646c5aab04e312fb1d24e</t>
  </si>
  <si>
    <t>cargo_41c9f518d66142e9b208c448644c9d8e</t>
  </si>
  <si>
    <t>cargo_5af2938a44df47cd87d4f9990947a0ea</t>
  </si>
  <si>
    <t>cargo_7dd58adfc2904603aca43c3998ec5318</t>
  </si>
  <si>
    <t>cargo_664a36cf07484ae1b592073d428f7dc3</t>
  </si>
  <si>
    <t>cargo_70600ee8484c4ebd93516fa295ea0073</t>
  </si>
  <si>
    <t>cargo_5c0bd676766842a49e717afc285461ec</t>
  </si>
  <si>
    <t>cargo_75a6f4c8f3e54cf5b0af602069b35b6f</t>
  </si>
  <si>
    <t>cargo_3eb2d45f7e7a4c3e856f31ab7260392a</t>
  </si>
  <si>
    <t>cargo_c642462e5aed4619a4ca96e358e27289</t>
  </si>
  <si>
    <t>cargo_de1abaf6851e4df9ab5c630a9c2c3b8f</t>
  </si>
  <si>
    <t>cargo_950154a375824e938cd0cd33ad166f61</t>
  </si>
  <si>
    <t>cargo_18c65da6f06f494091f8c2f47dcc1112</t>
  </si>
  <si>
    <t>cargo_f7057bbfa9bb4e17b6fb1aa0522474d2</t>
  </si>
  <si>
    <t>cargo_275e56d318f64e2d9f28db7c4738ef19</t>
  </si>
  <si>
    <t>cargo_daf7da57c9b84b66bdbaec208ef7c56a</t>
  </si>
  <si>
    <t>cargo_4367d67daf854079b0934bf429c729e3</t>
  </si>
  <si>
    <t>cargo_08e4c5478d5140c687a849b65c7bbdd8</t>
  </si>
  <si>
    <t>cargo_4787a4e22793471d9de59ae7164b33e2</t>
  </si>
  <si>
    <t>cargo_b047fab22c604a929677702278e72aed</t>
  </si>
  <si>
    <t>cargo_4621d0340f0e4239bb73463187173f0a</t>
  </si>
  <si>
    <t>cargo_f2fbf533d0f14c06be532f5af20d0135</t>
  </si>
  <si>
    <t>cargo_7e9350d084564745a80562dcb0756d61</t>
  </si>
  <si>
    <t>cargo_a81d8f47d6034821a3cf2c3309a3f321</t>
  </si>
  <si>
    <t>cargo_e79e43c5b619413280a6b039c57a7680</t>
  </si>
  <si>
    <t>2dc9d88b1084d1e699397fb9977d966c</t>
  </si>
  <si>
    <t>cargo_f123d21cc36b48bbad22c463568c48a9</t>
  </si>
  <si>
    <t>cargo_6019a039b681437aa00b9c4431baf957</t>
  </si>
  <si>
    <t>cargo_a3457f17e4444326b871fcc8b6652a3b</t>
  </si>
  <si>
    <t>cargo_213ac7996425477a84081fe68b2ced24</t>
  </si>
  <si>
    <t>b695800b8312dbfb84fc987dde1dc084</t>
  </si>
  <si>
    <t>6b48697bc61b29629790baeea7a77765</t>
  </si>
  <si>
    <t>cargo_f8e42c711159486d968dff5b27b64bfc</t>
  </si>
  <si>
    <t>cargo_2700a1145cb34249a488bf5cc02f2cc5</t>
  </si>
  <si>
    <t>cargo_992ee264bc9b406982c099b2560390b9</t>
  </si>
  <si>
    <t>cargo_349a4abc76524c139b2507cd14a405de</t>
  </si>
  <si>
    <t>cargo_51dee14bee7142c99f68beda8ec57384</t>
  </si>
  <si>
    <t>cargo_f35952e391de47188f0a6539ed4f703c</t>
  </si>
  <si>
    <t>cargo_73c92a975f5d4f9f8c3f8f74ea5aeee7</t>
  </si>
  <si>
    <t>https://docs.google.com/spreadsheets/d/1pZim0FL3onD0aNO4CVNeEG-A65XvPKckqv1ZRiAfngY/edit?gid=516832190#gid=516832190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</si>
</sst>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"/>
    <numFmt numFmtId="165" formatCode="0.0%"/>
    <numFmt numFmtId="166" formatCode="dd.mm.yyyy"/>
  </numFmts>
  <fonts count="12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/>
    <font>
      <b/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</font>
    <font>
      <color rgb="FFFFFFFF"/>
      <name val="Arial"/>
    </font>
    <font>
      <u/>
      <color rgb="FF0000FF"/>
    </font>
    <font>
      <sz val="11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ck">
        <color rgb="FF8093B3"/>
      </bottom>
    </border>
    <border>
      <right style="thin">
        <color rgb="FF000000"/>
      </right>
      <top style="thin">
        <color rgb="FF000000"/>
      </top>
      <bottom style="thick">
        <color rgb="FF8093B3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FFFFFF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vertical="bottom"/>
    </xf>
    <xf borderId="5" fillId="0" fontId="4" numFmtId="0" xfId="0" applyAlignment="1" applyBorder="1" applyFont="1">
      <alignment horizontal="center" vertical="bottom"/>
    </xf>
    <xf borderId="5" fillId="2" fontId="4" numFmtId="0" xfId="0" applyAlignment="1" applyBorder="1" applyFill="1" applyFont="1">
      <alignment horizontal="center" vertical="bottom"/>
    </xf>
    <xf borderId="5" fillId="2" fontId="4" numFmtId="0" xfId="0" applyAlignment="1" applyBorder="1" applyFont="1">
      <alignment horizontal="center" shrinkToFit="0" vertical="bottom" wrapText="1"/>
    </xf>
    <xf borderId="5" fillId="3" fontId="4" numFmtId="0" xfId="0" applyAlignment="1" applyBorder="1" applyFill="1" applyFont="1">
      <alignment horizontal="center" vertical="bottom"/>
    </xf>
    <xf borderId="5" fillId="4" fontId="4" numFmtId="0" xfId="0" applyAlignment="1" applyBorder="1" applyFill="1" applyFont="1">
      <alignment horizontal="center" vertical="bottom"/>
    </xf>
    <xf borderId="5" fillId="5" fontId="4" numFmtId="0" xfId="0" applyAlignment="1" applyBorder="1" applyFill="1" applyFont="1">
      <alignment horizontal="center" vertical="bottom"/>
    </xf>
    <xf borderId="5" fillId="5" fontId="5" numFmtId="0" xfId="0" applyAlignment="1" applyBorder="1" applyFont="1">
      <alignment horizontal="center" vertical="bottom"/>
    </xf>
    <xf borderId="5" fillId="4" fontId="4" numFmtId="0" xfId="0" applyAlignment="1" applyBorder="1" applyFont="1">
      <alignment horizontal="center" shrinkToFit="0" vertical="bottom" wrapText="1"/>
    </xf>
    <xf borderId="5" fillId="0" fontId="5" numFmtId="0" xfId="0" applyAlignment="1" applyBorder="1" applyFont="1">
      <alignment horizontal="center" vertical="bottom"/>
    </xf>
    <xf borderId="5" fillId="0" fontId="6" numFmtId="164" xfId="0" applyAlignment="1" applyBorder="1" applyFont="1" applyNumberFormat="1">
      <alignment readingOrder="0"/>
    </xf>
    <xf borderId="5" fillId="0" fontId="1" numFmtId="0" xfId="0" applyAlignment="1" applyBorder="1" applyFont="1">
      <alignment horizontal="right" vertical="bottom"/>
    </xf>
    <xf borderId="5" fillId="0" fontId="1" numFmtId="165" xfId="0" applyAlignment="1" applyBorder="1" applyFont="1" applyNumberFormat="1">
      <alignment horizontal="right" vertical="bottom"/>
    </xf>
    <xf borderId="5" fillId="0" fontId="6" numFmtId="9" xfId="0" applyBorder="1" applyFont="1" applyNumberFormat="1"/>
    <xf borderId="5" fillId="0" fontId="6" numFmtId="0" xfId="0" applyBorder="1" applyFont="1"/>
    <xf borderId="5" fillId="0" fontId="6" numFmtId="9" xfId="0" applyAlignment="1" applyBorder="1" applyFont="1" applyNumberFormat="1">
      <alignment horizontal="right"/>
    </xf>
    <xf borderId="5" fillId="0" fontId="6" numFmtId="3" xfId="0" applyBorder="1" applyFont="1" applyNumberFormat="1"/>
    <xf borderId="5" fillId="6" fontId="6" numFmtId="164" xfId="0" applyAlignment="1" applyBorder="1" applyFill="1" applyFont="1" applyNumberFormat="1">
      <alignment readingOrder="0"/>
    </xf>
    <xf borderId="6" fillId="0" fontId="2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4" fillId="0" fontId="3" numFmtId="0" xfId="0" applyBorder="1" applyFont="1"/>
    <xf borderId="1" fillId="0" fontId="1" numFmtId="0" xfId="0" applyAlignment="1" applyBorder="1" applyFont="1">
      <alignment horizontal="right" readingOrder="0" vertical="bottom"/>
    </xf>
    <xf borderId="7" fillId="7" fontId="1" numFmtId="0" xfId="0" applyAlignment="1" applyBorder="1" applyFill="1" applyFont="1">
      <alignment vertical="bottom"/>
    </xf>
    <xf borderId="8" fillId="7" fontId="1" numFmtId="1" xfId="0" applyAlignment="1" applyBorder="1" applyFont="1" applyNumberFormat="1">
      <alignment vertical="bottom"/>
    </xf>
    <xf borderId="2" fillId="0" fontId="1" numFmtId="0" xfId="0" applyAlignment="1" applyBorder="1" applyFont="1">
      <alignment horizontal="right" readingOrder="0" vertical="bottom"/>
    </xf>
    <xf borderId="3" fillId="0" fontId="1" numFmtId="9" xfId="0" applyAlignment="1" applyBorder="1" applyFont="1" applyNumberFormat="1">
      <alignment horizontal="right" vertical="bottom"/>
    </xf>
    <xf borderId="9" fillId="8" fontId="8" numFmtId="0" xfId="0" applyAlignment="1" applyBorder="1" applyFill="1" applyFont="1">
      <alignment vertical="bottom"/>
    </xf>
    <xf borderId="10" fillId="9" fontId="9" numFmtId="0" xfId="0" applyAlignment="1" applyBorder="1" applyFill="1" applyFont="1">
      <alignment vertical="bottom"/>
    </xf>
    <xf borderId="7" fillId="0" fontId="6" numFmtId="0" xfId="0" applyBorder="1" applyFont="1"/>
    <xf borderId="8" fillId="0" fontId="6" numFmtId="0" xfId="0" applyBorder="1" applyFont="1"/>
    <xf borderId="11" fillId="7" fontId="1" numFmtId="0" xfId="0" applyAlignment="1" applyBorder="1" applyFont="1">
      <alignment vertical="bottom"/>
    </xf>
    <xf borderId="12" fillId="7" fontId="1" numFmtId="1" xfId="0" applyAlignment="1" applyBorder="1" applyFont="1" applyNumberFormat="1">
      <alignment vertical="bottom"/>
    </xf>
    <xf borderId="13" fillId="10" fontId="1" numFmtId="0" xfId="0" applyAlignment="1" applyBorder="1" applyFill="1" applyFont="1">
      <alignment horizontal="right" vertical="bottom"/>
    </xf>
    <xf borderId="12" fillId="11" fontId="1" numFmtId="0" xfId="0" applyAlignment="1" applyBorder="1" applyFill="1" applyFont="1">
      <alignment horizontal="right" vertical="bottom"/>
    </xf>
    <xf borderId="11" fillId="0" fontId="6" numFmtId="0" xfId="0" applyBorder="1" applyFont="1"/>
    <xf borderId="12" fillId="0" fontId="6" numFmtId="0" xfId="0" applyBorder="1" applyFont="1"/>
    <xf borderId="14" fillId="7" fontId="1" numFmtId="0" xfId="0" applyAlignment="1" applyBorder="1" applyFont="1">
      <alignment vertical="bottom"/>
    </xf>
    <xf borderId="15" fillId="7" fontId="1" numFmtId="1" xfId="0" applyAlignment="1" applyBorder="1" applyFont="1" applyNumberFormat="1">
      <alignment vertical="bottom"/>
    </xf>
    <xf borderId="16" fillId="0" fontId="3" numFmtId="0" xfId="0" applyBorder="1" applyFont="1"/>
    <xf borderId="14" fillId="0" fontId="1" numFmtId="0" xfId="0" applyAlignment="1" applyBorder="1" applyFont="1">
      <alignment vertical="bottom"/>
    </xf>
    <xf borderId="17" fillId="0" fontId="1" numFmtId="0" xfId="0" applyAlignment="1" applyBorder="1" applyFont="1">
      <alignment vertical="bottom"/>
    </xf>
    <xf borderId="5" fillId="0" fontId="1" numFmtId="9" xfId="0" applyAlignment="1" applyBorder="1" applyFont="1" applyNumberFormat="1">
      <alignment horizontal="right" vertical="bottom"/>
    </xf>
    <xf borderId="6" fillId="0" fontId="2" numFmtId="0" xfId="0" applyAlignment="1" applyBorder="1" applyFont="1">
      <alignment horizontal="center" readingOrder="0" shrinkToFit="0" vertical="center" wrapText="1"/>
    </xf>
    <xf borderId="5" fillId="11" fontId="1" numFmtId="0" xfId="0" applyAlignment="1" applyBorder="1" applyFont="1">
      <alignment horizontal="center" vertical="bottom"/>
    </xf>
    <xf borderId="5" fillId="11" fontId="1" numFmtId="0" xfId="0" applyAlignment="1" applyBorder="1" applyFont="1">
      <alignment horizontal="center" shrinkToFit="0" vertical="bottom" wrapText="1"/>
    </xf>
    <xf borderId="2" fillId="0" fontId="1" numFmtId="1" xfId="0" applyAlignment="1" applyBorder="1" applyFont="1" applyNumberFormat="1">
      <alignment horizontal="right" vertical="bottom"/>
    </xf>
    <xf borderId="3" fillId="0" fontId="1" numFmtId="3" xfId="0" applyAlignment="1" applyBorder="1" applyFont="1" applyNumberFormat="1">
      <alignment horizontal="right" vertical="bottom"/>
    </xf>
    <xf borderId="1" fillId="0" fontId="1" numFmtId="9" xfId="0" applyAlignment="1" applyBorder="1" applyFont="1" applyNumberFormat="1">
      <alignment horizontal="right" vertical="bottom"/>
    </xf>
    <xf borderId="14" fillId="0" fontId="6" numFmtId="0" xfId="0" applyBorder="1" applyFont="1"/>
    <xf borderId="15" fillId="0" fontId="6" numFmtId="0" xfId="0" applyBorder="1" applyFont="1"/>
    <xf borderId="0" fillId="0" fontId="6" numFmtId="0" xfId="0" applyFont="1"/>
    <xf borderId="18" fillId="8" fontId="4" numFmtId="0" xfId="0" applyAlignment="1" applyBorder="1" applyFont="1">
      <alignment vertical="bottom"/>
    </xf>
    <xf borderId="19" fillId="8" fontId="4" numFmtId="0" xfId="0" applyAlignment="1" applyBorder="1" applyFont="1">
      <alignment horizontal="right" vertical="bottom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 shrinkToFit="0" vertical="center" wrapText="1"/>
    </xf>
    <xf borderId="6" fillId="6" fontId="2" numFmtId="0" xfId="0" applyAlignment="1" applyBorder="1" applyFont="1">
      <alignment horizontal="center" readingOrder="0" shrinkToFit="0" vertical="center" wrapText="1"/>
    </xf>
    <xf borderId="17" fillId="0" fontId="6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6" fillId="12" fontId="2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6" numFmtId="164" xfId="0" applyAlignment="1" applyFont="1" applyNumberFormat="1">
      <alignment readingOrder="0"/>
    </xf>
    <xf borderId="0" fillId="0" fontId="6" numFmtId="3" xfId="0" applyAlignment="1" applyFont="1" applyNumberFormat="1">
      <alignment readingOrder="0"/>
    </xf>
    <xf borderId="0" fillId="0" fontId="6" numFmtId="9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4.xml"/><Relationship Id="rId21" Type="http://schemas.openxmlformats.org/officeDocument/2006/relationships/pivotCacheDefinition" Target="pivotCache/pivotCacheDefinition3.xml"/><Relationship Id="rId24" Type="http://schemas.openxmlformats.org/officeDocument/2006/relationships/pivotCacheDefinition" Target="pivotCache/pivotCacheDefinition6.xml"/><Relationship Id="rId23" Type="http://schemas.openxmlformats.org/officeDocument/2006/relationships/pivotCacheDefinition" Target="pivotCache/pivotCacheDefinition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pivotCacheDefinition" Target="pivotCache/pivotCacheDefinition8.xml"/><Relationship Id="rId25" Type="http://schemas.openxmlformats.org/officeDocument/2006/relationships/pivotCacheDefinition" Target="pivotCache/pivotCacheDefinition7.xml"/><Relationship Id="rId28" Type="http://schemas.openxmlformats.org/officeDocument/2006/relationships/pivotCacheDefinition" Target="pivotCache/pivotCacheDefinition10.xml"/><Relationship Id="rId27" Type="http://schemas.openxmlformats.org/officeDocument/2006/relationships/pivotCacheDefinition" Target="pivotCache/pivotCacheDefinition9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pivotCacheDefinition" Target="pivotCache/pivotCacheDefinition1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pivotCacheDefinition" Target="pivotCache/pivotCacheDefinition13.xml"/><Relationship Id="rId30" Type="http://schemas.openxmlformats.org/officeDocument/2006/relationships/pivotCacheDefinition" Target="pivotCache/pivotCacheDefinition12.xml"/><Relationship Id="rId11" Type="http://schemas.openxmlformats.org/officeDocument/2006/relationships/worksheet" Target="worksheets/sheet8.xml"/><Relationship Id="rId33" Type="http://schemas.openxmlformats.org/officeDocument/2006/relationships/pivotCacheDefinition" Target="pivotCache/pivotCacheDefinition15.xml"/><Relationship Id="rId10" Type="http://schemas.openxmlformats.org/officeDocument/2006/relationships/worksheet" Target="worksheets/sheet7.xml"/><Relationship Id="rId32" Type="http://schemas.openxmlformats.org/officeDocument/2006/relationships/pivotCacheDefinition" Target="pivotCache/pivotCacheDefinition14.xml"/><Relationship Id="rId13" Type="http://schemas.openxmlformats.org/officeDocument/2006/relationships/worksheet" Target="worksheets/sheet10.xml"/><Relationship Id="rId35" Type="http://schemas.openxmlformats.org/officeDocument/2006/relationships/pivotCacheDefinition" Target="pivotCache/pivotCacheDefinition17.xml"/><Relationship Id="rId12" Type="http://schemas.openxmlformats.org/officeDocument/2006/relationships/worksheet" Target="worksheets/sheet9.xml"/><Relationship Id="rId34" Type="http://schemas.openxmlformats.org/officeDocument/2006/relationships/pivotCacheDefinition" Target="pivotCache/pivotCacheDefinition1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schemas.openxmlformats.org/officeDocument/2006/relationships/pivotCacheDefinition" Target="pivotCache/pivotCacheDefinition18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pivotCacheDefinition" Target="pivotCache/pivotCacheDefinition1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7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190500</xdr:colOff>
      <xdr:row>62</xdr:row>
      <xdr:rowOff>85725</xdr:rowOff>
    </xdr:from>
    <xdr:ext cx="4857750" cy="2533650"/>
    <xdr:pic>
      <xdr:nvPicPr>
        <xdr:cNvPr id="0" name="image5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447675</xdr:colOff>
      <xdr:row>62</xdr:row>
      <xdr:rowOff>85725</xdr:rowOff>
    </xdr:from>
    <xdr:ext cx="4857750" cy="2533650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171450</xdr:colOff>
      <xdr:row>62</xdr:row>
      <xdr:rowOff>47625</xdr:rowOff>
    </xdr:from>
    <xdr:ext cx="4810125" cy="254317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62</xdr:row>
      <xdr:rowOff>47625</xdr:rowOff>
    </xdr:from>
    <xdr:ext cx="4810125" cy="254317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323850</xdr:colOff>
      <xdr:row>62</xdr:row>
      <xdr:rowOff>47625</xdr:rowOff>
    </xdr:from>
    <xdr:ext cx="4762500" cy="2543175"/>
    <xdr:pic>
      <xdr:nvPicPr>
        <xdr:cNvPr id="0" name="image7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123825</xdr:colOff>
      <xdr:row>62</xdr:row>
      <xdr:rowOff>28575</xdr:rowOff>
    </xdr:from>
    <xdr:ext cx="5781675" cy="3048000"/>
    <xdr:pic>
      <xdr:nvPicPr>
        <xdr:cNvPr id="0" name="image6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419100</xdr:colOff>
      <xdr:row>62</xdr:row>
      <xdr:rowOff>28575</xdr:rowOff>
    </xdr:from>
    <xdr:ext cx="5781675" cy="3048000"/>
    <xdr:pic>
      <xdr:nvPicPr>
        <xdr:cNvPr id="0" name="image3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2:S184" sheet="доставки 17.06"/>
  </cacheSource>
  <cacheFields>
    <cacheField name="executor_profile_id" numFmtId="0">
      <sharedItems>
        <s v="015faaa95062441487fc9fa2325e684f"/>
        <s v="0377ede732e7baa2e09ef738df253446"/>
        <s v="0454442efcba4730977709268c2552cc"/>
        <s v="07d064bc7d24434a80dc902db6c230d8"/>
        <s v="087bb3bc86764bb99cd8a067b0f01f2e"/>
        <s v="0c5ffa06e1cc4f09a46bac4aae1eae37"/>
        <s v="0e2df8338a9e4043855e51b201ee9f44"/>
        <s v="0ec9b8e048b44d4a8d62cee6845a7dd6"/>
        <s v="115ec4a1efb345dab71ae0bd80d58f39"/>
        <s v="124786ba7f414d6896a26055f91941a6"/>
        <s v="1325835cb77c86297a0764c1cf81822b"/>
        <s v="134f5be090b846c8894fef73dfd408a9"/>
        <s v="164b7bd8f6a14a48896067769cb9b217"/>
        <s v="169ec46d7cf84e40aeaa58773c1a6f91"/>
        <s v="17a3481b31c341639f8ad59a069a5502"/>
        <s v="1b6f0f06c69145e0afe67d817f59076e"/>
        <s v="1b971ae4964f4dc5a6cab72b04ce2439"/>
        <s v="1c14275c16404711a2ef1c87a2412a8e"/>
        <s v="22647c4704494334a95bdb62e46d3000"/>
        <s v="22a62dd656c2dc2532f2d8391832d0a8"/>
        <s v="2490b863722945409edb37bd7af6650d"/>
        <s v="2528a4b3b58443fb9d0b1e5be6362179"/>
        <s v="25bfdab52226471b8cde6b5ff63e58e7"/>
        <s v="2655efc3950f4006908be3e27b834bdc"/>
        <s v="26fa7973a92f4236bf1d7085d5673240"/>
        <s v="28eb86b31c7d48dca2851622a90aed57"/>
        <s v="297a654395474b4da7978f4093945a9b"/>
        <s v="29ece7c842664c6ab2d97e36405d1dca"/>
        <s v="2a6be60b0c964ee0bca3d9a41a798066"/>
        <s v="2aa2b12ed3e7455da75587602e1163e2"/>
        <s v="2b1c8ad069494e5eb15243d9d1c2da47"/>
        <s v="2c47ce024bae4ad398248506dc00f9a2"/>
        <s v="2d196adb18c5459f8e8ba27300368da2"/>
        <s v="2f05cf9c16a2f2fc69a59a8d3a281676"/>
        <s v="2f7aed0f6fae4e168cd8b2aa4a4202bd"/>
        <s v="32b1cb04debe459888770c5a83d1978a"/>
        <s v="390a004a9f6340059c0fa74fc3e36c23"/>
        <s v="3932c1c095b641068cf56612cf325878"/>
        <s v="3b657c24a1334f2187ffcbca62ffbfbf"/>
        <s v="3e5fec28a9044189b707a7ef40ec993c"/>
        <s v="3ea4fc715169446da96aae7670184a89"/>
        <s v="3eae87f9e9fe41c7a631d940fd5c9196"/>
        <s v="3f90112bc6864c988db4cad3f2c5d00a"/>
        <s v="3fccaed6de324a0aa1e46c9e56c9c41e"/>
        <s v="40196e0a033f485c9d0ca4867ea37556"/>
        <s v="40ebc0bceb4c341dbb7403554862b51e"/>
        <s v="44201b88f0d3423b9d3a1f307454a73a"/>
        <s v="45c02c37252542a09478b9863565b963"/>
        <s v="474d2073a1aa4aa88dcfd2435a0b0c3b"/>
        <s v="47648f227aa1481bb5f4468fba181b43"/>
        <s v="480a30d5ad5d44298a445da9b3ea2998"/>
        <s v="4838f63fd4cb42789463e2f7fa84bb9b"/>
        <s v="4ccb42012fc64a2c8718f1fdadc87dbf"/>
        <s v="4d6806c9e6114c12be39331bb3513da9"/>
        <s v="50469e9a85d14970ae5597dc832b4cff"/>
        <s v="50cd883af44342e28553ca78782d3374"/>
        <s v="51626aa3f8074da9858ebb56753e40dc"/>
        <s v="5298ec91efe6405aa7350d7c2d98a022"/>
        <s v="5390b36f944e4c73898c6dcf31f478f2"/>
        <s v="5399111a09804d7f8c66d2daf2aa6f88"/>
        <s v="548f238344874a97bede58cb74f36f48"/>
        <s v="5990971f77d1455d924189e8efc1f7a6"/>
        <s v="5c06d70bfd674596bb61c08847833e2e"/>
        <s v="5e3ba49580d345adbfea9bbb7e028c81"/>
        <s v="5ef5014d36044f8b9ff27570a6a04622"/>
        <s v="5fc5f7e38a165bd74f508ae488dece4a"/>
        <s v="5ffc862b28b04c0a8b8dc74c2fa87bf4"/>
        <s v="600eca9ec2d34ca8b7b4c78474e259f1"/>
        <s v="609632e0dd6c41d98f90a352cdcca3e5"/>
        <s v="60e169bdabda4f0b882c10bc87d1fdd4"/>
        <s v="6238cad0950d4d32ae15e3635b148b87"/>
        <s v="62bbe49718054179887d5f8d07e48aa3"/>
        <s v="63552efac8ca476ca22814fdc3fab791"/>
        <s v="63ed8ccd9c3a4215befe96339cb66c7c"/>
        <s v="65a4d8b32ce747be92e5543b8ca42670"/>
        <s v="66feb8d7c1f94fd191fa21e550721fac"/>
        <s v="68b2b4598fda458d8e7cdf9032f1f68b"/>
        <s v="68bb1fbc28874515b67bf29c3ecaa465"/>
        <s v="6a91894ec2ac4de3a78614aeb4c787f0"/>
        <s v="6b40668787664479bbde372e95d94f87"/>
        <s v="6d513591a42647d69d2270cbe65c8cda"/>
        <s v="72eafabaab6b43528bb95de4ed39cfe7"/>
        <s v="74a6995f76a03931c42e5fec539cf8de"/>
        <s v="76c35d532eaf450f915f88f5266a5f84"/>
        <s v="776bb6c1aac54da58dda0102fb2bc83d"/>
        <s v="778930acf7674f6ba1cd7e3610d6e579"/>
        <s v="77a0ad47d2494415b90f48db90799d02"/>
        <s v="77f4c24e9ddd46798d9f1fa92b2101bf"/>
        <s v="78552ba7ced94f0f9ea224b5f7dae570"/>
        <s v="7a45b7d15bd946d8a560177d0059ff51"/>
        <s v="7a9088ba1c584c2d8b695c9bdffdf2f3"/>
        <s v="7abb956f008a4b2eb5c5e010e669f560"/>
        <s v="7b46c524b2a14194bdec93b67f815440"/>
        <s v="7b9429cc7ce5493f94cba53065175c8f"/>
        <s v="7c9e2bae10be4dcb9c298fdb8daa4710"/>
        <s v="7e483e75593e410fae759e21cc4e35f6"/>
        <s v="7fb5caaa0a674130992a6d8f726e7814"/>
        <s v="82bda94685b241c888df48879f9ddeb3"/>
        <s v="85ae19526f5043a9bf325723dd972848"/>
        <s v="85f7db053d1747d88181fd1dfc4189d9"/>
        <s v="8688d0be56024d0298346d36f05e2a80"/>
        <s v="86c90e27916b4314a6234f0e38a3f57f"/>
        <s v="8798a1de20da4e0dbda73e36dc1f6924"/>
        <s v="8807958cff3740c39ee1314dfc784b41"/>
        <s v="884cf41e96304d1eb28b7b546e7d096f"/>
        <s v="88d9eb9885fa4e01995e413133cd3d1d"/>
        <s v="89ae86259fce467caec094a4f570bccc"/>
        <s v="8ad3e91670d04643b79ef482084481c4"/>
        <s v="8e2b5d6d5fbe4c4fa4270ff029565cd1"/>
        <s v="8f2bc7139bbd47d8a6435d3e391b1599"/>
        <s v="905887ce171f42ffac422bffab4dbef1"/>
        <s v="905cbe8acc084fa183abc43b0f4b5076"/>
        <s v="95dfa4f4f0964e7dbf7ea505c46a8a31"/>
        <s v="963b50beb09945ab954518afcc45ed4e"/>
        <s v="9a4c9c08361f49c8a355051123d072c2"/>
        <s v="9aa1cb963e2b49bc86aaa82e55fc611c"/>
        <s v="9b369087045343529f12618729b65518"/>
        <s v="9bd7d46e4bce45dbbdde6cc26af8be21"/>
        <s v="9e7195ca623f474086dc9624f52c1579"/>
        <s v="9f34079498464bf69dfb9d1ac294a2ea"/>
        <s v="a14c4efc794747ac86f0c6685e8e5365"/>
        <s v="a1e84c6d8cd941f6b06487dadc8e0008"/>
        <s v="a312618e67ac4ae99b2d699e24122690"/>
        <s v="a3bedb9def2846d3a1923c3584febd50"/>
        <s v="a3d9bb049d834b428027af01f4efcc02"/>
        <s v="a40d4ff06d294ebdbf79f4211a1f99b0"/>
        <s v="a5aaecdea39f4677917161cc50e1b934"/>
        <s v="a77c03f4914c411598e3a2f3fadc38a4"/>
        <s v="a96331e43b3244dbb9b61a361de136a7"/>
        <s v="a9b8c1237d6f44a2b67a021a029814b9"/>
        <s v="aad699e8bd14417fb17d572e53215267"/>
        <s v="ac00e7d420ca45b891981e80e0a87f8a"/>
        <s v="ad37a6168aaa4cf3a06da91cfbc9de63"/>
        <s v="ae9f78b05c01424a8f4d732573ec06be"/>
        <s v="af7789c5412a4d839c7ff32fc1dab0dc"/>
        <s v="afaa354b0f41413ab63c79ff4e27cec2"/>
        <s v="b0e85d03fc3545c5af0d3cb495f280a8"/>
        <s v="b1a58f50e8044baf8bab550369918b37"/>
        <s v="b1e5faf67a054b1b80d8f0656b916fa6"/>
        <s v="b5badc10e6e345f7afeaf270d1d971ae"/>
        <s v="b7dd8416211f4535bbd8ddeb6101117b"/>
        <s v="b805505b24694984b8a65b4f4b5e3773"/>
        <s v="b8dfd7f86a004f09ab496abccd1a70f2"/>
        <s v="b8e2f496b7b042419571642a76a289a2"/>
        <s v="bbe8915ce5544eb3b1c465b1e3ffdf7e"/>
        <s v="bf3ca565071043328efccdde0c445bae"/>
        <s v="bf5b7dba03604850b25aa07331898242"/>
        <s v="bf825b978b174f61bd874bee7737cbe4"/>
        <s v="c0459172a9464b07a308e4898c9da216"/>
        <s v="c338a6048b384928b38fb2ff6f948fa3"/>
        <s v="c3ff08eeb46b4a0091be56593c4d2c44"/>
        <s v="c408c8b31958fc5867f89467c1a07934"/>
        <s v="c40ff6aed5a109138ca29957f7c8d529"/>
        <s v="c6a2c4a6a16eaab8f17c68c475ab723f"/>
        <s v="c8ba14f4ad00c92143a75c9d89a2199d"/>
        <s v="c8bdf58ff5a64a81a7efdedd4ff1ec10"/>
        <s v="c8f9719e270e48d48ac464e9c80973a5"/>
        <s v="cb44023279784a49bf068c7acf9974f4"/>
        <s v="cc5c6268d6a44829ae9e6efac0a33b34"/>
        <s v="ccdffeab908047c5b8408e5895cace84"/>
        <s v="ccf458a56e0949c3b80d8846528433b9"/>
        <s v="d1777074952d46efa0cdae6b50f126cb"/>
        <s v="d9995c89dbd6434daa33da956505d4f5"/>
        <s v="d9ce606acfdd124c94f8fd70616f9df6"/>
        <s v="dbaf1ac630394a44a9a1002c79b0357e"/>
        <s v="dbfdb45d595d9fce22ce2fe33c70a448"/>
        <s v="dc6d6560abef477896088e36667d4d1b"/>
        <s v="e3fb70db6f8a455bb8660107ac6ea33b"/>
        <s v="e54c8e8ae398493d9625ec3d7c2d35f8"/>
        <s v="e5996b4048cc48f48366966fe76cbaa4"/>
        <s v="e98cb9b091334ea3aef54f5770c89903"/>
        <s v="ec712f0990724053b68c3a7f09fbf6bb"/>
        <s v="ee2e5e5eeaee46c88a0c05805d330415"/>
        <s v="ee5d690f926545dcb9acce7fde50499c"/>
        <s v="f0d983874a064f02bcd7b19b2746bf1a"/>
        <s v="f3532d94ec0744f89ed49346e10f2cbd"/>
        <s v="f58af0dc9a2c4e71a37ffed0e5a3da63"/>
        <s v="f7a91f7483544741a59d95df9edf1363"/>
        <s v="f8415012583440d8a6fbd302091edf25"/>
        <s v="f844ec8249544474bab6e405172651f5"/>
        <s v="fcc5a173a9c84f7787bdf3285acc529c"/>
        <s v="Итого"/>
      </sharedItems>
    </cacheField>
    <cacheField name="lcv_l_0" numFmtId="0">
      <sharedItems containsString="0" containsBlank="1" containsNumber="1" containsInteger="1">
        <n v="3.0"/>
        <m/>
        <n v="6.0"/>
        <n v="1.0"/>
        <n v="14.0"/>
        <n v="13.0"/>
        <n v="4.0"/>
        <n v="9.0"/>
        <n v="2.0"/>
        <n v="11.0"/>
        <n v="10.0"/>
        <n v="7.0"/>
        <n v="16.0"/>
        <n v="5.0"/>
        <n v="8.0"/>
        <n v="15.0"/>
        <n v="12.0"/>
        <n v="242.0"/>
      </sharedItems>
    </cacheField>
    <cacheField name="lcv_l_1" numFmtId="0">
      <sharedItems containsString="0" containsBlank="1" containsNumber="1" containsInteger="1">
        <m/>
        <n v="4.0"/>
        <n v="1.0"/>
        <n v="3.0"/>
        <n v="2.0"/>
        <n v="17.0"/>
      </sharedItems>
    </cacheField>
    <cacheField name="lcv_l_X_loaders" numFmtId="0">
      <sharedItems containsString="0" containsBlank="1" containsNumber="1" containsInteger="1">
        <m/>
        <n v="1.0"/>
        <n v="2.0"/>
        <n v="3.0"/>
        <n v="12.0"/>
      </sharedItems>
    </cacheField>
    <cacheField name="lcv_m_0" numFmtId="0">
      <sharedItems containsString="0" containsBlank="1" containsNumber="1" containsInteger="1">
        <n v="3.0"/>
        <n v="1.0"/>
        <n v="5.0"/>
        <m/>
        <n v="11.0"/>
        <n v="4.0"/>
        <n v="2.0"/>
        <n v="10.0"/>
        <n v="12.0"/>
        <n v="14.0"/>
        <n v="19.0"/>
        <n v="8.0"/>
        <n v="27.0"/>
        <n v="6.0"/>
        <n v="7.0"/>
        <n v="16.0"/>
        <n v="9.0"/>
        <n v="23.0"/>
        <n v="15.0"/>
        <n v="18.0"/>
        <n v="41.0"/>
        <n v="590.0"/>
      </sharedItems>
    </cacheField>
    <cacheField name="lcv_m_1" numFmtId="0">
      <sharedItems containsString="0" containsBlank="1" containsNumber="1" containsInteger="1">
        <m/>
        <n v="1.0"/>
        <n v="4.0"/>
        <n v="3.0"/>
        <n v="2.0"/>
        <n v="5.0"/>
        <n v="77.0"/>
      </sharedItems>
    </cacheField>
    <cacheField name="lcv_m_2" numFmtId="0">
      <sharedItems containsString="0" containsBlank="1" containsNumber="1" containsInteger="1">
        <m/>
        <n v="7.0"/>
        <n v="3.0"/>
        <n v="2.0"/>
        <n v="4.0"/>
        <n v="1.0"/>
        <n v="12.0"/>
        <n v="44.0"/>
      </sharedItems>
    </cacheField>
    <cacheField name="lcv_m_X_loaders" numFmtId="0">
      <sharedItems containsString="0" containsBlank="1" containsNumber="1" containsInteger="1">
        <m/>
        <n v="1.0"/>
        <n v="3.0"/>
        <n v="4.0"/>
      </sharedItems>
    </cacheField>
    <cacheField name="van_0" numFmtId="0">
      <sharedItems containsString="0" containsBlank="1" containsNumber="1" containsInteger="1">
        <m/>
        <n v="12.0"/>
        <n v="2.0"/>
        <n v="21.0"/>
        <n v="19.0"/>
        <n v="5.0"/>
        <n v="20.0"/>
        <n v="9.0"/>
        <n v="10.0"/>
        <n v="6.0"/>
        <n v="13.0"/>
        <n v="14.0"/>
        <n v="7.0"/>
        <n v="1.0"/>
        <n v="18.0"/>
        <n v="22.0"/>
        <n v="8.0"/>
        <n v="4.0"/>
        <n v="24.0"/>
        <n v="11.0"/>
        <n v="3.0"/>
        <n v="15.0"/>
        <n v="556.0"/>
      </sharedItems>
    </cacheField>
    <cacheField name="van_1" numFmtId="0">
      <sharedItems containsString="0" containsBlank="1" containsNumber="1" containsInteger="1">
        <m/>
        <n v="9.0"/>
        <n v="1.0"/>
        <n v="2.0"/>
        <n v="4.0"/>
        <n v="3.0"/>
        <n v="5.0"/>
        <n v="35.0"/>
        <n v="8.0"/>
        <n v="159.0"/>
      </sharedItems>
    </cacheField>
    <cacheField name="van_2" numFmtId="0">
      <sharedItems containsString="0" containsBlank="1" containsNumber="1" containsInteger="1">
        <m/>
        <n v="1.0"/>
        <n v="2.0"/>
        <n v="3.0"/>
      </sharedItems>
    </cacheField>
    <cacheField name="van_X_loaders" numFmtId="0">
      <sharedItems containsString="0" containsBlank="1" containsNumber="1" containsInteger="1">
        <m/>
        <n v="2.0"/>
        <n v="1.0"/>
        <n v="4.0"/>
        <n v="13.0"/>
      </sharedItems>
    </cacheField>
    <cacheField name="Итого" numFmtId="0">
      <sharedItems containsSemiMixedTypes="0" containsString="0" containsNumber="1" containsInteger="1">
        <n v="6.0"/>
        <n v="2.0"/>
        <n v="15.0"/>
        <n v="1.0"/>
        <n v="23.0"/>
        <n v="12.0"/>
        <n v="3.0"/>
        <n v="4.0"/>
        <n v="21.0"/>
        <n v="14.0"/>
        <n v="11.0"/>
        <n v="10.0"/>
        <n v="17.0"/>
        <n v="9.0"/>
        <n v="7.0"/>
        <n v="13.0"/>
        <n v="26.0"/>
        <n v="18.0"/>
        <n v="31.0"/>
        <n v="16.0"/>
        <n v="24.0"/>
        <n v="8.0"/>
        <n v="27.0"/>
        <n v="5.0"/>
        <n v="19.0"/>
        <n v="59.0"/>
        <n v="20.0"/>
        <n v="56.0"/>
        <n v="41.0"/>
        <n v="22.0"/>
        <n v="1717.0"/>
      </sharedItems>
    </cacheField>
    <cacheField name="Опция" numFmtId="0">
      <sharedItems>
        <s v="L0"/>
        <s v="M1"/>
        <s v="L1"/>
        <s v="M0"/>
        <s v="S1"/>
        <s v="M2"/>
        <s v="S0"/>
        <s v="S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2:S183" sheet="доставки 24.06"/>
  </cacheSource>
  <cacheFields>
    <cacheField name="executor_profile_id" numFmtId="0">
      <sharedItems>
        <s v="015faaa95062441487fc9fa2325e684f"/>
        <s v="068fdda8a3214edeb721d2a0bfc59be2"/>
        <s v="07d064bc7d24434a80dc902db6c230d8"/>
        <s v="07f39385e28f41dba92655a0317ddd2f"/>
        <s v="09bbfa6c6a524586a7367281e1d46ef2"/>
        <s v="0acef8a532414af993aef7148cfaf77d"/>
        <s v="0c5ffa06e1cc4f09a46bac4aae1eae37"/>
        <s v="0e2df8338a9e4043855e51b201ee9f44"/>
        <s v="0ec9b8e048b44d4a8d62cee6845a7dd6"/>
        <s v="11136c1991824ab88d3c4baf9ac853fb"/>
        <s v="115ec4a1efb345dab71ae0bd80d58f39"/>
        <s v="124786ba7f414d6896a26055f91941a6"/>
        <s v="126ba5f9395646daba9d7952f857a292"/>
        <s v="134f5be090b846c8894fef73dfd408a9"/>
        <s v="136f1d1c37a94a8ca7bcc2b46a3d190e"/>
        <s v="14da81d9b71b4556d54cb20f7b3f1cf4"/>
        <s v="164b7bd8f6a14a48896067769cb9b217"/>
        <s v="167900ef82f141459cc0b88de51cf9fc"/>
        <s v="1b6f0f06c69145e0afe67d817f59076e"/>
        <s v="1b971ae4964f4dc5a6cab72b04ce2439"/>
        <s v="1e0aa09b7af84c288aeceee3b9a78c77"/>
        <s v="1e3e431e84d444e3aefa788f31a72fec"/>
        <s v="1ffca3c095d141d2aae14304b878e552"/>
        <s v="22647c4704494334a95bdb62e46d3000"/>
        <s v="2490b863722945409edb37bd7af6650d"/>
        <s v="254b78f8a203438882107a177a7f56cf"/>
        <s v="25bfdab52226471b8cde6b5ff63e58e7"/>
        <s v="2655efc3950f4006908be3e27b834bdc"/>
        <s v="26fa7973a92f4236bf1d7085d5673240"/>
        <s v="276cfe01b0ba43269c99a34679aeca5d"/>
        <s v="28eb86b31c7d48dca2851622a90aed57"/>
        <s v="297a654395474b4da7978f4093945a9b"/>
        <s v="29ece7c842664c6ab2d97e36405d1dca"/>
        <s v="2a6be60b0c964ee0bca3d9a41a798066"/>
        <s v="2aa2b12ed3e7455da75587602e1163e2"/>
        <s v="2c47ce024bae4ad398248506dc00f9a2"/>
        <s v="2d196adb18c5459f8e8ba27300368da2"/>
        <s v="2f05cf9c16a2f2fc69a59a8d3a281676"/>
        <s v="2f7aed0f6fae4e168cd8b2aa4a4202bd"/>
        <s v="32b1cb04debe459888770c5a83d1978a"/>
        <s v="34aa1bc97f5a4f3398facbd2a23b4f2e"/>
        <s v="390a004a9f6340059c0fa74fc3e36c23"/>
        <s v="3932c1c095b641068cf56612cf325878"/>
        <s v="3a61d34ba2fe47dc88cf602d92093182"/>
        <s v="3b657c24a1334f2187ffcbca62ffbfbf"/>
        <s v="3e5fec28a9044189b707a7ef40ec993c"/>
        <s v="3ea4fc715169446da96aae7670184a89"/>
        <s v="3eae87f9e9fe41c7a631d940fd5c9196"/>
        <s v="3f90112bc6864c988db4cad3f2c5d00a"/>
        <s v="3fccaed6de324a0aa1e46c9e56c9c41e"/>
        <s v="40ebc0bceb4c341dbb7403554862b51e"/>
        <s v="41bfb7104dbf42bbbaa36e4b93375241"/>
        <s v="44201b88f0d3423b9d3a1f307454a73a"/>
        <s v="45c02c37252542a09478b9863565b963"/>
        <s v="47648f227aa1481bb5f4468fba181b43"/>
        <s v="4838f63fd4cb42789463e2f7fa84bb9b"/>
        <s v="4b3f336c263b4a8789460b4832c74b2f"/>
        <s v="4ccb42012fc64a2c8718f1fdadc87dbf"/>
        <s v="4d6806c9e6114c12be39331bb3513da9"/>
        <s v="50469e9a85d14970ae5597dc832b4cff"/>
        <s v="50cd883af44342e28553ca78782d3374"/>
        <s v="51626aa3f8074da9858ebb56753e40dc"/>
        <s v="5298ec91efe6405aa7350d7c2d98a022"/>
        <s v="5399111a09804d7f8c66d2daf2aa6f88"/>
        <s v="548f238344874a97bede58cb74f36f48"/>
        <s v="591de50eccc54ee284238f494ff60b31"/>
        <s v="5990971f77d1455d924189e8efc1f7a6"/>
        <s v="5c06d70bfd674596bb61c08847833e2e"/>
        <s v="5e3ba49580d345adbfea9bbb7e028c81"/>
        <s v="5ea2017163764ee7810d6d4c71a57b1d"/>
        <s v="5fc5f7e38a165bd74f508ae488dece4a"/>
        <s v="5ffc862b28b04c0a8b8dc74c2fa87bf4"/>
        <s v="600eca9ec2d34ca8b7b4c78474e259f1"/>
        <s v="609632e0dd6c41d98f90a352cdcca3e5"/>
        <s v="60e169bdabda4f0b882c10bc87d1fdd4"/>
        <s v="62bbe49718054179887d5f8d07e48aa3"/>
        <s v="63552efac8ca476ca22814fdc3fab791"/>
        <s v="63ed8ccd9c3a4215befe96339cb66c7c"/>
        <s v="65a4d8b32ce747be92e5543b8ca42670"/>
        <s v="66feb8d7c1f94fd191fa21e550721fac"/>
        <s v="67f0a86123f64214864f9ae2922fafd7"/>
        <s v="68b2b4598fda458d8e7cdf9032f1f68b"/>
        <s v="68bb1fbc28874515b67bf29c3ecaa465"/>
        <s v="6a91894ec2ac4de3a78614aeb4c787f0"/>
        <s v="72eafabaab6b43528bb95de4ed39cfe7"/>
        <s v="74a6995f76a03931c42e5fec539cf8de"/>
        <s v="76c35d532eaf450f915f88f5266a5f84"/>
        <s v="77a0ad47d2494415b90f48db90799d02"/>
        <s v="77f4c24e9ddd46798d9f1fa92b2101bf"/>
        <s v="78552ba7ced94f0f9ea224b5f7dae570"/>
        <s v="7a9088ba1c584c2d8b695c9bdffdf2f3"/>
        <s v="7abb956f008a4b2eb5c5e010e669f560"/>
        <s v="7b46c524b2a14194bdec93b67f815440"/>
        <s v="7b9429cc7ce5493f94cba53065175c8f"/>
        <s v="7be26496e6f44519aebd1d82a3e3809e"/>
        <s v="7c9e2bae10be4dcb9c298fdb8daa4710"/>
        <s v="7e483e75593e410fae759e21cc4e35f6"/>
        <s v="86c90e27916b4314a6234f0e38a3f57f"/>
        <s v="8798a1de20da4e0dbda73e36dc1f6924"/>
        <s v="8807958cff3740c39ee1314dfc784b41"/>
        <s v="884cf41e96304d1eb28b7b546e7d096f"/>
        <s v="88d9eb9885fa4e01995e413133cd3d1d"/>
        <s v="89ae86259fce467caec094a4f570bccc"/>
        <s v="8ad3e91670d04643b79ef482084481c4"/>
        <s v="905887ce171f42ffac422bffab4dbef1"/>
        <s v="905cbe8acc084fa183abc43b0f4b5076"/>
        <s v="910555da39b743c1b422bee6e23c0e7e"/>
        <s v="93d35db4124c4b11a56fda350dccd6dd"/>
        <s v="95263b54a2f44647ba31046ce9070c75"/>
        <s v="95dfa4f4f0964e7dbf7ea505c46a8a31"/>
        <s v="963b50beb09945ab954518afcc45ed4e"/>
        <s v="99c8092c48f64d9fa537b9dbe66d213b"/>
        <s v="9a4c9c08361f49c8a355051123d072c2"/>
        <s v="9aa1cb963e2b49bc86aaa82e55fc611c"/>
        <s v="9b369087045343529f12618729b65518"/>
        <s v="9e7195ca623f474086dc9624f52c1579"/>
        <s v="9f3257d5dd8e4297a62463d553d72535"/>
        <s v="a14c4efc794747ac86f0c6685e8e5365"/>
        <s v="a1ca81f764524add9a857872d4f45f08"/>
        <s v="a312618e67ac4ae99b2d699e24122690"/>
        <s v="a3d9bb049d834b428027af01f4efcc02"/>
        <s v="a40d4ff06d294ebdbf79f4211a1f99b0"/>
        <s v="a5aaecdea39f4677917161cc50e1b934"/>
        <s v="a7c3704a05604f0d8ae747804e1ebdcb"/>
        <s v="a96331e43b3244dbb9b61a361de136a7"/>
        <s v="aad699e8bd14417fb17d572e53215267"/>
        <s v="ac00e7d420ca45b891981e80e0a87f8a"/>
        <s v="ad37a6168aaa4cf3a06da91cfbc9de63"/>
        <s v="ae9f78b05c01424a8f4d732573ec06be"/>
        <s v="af217408266f485a9ad3818d437fa340"/>
        <s v="af7789c5412a4d839c7ff32fc1dab0dc"/>
        <s v="b0e85d03fc3545c5af0d3cb495f280a8"/>
        <s v="b1a58f50e8044baf8bab550369918b37"/>
        <s v="b1e5faf67a054b1b80d8f0656b916fa6"/>
        <s v="b5badc10e6e345f7afeaf270d1d971ae"/>
        <s v="b8b26185b895442dacdcb611af7b0930"/>
        <s v="b8e2f496b7b042419571642a76a289a2"/>
        <s v="bbe8915ce5544eb3b1c465b1e3ffdf7e"/>
        <s v="bc70f1e643914d3aba554a7e0ef90f77"/>
        <s v="bca1b683e3824461bf04b8b7eda0458f"/>
        <s v="bf5b7dba03604850b25aa07331898242"/>
        <s v="bf825b978b174f61bd874bee7737cbe4"/>
        <s v="c338a6048b384928b38fb2ff6f948fa3"/>
        <s v="c33ccc3d8cdd455dcec57c606d076105"/>
        <s v="c3ff08eeb46b4a0091be56593c4d2c44"/>
        <s v="c408c8b31958fc5867f89467c1a07934"/>
        <s v="c40ff6aed5a109138ca29957f7c8d529"/>
        <s v="c5c7d9d4249c4220a8344fa2bed5d4d7"/>
        <s v="c6a2c4a6a16eaab8f17c68c475ab723f"/>
        <s v="c8ba14f4ad00c92143a75c9d89a2199d"/>
        <s v="c8bdf58ff5a64a81a7efdedd4ff1ec10"/>
        <s v="cb44023279784a49bf068c7acf9974f4"/>
        <s v="ccdffeab908047c5b8408e5895cace84"/>
        <s v="ccf458a56e0949c3b80d8846528433b9"/>
        <s v="cd757cf4460643e39a0749f3f4c0c178"/>
        <s v="d1777074952d46efa0cdae6b50f126cb"/>
        <s v="d9995c89dbd6434daa33da956505d4f5"/>
        <s v="d9ce606acfdd124c94f8fd70616f9df6"/>
        <s v="da8efda6ca3c4924a822532ebdd2f638"/>
        <s v="dbaf1ac630394a44a9a1002c79b0357e"/>
        <s v="dbfdb45d595d9fce22ce2fe33c70a448"/>
        <s v="dc6d6560abef477896088e36667d4d1b"/>
        <s v="e337fb3066754776b902b52024bb220c"/>
        <s v="e3fb70db6f8a455bb8660107ac6ea33b"/>
        <s v="e54c8e8ae398493d9625ec3d7c2d35f8"/>
        <s v="e5996b4048cc48f48366966fe76cbaa4"/>
        <s v="e6556175182544e7b7d8a00276bd4d6a"/>
        <s v="e8be0826e6df497db9c7859d4eb8c68c"/>
        <s v="e98cb9b091334ea3aef54f5770c89903"/>
        <s v="ee2e5e5eeaee46c88a0c05805d330415"/>
        <s v="ee5d690f926545dcb9acce7fde50499c"/>
        <s v="eebe0a0750274f8b875d1cb4094a6483"/>
        <s v="f0d983874a064f02bcd7b19b2746bf1a"/>
        <s v="f15c33c98f5d48fb89ae0c7c5e257dba"/>
        <s v="f3532d94ec0744f89ed49346e10f2cbd"/>
        <s v="f58af0dc9a2c4e71a37ffed0e5a3da63"/>
        <s v="f7a91f7483544741a59d95df9edf1363"/>
        <s v="f8415012583440d8a6fbd302091edf25"/>
        <s v="f844ec8249544474bab6e405172651f5"/>
        <s v="f993bc419d764e6099c0401d59e93284"/>
        <s v="fcc5a173a9c84f7787bdf3285acc529c"/>
      </sharedItems>
    </cacheField>
    <cacheField name="lcv_l_0" numFmtId="0">
      <sharedItems containsString="0" containsBlank="1" containsNumber="1" containsInteger="1">
        <n v="3.0"/>
        <m/>
        <n v="5.0"/>
        <n v="16.0"/>
        <n v="1.0"/>
        <n v="2.0"/>
        <n v="18.0"/>
        <n v="8.0"/>
        <n v="13.0"/>
        <n v="7.0"/>
        <n v="10.0"/>
        <n v="4.0"/>
        <n v="9.0"/>
        <n v="6.0"/>
        <n v="19.0"/>
        <n v="11.0"/>
      </sharedItems>
    </cacheField>
    <cacheField name="lcv_l_1" numFmtId="0">
      <sharedItems containsString="0" containsBlank="1" containsNumber="1" containsInteger="1">
        <m/>
        <n v="2.0"/>
        <n v="1.0"/>
        <n v="5.0"/>
        <n v="6.0"/>
      </sharedItems>
    </cacheField>
    <cacheField name="lcv_l_X_loaders" numFmtId="0">
      <sharedItems containsString="0" containsBlank="1" containsNumber="1" containsInteger="1">
        <m/>
        <n v="1.0"/>
      </sharedItems>
    </cacheField>
    <cacheField name="lcv_m_0" numFmtId="0">
      <sharedItems containsString="0" containsBlank="1" containsNumber="1" containsInteger="1">
        <m/>
        <n v="1.0"/>
        <n v="2.0"/>
        <n v="4.0"/>
        <n v="10.0"/>
        <n v="3.0"/>
        <n v="13.0"/>
        <n v="19.0"/>
        <n v="9.0"/>
        <n v="15.0"/>
        <n v="11.0"/>
        <n v="5.0"/>
        <n v="7.0"/>
        <n v="8.0"/>
        <n v="6.0"/>
        <n v="18.0"/>
        <n v="22.0"/>
        <n v="26.0"/>
        <n v="12.0"/>
        <n v="17.0"/>
        <n v="16.0"/>
      </sharedItems>
    </cacheField>
    <cacheField name="lcv_m_1" numFmtId="0">
      <sharedItems containsString="0" containsBlank="1" containsNumber="1" containsInteger="1">
        <m/>
        <n v="1.0"/>
        <n v="2.0"/>
        <n v="3.0"/>
        <n v="5.0"/>
        <n v="4.0"/>
        <n v="13.0"/>
        <n v="8.0"/>
      </sharedItems>
    </cacheField>
    <cacheField name="lcv_m_2" numFmtId="0">
      <sharedItems containsString="0" containsBlank="1" containsNumber="1" containsInteger="1">
        <m/>
        <n v="4.0"/>
        <n v="1.0"/>
        <n v="2.0"/>
        <n v="3.0"/>
        <n v="5.0"/>
        <n v="8.0"/>
        <n v="11.0"/>
      </sharedItems>
    </cacheField>
    <cacheField name="lcv_m_X_loaders" numFmtId="0">
      <sharedItems containsString="0" containsBlank="1" containsNumber="1" containsInteger="1">
        <m/>
        <n v="1.0"/>
        <n v="4.0"/>
        <n v="3.0"/>
        <n v="2.0"/>
      </sharedItems>
    </cacheField>
    <cacheField name="van_0" numFmtId="0">
      <sharedItems containsString="0" containsBlank="1" containsNumber="1" containsInteger="1">
        <m/>
        <n v="6.0"/>
        <n v="7.0"/>
        <n v="19.0"/>
        <n v="3.0"/>
        <n v="20.0"/>
        <n v="14.0"/>
        <n v="1.0"/>
        <n v="11.0"/>
        <n v="17.0"/>
        <n v="12.0"/>
        <n v="13.0"/>
        <n v="10.0"/>
        <n v="8.0"/>
        <n v="9.0"/>
        <n v="2.0"/>
        <n v="4.0"/>
        <n v="15.0"/>
        <n v="23.0"/>
        <n v="5.0"/>
      </sharedItems>
    </cacheField>
    <cacheField name="van_1" numFmtId="0">
      <sharedItems containsString="0" containsBlank="1" containsNumber="1" containsInteger="1">
        <m/>
        <n v="21.0"/>
        <n v="1.0"/>
        <n v="6.0"/>
        <n v="19.0"/>
        <n v="3.0"/>
        <n v="17.0"/>
        <n v="7.0"/>
        <n v="5.0"/>
        <n v="4.0"/>
        <n v="14.0"/>
        <n v="22.0"/>
        <n v="2.0"/>
        <n v="29.0"/>
      </sharedItems>
    </cacheField>
    <cacheField name="van_2" numFmtId="0">
      <sharedItems containsString="0" containsBlank="1" containsNumber="1" containsInteger="1">
        <m/>
        <n v="5.0"/>
      </sharedItems>
    </cacheField>
    <cacheField name="van_X_loaders" numFmtId="0">
      <sharedItems containsString="0" containsBlank="1" containsNumber="1" containsInteger="1">
        <m/>
        <n v="1.0"/>
        <n v="3.0"/>
      </sharedItems>
    </cacheField>
    <cacheField name="Итого" numFmtId="0">
      <sharedItems containsSemiMixedTypes="0" containsString="0" containsNumber="1" containsInteger="1">
        <n v="3.0"/>
        <n v="1.0"/>
        <n v="6.0"/>
        <n v="7.0"/>
        <n v="4.0"/>
        <n v="40.0"/>
        <n v="12.0"/>
        <n v="20.0"/>
        <n v="11.0"/>
        <n v="13.0"/>
        <n v="33.0"/>
        <n v="21.0"/>
        <n v="9.0"/>
        <n v="17.0"/>
        <n v="2.0"/>
        <n v="15.0"/>
        <n v="22.0"/>
        <n v="16.0"/>
        <n v="29.0"/>
        <n v="23.0"/>
        <n v="19.0"/>
        <n v="18.0"/>
        <n v="27.0"/>
        <n v="8.0"/>
        <n v="5.0"/>
        <n v="10.0"/>
        <n v="26.0"/>
        <n v="24.0"/>
        <n v="37.0"/>
        <n v="14.0"/>
        <n v="39.0"/>
      </sharedItems>
    </cacheField>
    <cacheField name="Опция" numFmtId="0">
      <sharedItems>
        <s v="L0"/>
        <s v="M0"/>
        <s v="S0"/>
        <s v="M2"/>
        <s v="S1"/>
        <s v="M1"/>
        <s v="L1"/>
        <s v="S2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2:S173" sheet="доставки 01.07"/>
  </cacheSource>
  <cacheFields>
    <cacheField name="executor_profile_id" numFmtId="0">
      <sharedItems>
        <s v="015faaa95062441487fc9fa2325e684f"/>
        <s v="05a08fc2251444b19dccce1f871c2e75"/>
        <s v="068fdda8a3214edeb721d2a0bfc59be2"/>
        <s v="087bb3bc86764bb99cd8a067b0f01f2e"/>
        <s v="09832dc28f384f979f5a1e0b66a95a5d"/>
        <s v="09bbfa6c6a524586a7367281e1d46ef2"/>
        <s v="0acef8a532414af993aef7148cfaf77d"/>
        <s v="0c5ffa06e1cc4f09a46bac4aae1eae37"/>
        <s v="0e2df8338a9e4043855e51b201ee9f44"/>
        <s v="0ec9b8e048b44d4a8d62cee6845a7dd6"/>
        <s v="1107a91b03b642489595aaf717ef5222"/>
        <s v="115ec4a1efb345dab71ae0bd80d58f39"/>
        <s v="11e4e994b240459caf06d40474d7c87e"/>
        <s v="124786ba7f414d6896a26055f91941a6"/>
        <s v="134f5be090b846c8894fef73dfd408a9"/>
        <s v="14da81d9b71b4556d54cb20f7b3f1cf4"/>
        <s v="164b7bd8f6a14a48896067769cb9b217"/>
        <s v="1b6f0f06c69145e0afe67d817f59076e"/>
        <s v="1b971ae4964f4dc5a6cab72b04ce2439"/>
        <s v="1e3e431e84d444e3aefa788f31a72fec"/>
        <s v="1ffca3c095d141d2aae14304b878e552"/>
        <s v="22647c4704494334a95bdb62e46d3000"/>
        <s v="22a62dd656c2dc2532f2d8391832d0a8"/>
        <s v="245d719e8b43418d866eca51e00cf15d"/>
        <s v="2490b863722945409edb37bd7af6650d"/>
        <s v="2528a4b3b58443fb9d0b1e5be6362179"/>
        <s v="25bfdab52226471b8cde6b5ff63e58e7"/>
        <s v="2655efc3950f4006908be3e27b834bdc"/>
        <s v="26fa7973a92f4236bf1d7085d5673240"/>
        <s v="276cfe01b0ba43269c99a34679aeca5d"/>
        <s v="297a654395474b4da7978f4093945a9b"/>
        <s v="29ece7c842664c6ab2d97e36405d1dca"/>
        <s v="2a6be60b0c964ee0bca3d9a41a798066"/>
        <s v="2aa2b12ed3e7455da75587602e1163e2"/>
        <s v="2c47ce024bae4ad398248506dc00f9a2"/>
        <s v="2d196adb18c5459f8e8ba27300368da2"/>
        <s v="2f05cf9c16a2f2fc69a59a8d3a281676"/>
        <s v="34aa1bc97f5a4f3398facbd2a23b4f2e"/>
        <s v="390a004a9f6340059c0fa74fc3e36c23"/>
        <s v="3e5fec28a9044189b707a7ef40ec993c"/>
        <s v="3ea4fc715169446da96aae7670184a89"/>
        <s v="3eae87f9e9fe41c7a631d940fd5c9196"/>
        <s v="3f90112bc6864c988db4cad3f2c5d00a"/>
        <s v="3fccaed6de324a0aa1e46c9e56c9c41e"/>
        <s v="40ebc0bceb4c341dbb7403554862b51e"/>
        <s v="41bfb7104dbf42bbbaa36e4b93375241"/>
        <s v="43d9e8e49cd44ae3873c6619ed542843"/>
        <s v="44201b88f0d3423b9d3a1f307454a73a"/>
        <s v="45c02c37252542a09478b9863565b963"/>
        <s v="47648f227aa1481bb5f4468fba181b43"/>
        <s v="4838f63fd4cb42789463e2f7fa84bb9b"/>
        <s v="49d0c65bee704d3791a58ecb157ade72"/>
        <s v="4b3f336c263b4a8789460b4832c74b2f"/>
        <s v="4ccb42012fc64a2c8718f1fdadc87dbf"/>
        <s v="4d6806c9e6114c12be39331bb3513da9"/>
        <s v="50469e9a85d14970ae5597dc832b4cff"/>
        <s v="50cd883af44342e28553ca78782d3374"/>
        <s v="5298ec91efe6405aa7350d7c2d98a022"/>
        <s v="5399111a09804d7f8c66d2daf2aa6f88"/>
        <s v="5447b4f74ec0456282e6b1976166452d"/>
        <s v="548f238344874a97bede58cb74f36f48"/>
        <s v="591de50eccc54ee284238f494ff60b31"/>
        <s v="5990971f77d1455d924189e8efc1f7a6"/>
        <s v="5c06d70bfd674596bb61c08847833e2e"/>
        <s v="5c74d1bb29f2412dbe2cc6a2cbe9734e"/>
        <s v="5e3ba49580d345adbfea9bbb7e028c81"/>
        <s v="5ea2017163764ee7810d6d4c71a57b1d"/>
        <s v="5fc5f7e38a165bd74f508ae488dece4a"/>
        <s v="609632e0dd6c41d98f90a352cdcca3e5"/>
        <s v="60e169bdabda4f0b882c10bc87d1fdd4"/>
        <s v="63552efac8ca476ca22814fdc3fab791"/>
        <s v="63ed8ccd9c3a4215befe96339cb66c7c"/>
        <s v="65a4d8b32ce747be92e5543b8ca42670"/>
        <s v="66feb8d7c1f94fd191fa21e550721fac"/>
        <s v="67f0a86123f64214864f9ae2922fafd7"/>
        <s v="68bb1fbc28874515b67bf29c3ecaa465"/>
        <s v="68c2d5a61253443193de36490fd562e5"/>
        <s v="68fd1f553b4c43c488bfff2b49f71f73"/>
        <s v="6a91894ec2ac4de3a78614aeb4c787f0"/>
        <s v="72eafabaab6b43528bb95de4ed39cfe7"/>
        <s v="74a6995f76a03931c42e5fec539cf8de"/>
        <s v="76c35d532eaf450f915f88f5266a5f84"/>
        <s v="77a0ad47d2494415b90f48db90799d02"/>
        <s v="77f4c24e9ddd46798d9f1fa92b2101bf"/>
        <s v="78552ba7ced94f0f9ea224b5f7dae570"/>
        <s v="7a9088ba1c584c2d8b695c9bdffdf2f3"/>
        <s v="7b46c524b2a14194bdec93b67f815440"/>
        <s v="7c9e2bae10be4dcb9c298fdb8daa4710"/>
        <s v="81bf430864f9b12acef073e27a9014e2"/>
        <s v="8688d0be56024d0298346d36f05e2a80"/>
        <s v="86c90e27916b4314a6234f0e38a3f57f"/>
        <s v="8798a1de20da4e0dbda73e36dc1f6924"/>
        <s v="8807958cff3740c39ee1314dfc784b41"/>
        <s v="884cf41e96304d1eb28b7b546e7d096f"/>
        <s v="88d9eb9885fa4e01995e413133cd3d1d"/>
        <s v="8970a58b52494b109882dbc683ecf58e"/>
        <s v="89ae86259fce467caec094a4f570bccc"/>
        <s v="8ad3e91670d04643b79ef482084481c4"/>
        <s v="8e2b5d6d5fbe4c4fa4270ff029565cd1"/>
        <s v="905887ce171f42ffac422bffab4dbef1"/>
        <s v="905cbe8acc084fa183abc43b0f4b5076"/>
        <s v="910555da39b743c1b422bee6e23c0e7e"/>
        <s v="95263b54a2f44647ba31046ce9070c75"/>
        <s v="959e4e101a3141248fba766db866817f"/>
        <s v="95dfa4f4f0964e7dbf7ea505c46a8a31"/>
        <s v="99e9ced687fa4fa2a81581bab17dd701"/>
        <s v="9a4c9c08361f49c8a355051123d072c2"/>
        <s v="9aa1cb963e2b49bc86aaa82e55fc611c"/>
        <s v="9b369087045343529f12618729b65518"/>
        <s v="9bc5c91fbc594789b5ea4a3f2eb0aadc"/>
        <s v="9e7195ca623f474086dc9624f52c1579"/>
        <s v="a0d1662f6f1de6b7407c9f544eb86d7a"/>
        <s v="a14c4efc794747ac86f0c6685e8e5365"/>
        <s v="a1e84c6d8cd941f6b06487dadc8e0008"/>
        <s v="a3bedb9def2846d3a1923c3584febd50"/>
        <s v="a3d9bb049d834b428027af01f4efcc02"/>
        <s v="a40d4ff06d294ebdbf79f4211a1f99b0"/>
        <s v="a5aaecdea39f4677917161cc50e1b934"/>
        <s v="a7c3704a05604f0d8ae747804e1ebdcb"/>
        <s v="a96331e43b3244dbb9b61a361de136a7"/>
        <s v="a9b8c1237d6f44a2b67a021a029814b9"/>
        <s v="aad699e8bd14417fb17d572e53215267"/>
        <s v="ad37a6168aaa4cf3a06da91cfbc9de63"/>
        <s v="ae9f78b05c01424a8f4d732573ec06be"/>
        <s v="af7789c5412a4d839c7ff32fc1dab0dc"/>
        <s v="afaa354b0f41413ab63c79ff4e27cec2"/>
        <s v="b0e85d03fc3545c5af0d3cb495f280a8"/>
        <s v="b1a58f50e8044baf8bab550369918b37"/>
        <s v="b1e5faf67a054b1b80d8f0656b916fa6"/>
        <s v="b5badc10e6e345f7afeaf270d1d971ae"/>
        <s v="b7623d3f5ac34be1aad596bac443efb1"/>
        <s v="b805505b24694984b8a65b4f4b5e3773"/>
        <s v="b8e2f496b7b042419571642a76a289a2"/>
        <s v="bbe8915ce5544eb3b1c465b1e3ffdf7e"/>
        <s v="bf3ca565071043328efccdde0c445bae"/>
        <s v="bf5b7dba03604850b25aa07331898242"/>
        <s v="bf825b978b174f61bd874bee7737cbe4"/>
        <s v="c338a6048b384928b38fb2ff6f948fa3"/>
        <s v="c33ccc3d8cdd455dcec57c606d076105"/>
        <s v="c3ff08eeb46b4a0091be56593c4d2c44"/>
        <s v="c408c8b31958fc5867f89467c1a07934"/>
        <s v="c8a91160c4a4423c982b123935469ed8"/>
        <s v="c8ba14f4ad00c92143a75c9d89a2199d"/>
        <s v="c8bdf58ff5a64a81a7efdedd4ff1ec10"/>
        <s v="cb44023279784a49bf068c7acf9974f4"/>
        <s v="ccdffeab908047c5b8408e5895cace84"/>
        <s v="ccf458a56e0949c3b80d8846528433b9"/>
        <s v="d1777074952d46efa0cdae6b50f126cb"/>
        <s v="d4e4b073086d4ba7a9eff66e3bd59f4e"/>
        <s v="dbaf1ac630394a44a9a1002c79b0357e"/>
        <s v="dc6d6560abef477896088e36667d4d1b"/>
        <s v="e0b6b2376e464c2fa86a4cae1ffa26c0"/>
        <s v="e337fb3066754776b902b52024bb220c"/>
        <s v="e3dd7f0f9180b61eac279d7644d210dd"/>
        <s v="e3fb70db6f8a455bb8660107ac6ea33b"/>
        <s v="e5996b4048cc48f48366966fe76cbaa4"/>
        <s v="e6556175182544e7b7d8a00276bd4d6a"/>
        <s v="e8be0826e6df497db9c7859d4eb8c68c"/>
        <s v="e98cb9b091334ea3aef54f5770c89903"/>
        <s v="eabaf0d964b2cb4bc35732e00373e9bb"/>
        <s v="ee2e5e5eeaee46c88a0c05805d330415"/>
        <s v="ee5d690f926545dcb9acce7fde50499c"/>
        <s v="eebe0a0750274f8b875d1cb4094a6483"/>
        <s v="f0d983874a064f02bcd7b19b2746bf1a"/>
        <s v="f15c33c98f5d48fb89ae0c7c5e257dba"/>
        <s v="f3532d94ec0744f89ed49346e10f2cbd"/>
        <s v="f58af0dc9a2c4e71a37ffed0e5a3da63"/>
        <s v="f844ec8249544474bab6e405172651f5"/>
        <s v="f993bc419d764e6099c0401d59e93284"/>
        <s v="fcc5a173a9c84f7787bdf3285acc529c"/>
        <s v="Итого"/>
      </sharedItems>
    </cacheField>
    <cacheField name="lcv_l_0" numFmtId="0">
      <sharedItems containsString="0" containsBlank="1" containsNumber="1" containsInteger="1">
        <m/>
        <n v="8.0"/>
        <n v="7.0"/>
        <n v="9.0"/>
        <n v="1.0"/>
        <n v="6.0"/>
        <n v="3.0"/>
        <n v="5.0"/>
        <n v="2.0"/>
        <n v="12.0"/>
        <n v="13.0"/>
        <n v="4.0"/>
        <n v="15.0"/>
        <n v="10.0"/>
        <n v="14.0"/>
        <n v="220.0"/>
      </sharedItems>
    </cacheField>
    <cacheField name="lcv_l_1" numFmtId="0">
      <sharedItems containsString="0" containsBlank="1" containsNumber="1" containsInteger="1">
        <m/>
        <n v="1.0"/>
        <n v="2.0"/>
        <n v="6.0"/>
        <n v="3.0"/>
        <n v="4.0"/>
        <n v="22.0"/>
      </sharedItems>
    </cacheField>
    <cacheField name="lcv_l_X_loaders" numFmtId="0">
      <sharedItems containsString="0" containsBlank="1" containsNumber="1" containsInteger="1">
        <n v="3.0"/>
        <m/>
        <n v="1.0"/>
        <n v="11.0"/>
      </sharedItems>
    </cacheField>
    <cacheField name="lcv_m_0" numFmtId="0">
      <sharedItems containsString="0" containsBlank="1" containsNumber="1" containsInteger="1">
        <m/>
        <n v="2.0"/>
        <n v="1.0"/>
        <n v="22.0"/>
        <n v="6.0"/>
        <n v="16.0"/>
        <n v="36.0"/>
        <n v="3.0"/>
        <n v="4.0"/>
        <n v="5.0"/>
        <n v="13.0"/>
        <n v="11.0"/>
        <n v="7.0"/>
        <n v="8.0"/>
        <n v="9.0"/>
        <n v="32.0"/>
        <n v="37.0"/>
        <n v="18.0"/>
        <n v="14.0"/>
        <n v="12.0"/>
        <n v="17.0"/>
        <n v="25.0"/>
        <n v="15.0"/>
        <n v="652.0"/>
      </sharedItems>
    </cacheField>
    <cacheField name="lcv_m_1" numFmtId="0">
      <sharedItems containsString="0" containsBlank="1" containsNumber="1" containsInteger="1">
        <m/>
        <n v="1.0"/>
        <n v="2.0"/>
        <n v="6.0"/>
        <n v="3.0"/>
        <n v="4.0"/>
        <n v="5.0"/>
        <n v="11.0"/>
        <n v="68.0"/>
      </sharedItems>
    </cacheField>
    <cacheField name="lcv_m_2" numFmtId="0">
      <sharedItems containsString="0" containsBlank="1" containsNumber="1" containsInteger="1">
        <m/>
        <n v="1.0"/>
        <n v="8.0"/>
        <n v="3.0"/>
        <n v="10.0"/>
        <n v="2.0"/>
        <n v="16.0"/>
        <n v="4.0"/>
        <n v="57.0"/>
      </sharedItems>
    </cacheField>
    <cacheField name="lcv_m_X_loaders" numFmtId="0">
      <sharedItems containsString="0" containsBlank="1" containsNumber="1" containsInteger="1">
        <m/>
        <n v="2.0"/>
        <n v="1.0"/>
        <n v="3.0"/>
        <n v="13.0"/>
      </sharedItems>
    </cacheField>
    <cacheField name="van_0" numFmtId="0">
      <sharedItems containsString="0" containsBlank="1" containsNumber="1" containsInteger="1">
        <m/>
        <n v="9.0"/>
        <n v="23.0"/>
        <n v="2.0"/>
        <n v="7.0"/>
        <n v="6.0"/>
        <n v="18.0"/>
        <n v="15.0"/>
        <n v="12.0"/>
        <n v="14.0"/>
        <n v="28.0"/>
        <n v="26.0"/>
        <n v="10.0"/>
        <n v="19.0"/>
        <n v="1.0"/>
        <n v="8.0"/>
        <n v="24.0"/>
        <n v="17.0"/>
        <n v="20.0"/>
        <n v="4.0"/>
        <n v="3.0"/>
        <n v="5.0"/>
        <n v="16.0"/>
        <n v="31.0"/>
        <n v="11.0"/>
        <n v="572.0"/>
      </sharedItems>
    </cacheField>
    <cacheField name="van_1" numFmtId="0">
      <sharedItems containsString="0" containsBlank="1" containsNumber="1" containsInteger="1">
        <m/>
        <n v="7.0"/>
        <n v="2.0"/>
        <n v="3.0"/>
        <n v="4.0"/>
        <n v="6.0"/>
        <n v="5.0"/>
        <n v="26.0"/>
        <n v="1.0"/>
        <n v="24.0"/>
        <n v="62.0"/>
        <n v="60.0"/>
        <n v="282.0"/>
      </sharedItems>
    </cacheField>
    <cacheField name="van_2" numFmtId="0">
      <sharedItems containsString="0" containsBlank="1" containsNumber="1" containsInteger="1">
        <m/>
        <n v="7.0"/>
      </sharedItems>
    </cacheField>
    <cacheField name="van_X_loaders" numFmtId="0">
      <sharedItems containsString="0" containsBlank="1" containsNumber="1" containsInteger="1">
        <m/>
        <n v="1.0"/>
        <n v="2.0"/>
        <n v="15.0"/>
      </sharedItems>
    </cacheField>
    <cacheField name="Итого" numFmtId="0">
      <sharedItems containsSemiMixedTypes="0" containsString="0" containsNumber="1" containsInteger="1">
        <n v="3.0"/>
        <n v="8.0"/>
        <n v="2.0"/>
        <n v="1.0"/>
        <n v="10.0"/>
        <n v="30.0"/>
        <n v="9.0"/>
        <n v="4.0"/>
        <n v="7.0"/>
        <n v="18.0"/>
        <n v="24.0"/>
        <n v="6.0"/>
        <n v="16.0"/>
        <n v="19.0"/>
        <n v="36.0"/>
        <n v="13.0"/>
        <n v="15.0"/>
        <n v="11.0"/>
        <n v="28.0"/>
        <n v="12.0"/>
        <n v="22.0"/>
        <n v="21.0"/>
        <n v="27.0"/>
        <n v="14.0"/>
        <n v="50.0"/>
        <n v="25.0"/>
        <n v="5.0"/>
        <n v="34.0"/>
        <n v="38.0"/>
        <n v="23.0"/>
        <n v="40.0"/>
        <n v="31.0"/>
        <n v="72.0"/>
        <n v="17.0"/>
        <n v="20.0"/>
        <n v="84.0"/>
        <n v="1919.0"/>
      </sharedItems>
    </cacheField>
    <cacheField name="Опция" numFmtId="0">
      <sharedItems>
        <s v="S0"/>
        <s v="L0"/>
        <s v="M0"/>
        <s v="M1"/>
        <s v="M2"/>
        <s v="S1"/>
        <s v="L1"/>
        <s v="S2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2:S165" sheet="доставки 08.07"/>
  </cacheSource>
  <cacheFields>
    <cacheField name="executor_profile_id" numFmtId="0">
      <sharedItems>
        <s v="015faaa95062441487fc9fa2325e684f"/>
        <s v="0454442efcba4730977709268c2552cc"/>
        <s v="07d064bc7d24434a80dc902db6c230d8"/>
        <s v="087bb3bc86764bb99cd8a067b0f01f2e"/>
        <s v="09bbfa6c6a524586a7367281e1d46ef2"/>
        <s v="0acef8a532414af993aef7148cfaf77d"/>
        <s v="0c5ffa06e1cc4f09a46bac4aae1eae37"/>
        <s v="11136c1991824ab88d3c4baf9ac853fb"/>
        <s v="115ec4a1efb345dab71ae0bd80d58f39"/>
        <s v="124786ba7f414d6896a26055f91941a6"/>
        <s v="1325835cb77c86297a0764c1cf81822b"/>
        <s v="134f5be090b846c8894fef73dfd408a9"/>
        <s v="14da81d9b71b4556d54cb20f7b3f1cf4"/>
        <s v="15e4a662308c469ba5f566a95d7e63f3"/>
        <s v="164b7bd8f6a14a48896067769cb9b217"/>
        <s v="169ec46d7cf84e40aeaa58773c1a6f91"/>
        <s v="18f91b52f45744e3ae5a55b4caa850ce"/>
        <s v="1b6f0f06c69145e0afe67d817f59076e"/>
        <s v="1b971ae4964f4dc5a6cab72b04ce2439"/>
        <s v="1ffca3c095d141d2aae14304b878e552"/>
        <s v="22647c4704494334a95bdb62e46d3000"/>
        <s v="22a62dd656c2dc2532f2d8391832d0a8"/>
        <s v="245d719e8b43418d866eca51e00cf15d"/>
        <s v="2490b863722945409edb37bd7af6650d"/>
        <s v="25bfdab52226471b8cde6b5ff63e58e7"/>
        <s v="2655efc3950f4006908be3e27b834bdc"/>
        <s v="26fa7973a92f4236bf1d7085d5673240"/>
        <s v="29ece7c842664c6ab2d97e36405d1dca"/>
        <s v="2a6be60b0c964ee0bca3d9a41a798066"/>
        <s v="2a81acb6a87b40bda5f5a2a1341a9a06"/>
        <s v="2aa2b12ed3e7455da75587602e1163e2"/>
        <s v="2c47ce024bae4ad398248506dc00f9a2"/>
        <s v="2d196adb18c5459f8e8ba27300368da2"/>
        <s v="2d8d71fefdcc497e99e110ff65e659cf"/>
        <s v="2deb8a9cd5af494b8f48a2f7473c8fe2"/>
        <s v="32b1cb04debe459888770c5a83d1978a"/>
        <s v="34aa1bc97f5a4f3398facbd2a23b4f2e"/>
        <s v="36d1bd7e2e5943de9b5f7a68713871df"/>
        <s v="390a004a9f6340059c0fa74fc3e36c23"/>
        <s v="3a61d34ba2fe47dc88cf602d92093182"/>
        <s v="3e5fec28a9044189b707a7ef40ec993c"/>
        <s v="3ea4fc715169446da96aae7670184a89"/>
        <s v="3eae87f9e9fe41c7a631d940fd5c9196"/>
        <s v="3f90112bc6864c988db4cad3f2c5d00a"/>
        <s v="3fccaed6de324a0aa1e46c9e56c9c41e"/>
        <s v="40ebc0bceb4c341dbb7403554862b51e"/>
        <s v="41bfb7104dbf42bbbaa36e4b93375241"/>
        <s v="43d9e8e49cd44ae3873c6619ed542843"/>
        <s v="45c02c37252542a09478b9863565b963"/>
        <s v="47648f227aa1481bb5f4468fba181b43"/>
        <s v="4838f63fd4cb42789463e2f7fa84bb9b"/>
        <s v="4ccb42012fc64a2c8718f1fdadc87dbf"/>
        <s v="50cd883af44342e28553ca78782d3374"/>
        <s v="5298ec91efe6405aa7350d7c2d98a022"/>
        <s v="5399111a09804d7f8c66d2daf2aa6f88"/>
        <s v="548f238344874a97bede58cb74f36f48"/>
        <s v="591de50eccc54ee284238f494ff60b31"/>
        <s v="5990971f77d1455d924189e8efc1f7a6"/>
        <s v="5c06d70bfd674596bb61c08847833e2e"/>
        <s v="5c74d1bb29f2412dbe2cc6a2cbe9734e"/>
        <s v="5e3ba49580d345adbfea9bbb7e028c81"/>
        <s v="5fc5f7e38a165bd74f508ae488dece4a"/>
        <s v="60e169bdabda4f0b882c10bc87d1fdd4"/>
        <s v="63552efac8ca476ca22814fdc3fab791"/>
        <s v="63764bad34bb4b72aa808766aaa53ae9"/>
        <s v="63ed8ccd9c3a4215befe96339cb66c7c"/>
        <s v="64e083d08bea4efc8f6c11bb8af8468d"/>
        <s v="65a4d8b32ce747be92e5543b8ca42670"/>
        <s v="66feb8d7c1f94fd191fa21e550721fac"/>
        <s v="67b185ba86d449e58c70fb664d50795d"/>
        <s v="67f0a86123f64214864f9ae2922fafd7"/>
        <s v="68b2b4598fda458d8e7cdf9032f1f68b"/>
        <s v="68bb1fbc28874515b67bf29c3ecaa465"/>
        <s v="68c2d5a61253443193de36490fd562e5"/>
        <s v="6b40668787664479bbde372e95d94f87"/>
        <s v="72eafabaab6b43528bb95de4ed39cfe7"/>
        <s v="74a6995f76a03931c42e5fec539cf8de"/>
        <s v="76c35d532eaf450f915f88f5266a5f84"/>
        <s v="77f4c24e9ddd46798d9f1fa92b2101bf"/>
        <s v="78552ba7ced94f0f9ea224b5f7dae570"/>
        <s v="7a9088ba1c584c2d8b695c9bdffdf2f3"/>
        <s v="7b46c524b2a14194bdec93b67f815440"/>
        <s v="7c9e2bae10be4dcb9c298fdb8daa4710"/>
        <s v="7fb5caaa0a674130992a6d8f726e7814"/>
        <s v="800a69c9a21a4efe867a2732a163ae20"/>
        <s v="8688d0be56024d0298346d36f05e2a80"/>
        <s v="8798a1de20da4e0dbda73e36dc1f6924"/>
        <s v="8807958cff3740c39ee1314dfc784b41"/>
        <s v="884cf41e96304d1eb28b7b546e7d096f"/>
        <s v="88d9eb9885fa4e01995e413133cd3d1d"/>
        <s v="8970a58b52494b109882dbc683ecf58e"/>
        <s v="89ae86259fce467caec094a4f570bccc"/>
        <s v="8ad3e91670d04643b79ef482084481c4"/>
        <s v="905887ce171f42ffac422bffab4dbef1"/>
        <s v="905cbe8acc084fa183abc43b0f4b5076"/>
        <s v="95263b54a2f44647ba31046ce9070c75"/>
        <s v="959e4e101a3141248fba766db866817f"/>
        <s v="95dfa4f4f0964e7dbf7ea505c46a8a31"/>
        <s v="96344510723e4f55907d85d3ec8cd10b"/>
        <s v="99e9ced687fa4fa2a81581bab17dd701"/>
        <s v="9aa1cb963e2b49bc86aaa82e55fc611c"/>
        <s v="9b369087045343529f12618729b65518"/>
        <s v="9e7195ca623f474086dc9624f52c1579"/>
        <s v="a0d1662f6f1de6b7407c9f544eb86d7a"/>
        <s v="a103be4aaace48cf97e23645d176dd15"/>
        <s v="a14c4efc794747ac86f0c6685e8e5365"/>
        <s v="a1e84c6d8cd941f6b06487dadc8e0008"/>
        <s v="a3bedb9def2846d3a1923c3584febd50"/>
        <s v="a3d9bb049d834b428027af01f4efcc02"/>
        <s v="a40d4ff06d294ebdbf79f4211a1f99b0"/>
        <s v="a5aaecdea39f4677917161cc50e1b934"/>
        <s v="a96331e43b3244dbb9b61a361de136a7"/>
        <s v="a9b8c1237d6f44a2b67a021a029814b9"/>
        <s v="ac00e7d420ca45b891981e80e0a87f8a"/>
        <s v="ae72d5fff7de4e9caeb2b60cbdfcfe53"/>
        <s v="afaa354b0f41413ab63c79ff4e27cec2"/>
        <s v="b0e85d03fc3545c5af0d3cb495f280a8"/>
        <s v="b1a58f50e8044baf8bab550369918b37"/>
        <s v="b1e5faf67a054b1b80d8f0656b916fa6"/>
        <s v="b5badc10e6e345f7afeaf270d1d971ae"/>
        <s v="b7623d3f5ac34be1aad596bac443efb1"/>
        <s v="b8e2f496b7b042419571642a76a289a2"/>
        <s v="bca1b683e3824461bf04b8b7eda0458f"/>
        <s v="bcca376bebc945fbbae8eea426b12243"/>
        <s v="bf5b7dba03604850b25aa07331898242"/>
        <s v="bf825b978b174f61bd874bee7737cbe4"/>
        <s v="c338a6048b384928b38fb2ff6f948fa3"/>
        <s v="c33ccc3d8cdd455dcec57c606d076105"/>
        <s v="c408c8b31958fc5867f89467c1a07934"/>
        <s v="c6057a0e236b49f9b7c28a20b14d1ca2"/>
        <s v="c6a2c4a6a16eaab8f17c68c475ab723f"/>
        <s v="c8a91160c4a4423c982b123935469ed8"/>
        <s v="c8ba14f4ad00c92143a75c9d89a2199d"/>
        <s v="c8bdf58ff5a64a81a7efdedd4ff1ec10"/>
        <s v="cb44023279784a49bf068c7acf9974f4"/>
        <s v="ccf458a56e0949c3b80d8846528433b9"/>
        <s v="d1777074952d46efa0cdae6b50f126cb"/>
        <s v="d4b8ef5aa37806bdb34276dbaf425e24"/>
        <s v="d4e4b073086d4ba7a9eff66e3bd59f4e"/>
        <s v="d9995c89dbd6434daa33da956505d4f5"/>
        <s v="d9ce606acfdd124c94f8fd70616f9df6"/>
        <s v="dbaf1ac630394a44a9a1002c79b0357e"/>
        <s v="dc6d6560abef477896088e36667d4d1b"/>
        <s v="e0b6b2376e464c2fa86a4cae1ffa26c0"/>
        <s v="e158a228c024403daf10ab57487cf302"/>
        <s v="e3fb70db6f8a455bb8660107ac6ea33b"/>
        <s v="e5996b4048cc48f48366966fe76cbaa4"/>
        <s v="e6556175182544e7b7d8a00276bd4d6a"/>
        <s v="e8966645a90d4658b0b798d099930ee1"/>
        <s v="e97b947051b746f0a5b2d1731d222787"/>
        <s v="e98cb9b091334ea3aef54f5770c89903"/>
        <s v="eabaf0d964b2cb4bc35732e00373e9bb"/>
        <s v="ee2e5e5eeaee46c88a0c05805d330415"/>
        <s v="eebe0a0750274f8b875d1cb4094a6483"/>
        <s v="f0d983874a064f02bcd7b19b2746bf1a"/>
        <s v="f15c33c98f5d48fb89ae0c7c5e257dba"/>
        <s v="f3532d94ec0744f89ed49346e10f2cbd"/>
        <s v="f58af0dc9a2c4e71a37ffed0e5a3da63"/>
        <s v="f6f6706f6317c68949aa35c0d844a2fe"/>
        <s v="f8415012583440d8a6fbd302091edf25"/>
        <s v="f844ec8249544474bab6e405172651f5"/>
        <s v="f993bc419d764e6099c0401d59e93284"/>
        <s v="fcc5a173a9c84f7787bdf3285acc529c"/>
      </sharedItems>
    </cacheField>
    <cacheField name="lcv_l_0" numFmtId="0">
      <sharedItems containsString="0" containsBlank="1" containsNumber="1" containsInteger="1">
        <n v="1.0"/>
        <n v="3.0"/>
        <m/>
        <n v="9.0"/>
        <n v="17.0"/>
        <n v="5.0"/>
        <n v="6.0"/>
        <n v="13.0"/>
        <n v="10.0"/>
        <n v="2.0"/>
        <n v="12.0"/>
        <n v="7.0"/>
        <n v="8.0"/>
        <n v="21.0"/>
        <n v="4.0"/>
        <n v="18.0"/>
      </sharedItems>
    </cacheField>
    <cacheField name="lcv_l_1" numFmtId="0">
      <sharedItems containsString="0" containsBlank="1" containsNumber="1" containsInteger="1">
        <m/>
        <n v="2.0"/>
        <n v="1.0"/>
        <n v="4.0"/>
      </sharedItems>
    </cacheField>
    <cacheField name="lcv_l_X_loaders" numFmtId="0">
      <sharedItems containsString="0" containsBlank="1" containsNumber="1" containsInteger="1">
        <m/>
        <n v="1.0"/>
      </sharedItems>
    </cacheField>
    <cacheField name="lcv_m_0" numFmtId="0">
      <sharedItems containsString="0" containsBlank="1" containsNumber="1" containsInteger="1">
        <m/>
        <n v="1.0"/>
        <n v="19.0"/>
        <n v="10.0"/>
        <n v="3.0"/>
        <n v="2.0"/>
        <n v="43.0"/>
        <n v="6.0"/>
        <n v="9.0"/>
        <n v="5.0"/>
        <n v="11.0"/>
        <n v="4.0"/>
        <n v="17.0"/>
        <n v="26.0"/>
        <n v="30.0"/>
        <n v="15.0"/>
        <n v="16.0"/>
        <n v="8.0"/>
        <n v="20.0"/>
        <n v="22.0"/>
        <n v="7.0"/>
        <n v="31.0"/>
        <n v="14.0"/>
        <n v="13.0"/>
        <n v="39.0"/>
        <n v="12.0"/>
        <n v="18.0"/>
      </sharedItems>
    </cacheField>
    <cacheField name="lcv_m_1" numFmtId="0">
      <sharedItems containsString="0" containsBlank="1" containsNumber="1" containsInteger="1">
        <m/>
        <n v="1.0"/>
        <n v="2.0"/>
        <n v="3.0"/>
        <n v="5.0"/>
        <n v="7.0"/>
        <n v="9.0"/>
      </sharedItems>
    </cacheField>
    <cacheField name="lcv_m_2" numFmtId="0">
      <sharedItems containsString="0" containsBlank="1" containsNumber="1" containsInteger="1">
        <m/>
        <n v="1.0"/>
        <n v="11.0"/>
        <n v="12.0"/>
      </sharedItems>
    </cacheField>
    <cacheField name="lcv_m_X_loaders" numFmtId="0">
      <sharedItems containsString="0" containsBlank="1" containsNumber="1" containsInteger="1">
        <m/>
        <n v="1.0"/>
        <n v="2.0"/>
      </sharedItems>
    </cacheField>
    <cacheField name="van_0" numFmtId="0">
      <sharedItems containsString="0" containsBlank="1" containsNumber="1" containsInteger="1">
        <m/>
        <n v="1.0"/>
        <n v="8.0"/>
        <n v="36.0"/>
        <n v="7.0"/>
        <n v="24.0"/>
        <n v="2.0"/>
        <n v="12.0"/>
        <n v="3.0"/>
        <n v="10.0"/>
        <n v="14.0"/>
        <n v="5.0"/>
        <n v="9.0"/>
        <n v="19.0"/>
        <n v="17.0"/>
        <n v="28.0"/>
        <n v="6.0"/>
        <n v="11.0"/>
        <n v="22.0"/>
        <n v="21.0"/>
        <n v="15.0"/>
        <n v="4.0"/>
        <n v="16.0"/>
        <n v="13.0"/>
      </sharedItems>
    </cacheField>
    <cacheField name="van_1" numFmtId="0">
      <sharedItems containsString="0" containsBlank="1" containsNumber="1" containsInteger="1">
        <m/>
        <n v="18.0"/>
        <n v="5.0"/>
        <n v="33.0"/>
        <n v="3.0"/>
        <n v="1.0"/>
        <n v="13.0"/>
        <n v="4.0"/>
        <n v="9.0"/>
        <n v="2.0"/>
        <n v="29.0"/>
        <n v="19.0"/>
        <n v="8.0"/>
        <n v="22.0"/>
        <n v="23.0"/>
        <n v="7.0"/>
        <n v="30.0"/>
        <n v="24.0"/>
      </sharedItems>
    </cacheField>
    <cacheField name="van_2" numFmtId="0">
      <sharedItems containsString="0" containsBlank="1" containsNumber="1" containsInteger="1">
        <m/>
        <n v="2.0"/>
        <n v="14.0"/>
      </sharedItems>
    </cacheField>
    <cacheField name="van_X_loaders" numFmtId="0">
      <sharedItems containsString="0" containsBlank="1" containsNumber="1" containsInteger="1">
        <m/>
        <n v="1.0"/>
        <n v="2.0"/>
      </sharedItems>
    </cacheField>
    <cacheField name="Итого" numFmtId="0">
      <sharedItems containsSemiMixedTypes="0" containsString="0" containsNumber="1" containsInteger="1">
        <n v="1.0"/>
        <n v="7.0"/>
        <n v="8.0"/>
        <n v="3.0"/>
        <n v="54.0"/>
        <n v="12.0"/>
        <n v="25.0"/>
        <n v="9.0"/>
        <n v="19.0"/>
        <n v="10.0"/>
        <n v="5.0"/>
        <n v="2.0"/>
        <n v="46.0"/>
        <n v="23.0"/>
        <n v="13.0"/>
        <n v="17.0"/>
        <n v="16.0"/>
        <n v="4.0"/>
        <n v="24.0"/>
        <n v="36.0"/>
        <n v="14.0"/>
        <n v="20.0"/>
        <n v="6.0"/>
        <n v="38.0"/>
        <n v="11.0"/>
        <n v="26.0"/>
        <n v="30.0"/>
        <n v="29.0"/>
        <n v="21.0"/>
        <n v="27.0"/>
        <n v="34.0"/>
        <n v="18.0"/>
        <n v="22.0"/>
        <n v="15.0"/>
        <n v="28.0"/>
        <n v="35.0"/>
        <n v="43.0"/>
        <n v="41.0"/>
        <n v="31.0"/>
        <n v="33.0"/>
      </sharedItems>
    </cacheField>
    <cacheField name="Опция" numFmtId="0">
      <sharedItems>
        <s v="L0"/>
        <s v="L1"/>
        <s v="S0"/>
        <s v="M0"/>
        <s v="M2"/>
        <s v="S1"/>
        <s v="M1"/>
        <s v="S2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2:S174" sheet="доставки 15.07"/>
  </cacheSource>
  <cacheFields>
    <cacheField name="executor_profile_id" numFmtId="0">
      <sharedItems>
        <s v="015faaa95062441487fc9fa2325e684f"/>
        <s v="0377ede732e7baa2e09ef738df253446"/>
        <s v="068fdda8a3214edeb721d2a0bfc59be2"/>
        <s v="07d064bc7d24434a80dc902db6c230d8"/>
        <s v="087bb3bc86764bb99cd8a067b0f01f2e"/>
        <s v="09bbfa6c6a524586a7367281e1d46ef2"/>
        <s v="0c5ffa06e1cc4f09a46bac4aae1eae37"/>
        <s v="115ec4a1efb345dab71ae0bd80d58f39"/>
        <s v="124786ba7f414d6896a26055f91941a6"/>
        <s v="1325835cb77c86297a0764c1cf81822b"/>
        <s v="134f5be090b846c8894fef73dfd408a9"/>
        <s v="14da81d9b71b4556d54cb20f7b3f1cf4"/>
        <s v="15e4a662308c469ba5f566a95d7e63f3"/>
        <s v="164b7bd8f6a14a48896067769cb9b217"/>
        <s v="169ec46d7cf84e40aeaa58773c1a6f91"/>
        <s v="1b6f0f06c69145e0afe67d817f59076e"/>
        <s v="1b971ae4964f4dc5a6cab72b04ce2439"/>
        <s v="1c14275c16404711a2ef1c87a2412a8e"/>
        <s v="1ffca3c095d141d2aae14304b878e552"/>
        <s v="22647c4704494334a95bdb62e46d3000"/>
        <s v="22a62dd656c2dc2532f2d8391832d0a8"/>
        <s v="245d719e8b43418d866eca51e00cf15d"/>
        <s v="2490b863722945409edb37bd7af6650d"/>
        <s v="25bfdab52226471b8cde6b5ff63e58e7"/>
        <s v="2655efc3950f4006908be3e27b834bdc"/>
        <s v="26fa7973a92f4236bf1d7085d5673240"/>
        <s v="29ece7c842664c6ab2d97e36405d1dca"/>
        <s v="2a81acb6a87b40bda5f5a2a1341a9a06"/>
        <s v="2aa2b12ed3e7455da75587602e1163e2"/>
        <s v="2b1c8ad069494e5eb15243d9d1c2da47"/>
        <s v="2c47ce024bae4ad398248506dc00f9a2"/>
        <s v="2d196adb18c5459f8e8ba27300368da2"/>
        <s v="2d8d71fefdcc497e99e110ff65e659cf"/>
        <s v="2deb8a9cd5af494b8f48a2f7473c8fe2"/>
        <s v="2f05cf9c16a2f2fc69a59a8d3a281676"/>
        <s v="3156e39b742c11b287737db05687c1fe"/>
        <s v="3230ea2c67a64ad7b82cd545bf681a1c"/>
        <s v="32b1cb04debe459888770c5a83d1978a"/>
        <s v="34aa1bc97f5a4f3398facbd2a23b4f2e"/>
        <s v="390a004a9f6340059c0fa74fc3e36c23"/>
        <s v="3932c1c095b641068cf56612cf325878"/>
        <s v="3bad7e32bb7247a69c92366a6b69bc7f"/>
        <s v="3e5fec28a9044189b707a7ef40ec993c"/>
        <s v="3ea4fc715169446da96aae7670184a89"/>
        <s v="3eae87f9e9fe41c7a631d940fd5c9196"/>
        <s v="3eb70a68dd2745c5bdc158b70affea51"/>
        <s v="3f90112bc6864c988db4cad3f2c5d00a"/>
        <s v="3fccaed6de324a0aa1e46c9e56c9c41e"/>
        <s v="405c3589cb09440fb0d965b6be7f2995"/>
        <s v="40ebc0bceb4c341dbb7403554862b51e"/>
        <s v="43d9e8e49cd44ae3873c6619ed542843"/>
        <s v="45c02c37252542a09478b9863565b963"/>
        <s v="47648f227aa1481bb5f4468fba181b43"/>
        <s v="4838f63fd4cb42789463e2f7fa84bb9b"/>
        <s v="4b3f336c263b4a8789460b4832c74b2f"/>
        <s v="4c34e48adc224cb0a715a9caef3566d5"/>
        <s v="4ccb42012fc64a2c8718f1fdadc87dbf"/>
        <s v="4d6806c9e6114c12be39331bb3513da9"/>
        <s v="50cd883af44342e28553ca78782d3374"/>
        <s v="513baed7c1d0489d888612cc4ee52ce3"/>
        <s v="51626aa3f8074da9858ebb56753e40dc"/>
        <s v="5298ec91efe6405aa7350d7c2d98a022"/>
        <s v="5390b36f944e4c73898c6dcf31f478f2"/>
        <s v="5399111a09804d7f8c66d2daf2aa6f88"/>
        <s v="57df775d2839499f96a53ae23a712801"/>
        <s v="591de50eccc54ee284238f494ff60b31"/>
        <s v="5990971f77d1455d924189e8efc1f7a6"/>
        <s v="5c06d70bfd674596bb61c08847833e2e"/>
        <s v="5c74d1bb29f2412dbe2cc6a2cbe9734e"/>
        <s v="5e3ba49580d345adbfea9bbb7e028c81"/>
        <s v="5fc5f7e38a165bd74f508ae488dece4a"/>
        <s v="60360921c9ad4f339bf6a2e12b8af7fd"/>
        <s v="60e169bdabda4f0b882c10bc87d1fdd4"/>
        <s v="63552efac8ca476ca22814fdc3fab791"/>
        <s v="63ed8ccd9c3a4215befe96339cb66c7c"/>
        <s v="65a4d8b32ce747be92e5543b8ca42670"/>
        <s v="66feb8d7c1f94fd191fa21e550721fac"/>
        <s v="67f0a86123f64214864f9ae2922fafd7"/>
        <s v="68b2b4598fda458d8e7cdf9032f1f68b"/>
        <s v="68c2d5a61253443193de36490fd562e5"/>
        <s v="6b84cc9c28144b84b21ade7ae4d5c4fe"/>
        <s v="72eafabaab6b43528bb95de4ed39cfe7"/>
        <s v="74a6995f76a03931c42e5fec539cf8de"/>
        <s v="76c35d532eaf450f915f88f5266a5f84"/>
        <s v="77a0ad47d2494415b90f48db90799d02"/>
        <s v="77f4c24e9ddd46798d9f1fa92b2101bf"/>
        <s v="78552ba7ced94f0f9ea224b5f7dae570"/>
        <s v="7a9088ba1c584c2d8b695c9bdffdf2f3"/>
        <s v="7abb956f008a4b2eb5c5e010e669f560"/>
        <s v="7b46c524b2a14194bdec93b67f815440"/>
        <s v="7c9e2bae10be4dcb9c298fdb8daa4710"/>
        <s v="85f7db053d1747d88181fd1dfc4189d9"/>
        <s v="8688d0be56024d0298346d36f05e2a80"/>
        <s v="8798a1de20da4e0dbda73e36dc1f6924"/>
        <s v="8807958cff3740c39ee1314dfc784b41"/>
        <s v="883155a3c4c84a9d9699ea6cb662b014"/>
        <s v="884cf41e96304d1eb28b7b546e7d096f"/>
        <s v="88d9eb9885fa4e01995e413133cd3d1d"/>
        <s v="8970a58b52494b109882dbc683ecf58e"/>
        <s v="89ae86259fce467caec094a4f570bccc"/>
        <s v="8ad3e91670d04643b79ef482084481c4"/>
        <s v="8da0ac4f232d4cdeadad2580bb0e2a77"/>
        <s v="905887ce171f42ffac422bffab4dbef1"/>
        <s v="905cbe8acc084fa183abc43b0f4b5076"/>
        <s v="910555da39b743c1b422bee6e23c0e7e"/>
        <s v="95263b54a2f44647ba31046ce9070c75"/>
        <s v="95dfa4f4f0964e7dbf7ea505c46a8a31"/>
        <s v="963b50beb09945ab954518afcc45ed4e"/>
        <s v="99e9ced687fa4fa2a81581bab17dd701"/>
        <s v="9a241088c0054e9ea234ee2b5e4d3a1b"/>
        <s v="9aa1cb963e2b49bc86aaa82e55fc611c"/>
        <s v="9b369087045343529f12618729b65518"/>
        <s v="9e7195ca623f474086dc9624f52c1579"/>
        <s v="a14c4efc794747ac86f0c6685e8e5365"/>
        <s v="a1e84c6d8cd941f6b06487dadc8e0008"/>
        <s v="a2ac404c220f4170910633e3f2600af2"/>
        <s v="a312618e67ac4ae99b2d699e24122690"/>
        <s v="a3d9bb049d834b428027af01f4efcc02"/>
        <s v="a40d4ff06d294ebdbf79f4211a1f99b0"/>
        <s v="a5aaecdea39f4677917161cc50e1b934"/>
        <s v="a96331e43b3244dbb9b61a361de136a7"/>
        <s v="ac00e7d420ca45b891981e80e0a87f8a"/>
        <s v="ad37a6168aaa4cf3a06da91cfbc9de63"/>
        <s v="ae72d5fff7de4e9caeb2b60cbdfcfe53"/>
        <s v="afaa354b0f41413ab63c79ff4e27cec2"/>
        <s v="b0e85d03fc3545c5af0d3cb495f280a8"/>
        <s v="b1a58f50e8044baf8bab550369918b37"/>
        <s v="b1e5faf67a054b1b80d8f0656b916fa6"/>
        <s v="b5badc10e6e345f7afeaf270d1d971ae"/>
        <s v="b7623d3f5ac34be1aad596bac443efb1"/>
        <s v="b8e2f496b7b042419571642a76a289a2"/>
        <s v="bbe0183410f84c32977bfe60320fcf36"/>
        <s v="bead139dc91142c99e3c1c0160d4ae95"/>
        <s v="bf3ca565071043328efccdde0c445bae"/>
        <s v="bf5b7dba03604850b25aa07331898242"/>
        <s v="bf825b978b174f61bd874bee7737cbe4"/>
        <s v="c0727a9bb0514ebd820450dd48c93fa7"/>
        <s v="c338a6048b384928b38fb2ff6f948fa3"/>
        <s v="c408c8b31958fc5867f89467c1a07934"/>
        <s v="c6a2c4a6a16eaab8f17c68c475ab723f"/>
        <s v="c8a91160c4a4423c982b123935469ed8"/>
        <s v="c8ba14f4ad00c92143a75c9d89a2199d"/>
        <s v="c8bdf58ff5a64a81a7efdedd4ff1ec10"/>
        <s v="cb44023279784a49bf068c7acf9974f4"/>
        <s v="ccf458a56e0949c3b80d8846528433b9"/>
        <s v="d1777074952d46efa0cdae6b50f126cb"/>
        <s v="d2307aca4078434dbd03373c0426fecd"/>
        <s v="d4b8ef5aa37806bdb34276dbaf425e24"/>
        <s v="d4e4b073086d4ba7a9eff66e3bd59f4e"/>
        <s v="d9995c89dbd6434daa33da956505d4f5"/>
        <s v="d9ce606acfdd124c94f8fd70616f9df6"/>
        <s v="dbaf1ac630394a44a9a1002c79b0357e"/>
        <s v="de8fb7fba72e4814afbefd6a34b36759"/>
        <s v="dff4bdd752b54bf9bf85bce7b92f0ccf"/>
        <s v="e0b6b2376e464c2fa86a4cae1ffa26c0"/>
        <s v="e3fb70db6f8a455bb8660107ac6ea33b"/>
        <s v="e5996b4048cc48f48366966fe76cbaa4"/>
        <s v="e6556175182544e7b7d8a00276bd4d6a"/>
        <s v="e8905b26fd5e4aba854469959e50dffc"/>
        <s v="e8966645a90d4658b0b798d099930ee1"/>
        <s v="eabaf0d964b2cb4bc35732e00373e9bb"/>
        <s v="ee2e5e5eeaee46c88a0c05805d330415"/>
        <s v="eebe0a0750274f8b875d1cb4094a6483"/>
        <s v="f0d983874a064f02bcd7b19b2746bf1a"/>
        <s v="f15c33c98f5d48fb89ae0c7c5e257dba"/>
        <s v="f3532d94ec0744f89ed49346e10f2cbd"/>
        <s v="f58af0dc9a2c4e71a37ffed0e5a3da63"/>
        <s v="f8415012583440d8a6fbd302091edf25"/>
        <s v="f844ec8249544474bab6e405172651f5"/>
        <s v="f993bc419d764e6099c0401d59e93284"/>
        <s v="ffa76d9cdad84b658776e380dcf0d986"/>
        <s v="Итого"/>
      </sharedItems>
    </cacheField>
    <cacheField name="lcv_l_0" numFmtId="0">
      <sharedItems containsString="0" containsBlank="1" containsNumber="1" containsInteger="1">
        <n v="1.0"/>
        <m/>
        <n v="14.0"/>
        <n v="8.0"/>
        <n v="5.0"/>
        <n v="12.0"/>
        <n v="9.0"/>
        <n v="2.0"/>
        <n v="6.0"/>
        <n v="7.0"/>
        <n v="15.0"/>
        <n v="3.0"/>
        <n v="4.0"/>
        <n v="10.0"/>
        <n v="21.0"/>
        <n v="228.0"/>
      </sharedItems>
    </cacheField>
    <cacheField name="lcv_l_1" numFmtId="0">
      <sharedItems containsString="0" containsBlank="1" containsNumber="1" containsInteger="1">
        <m/>
        <n v="1.0"/>
        <n v="2.0"/>
        <n v="4.0"/>
        <n v="15.0"/>
      </sharedItems>
    </cacheField>
    <cacheField name="lcv_l_X_loaders" numFmtId="0">
      <sharedItems containsString="0" containsBlank="1" containsNumber="1" containsInteger="1">
        <m/>
        <n v="1.0"/>
        <n v="2.0"/>
        <n v="3.0"/>
        <n v="7.0"/>
      </sharedItems>
    </cacheField>
    <cacheField name="lcv_m_0" numFmtId="0">
      <sharedItems containsString="0" containsBlank="1" containsNumber="1" containsInteger="1">
        <m/>
        <n v="3.0"/>
        <n v="1.0"/>
        <n v="21.0"/>
        <n v="23.0"/>
        <n v="12.0"/>
        <n v="4.0"/>
        <n v="5.0"/>
        <n v="15.0"/>
        <n v="11.0"/>
        <n v="2.0"/>
        <n v="9.0"/>
        <n v="13.0"/>
        <n v="7.0"/>
        <n v="20.0"/>
        <n v="10.0"/>
        <n v="6.0"/>
        <n v="8.0"/>
        <n v="14.0"/>
        <n v="19.0"/>
        <n v="18.0"/>
        <n v="39.0"/>
        <n v="28.0"/>
        <n v="711.0"/>
      </sharedItems>
    </cacheField>
    <cacheField name="lcv_m_1" numFmtId="0">
      <sharedItems containsString="0" containsBlank="1" containsNumber="1" containsInteger="1">
        <m/>
        <n v="2.0"/>
        <n v="1.0"/>
        <n v="4.0"/>
        <n v="3.0"/>
        <n v="6.0"/>
        <n v="8.0"/>
        <n v="5.0"/>
        <n v="67.0"/>
      </sharedItems>
    </cacheField>
    <cacheField name="lcv_m_2" numFmtId="0">
      <sharedItems containsString="0" containsBlank="1" containsNumber="1" containsInteger="1">
        <m/>
        <n v="8.0"/>
        <n v="5.0"/>
        <n v="4.0"/>
        <n v="1.0"/>
        <n v="2.0"/>
        <n v="12.0"/>
        <n v="18.0"/>
        <n v="66.0"/>
      </sharedItems>
    </cacheField>
    <cacheField name="lcv_m_X_loaders" numFmtId="0">
      <sharedItems containsString="0" containsBlank="1" containsNumber="1" containsInteger="1">
        <m/>
        <n v="1.0"/>
        <n v="11.0"/>
      </sharedItems>
    </cacheField>
    <cacheField name="van_0" numFmtId="0">
      <sharedItems containsString="0" containsBlank="1" containsNumber="1" containsInteger="1">
        <m/>
        <n v="1.0"/>
        <n v="10.0"/>
        <n v="33.0"/>
        <n v="3.0"/>
        <n v="27.0"/>
        <n v="18.0"/>
        <n v="5.0"/>
        <n v="11.0"/>
        <n v="2.0"/>
        <n v="8.0"/>
        <n v="22.0"/>
        <n v="6.0"/>
        <n v="12.0"/>
        <n v="16.0"/>
        <n v="19.0"/>
        <n v="20.0"/>
        <n v="7.0"/>
        <n v="4.0"/>
        <n v="17.0"/>
        <n v="14.0"/>
        <n v="31.0"/>
        <n v="9.0"/>
        <n v="23.0"/>
        <n v="589.0"/>
      </sharedItems>
    </cacheField>
    <cacheField name="van_1" numFmtId="0">
      <sharedItems containsString="0" containsBlank="1" containsNumber="1" containsInteger="1">
        <m/>
        <n v="4.0"/>
        <n v="23.0"/>
        <n v="1.0"/>
        <n v="2.0"/>
        <n v="8.0"/>
        <n v="29.0"/>
        <n v="3.0"/>
        <n v="6.0"/>
        <n v="11.0"/>
        <n v="13.0"/>
        <n v="158.0"/>
      </sharedItems>
    </cacheField>
    <cacheField name="van_2" numFmtId="0">
      <sharedItems containsString="0" containsBlank="1" containsNumber="1" containsInteger="1">
        <m/>
        <n v="1.0"/>
        <n v="10.0"/>
        <n v="3.0"/>
        <n v="14.0"/>
      </sharedItems>
    </cacheField>
    <cacheField name="van_X_loaders" numFmtId="0">
      <sharedItems containsString="0" containsBlank="1" containsNumber="1" containsInteger="1">
        <m/>
        <n v="1.0"/>
        <n v="2.0"/>
        <n v="10.0"/>
      </sharedItems>
    </cacheField>
    <cacheField name="Итого" numFmtId="0">
      <sharedItems containsSemiMixedTypes="0" containsString="0" containsNumber="1" containsInteger="1">
        <n v="1.0"/>
        <n v="3.0"/>
        <n v="2.0"/>
        <n v="10.0"/>
        <n v="33.0"/>
        <n v="7.0"/>
        <n v="27.0"/>
        <n v="21.0"/>
        <n v="23.0"/>
        <n v="12.0"/>
        <n v="4.0"/>
        <n v="41.0"/>
        <n v="6.0"/>
        <n v="17.0"/>
        <n v="20.0"/>
        <n v="9.0"/>
        <n v="15.0"/>
        <n v="13.0"/>
        <n v="19.0"/>
        <n v="5.0"/>
        <n v="11.0"/>
        <n v="16.0"/>
        <n v="26.0"/>
        <n v="8.0"/>
        <n v="48.0"/>
        <n v="22.0"/>
        <n v="24.0"/>
        <n v="31.0"/>
        <n v="18.0"/>
        <n v="25.0"/>
        <n v="43.0"/>
        <n v="39.0"/>
        <n v="30.0"/>
        <n v="29.0"/>
        <n v="1876.0"/>
      </sharedItems>
    </cacheField>
    <cacheField name="Опция" numFmtId="0">
      <sharedItems>
        <s v="L0"/>
        <s v="M0"/>
        <s v="L1"/>
        <s v="S0"/>
        <s v="S1"/>
        <s v="M1"/>
        <s v="M2"/>
        <s v="S2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2:S170" sheet="доставки 22.07"/>
  </cacheSource>
  <cacheFields>
    <cacheField name="executor_profile_id" numFmtId="0">
      <sharedItems>
        <s v="015faaa95062441487fc9fa2325e684f"/>
        <s v="07d064bc7d24434a80dc902db6c230d8"/>
        <s v="087bb3bc86764bb99cd8a067b0f01f2e"/>
        <s v="08ee91b757e6425aa04bd6296233deab"/>
        <s v="09bbfa6c6a524586a7367281e1d46ef2"/>
        <s v="09c6af7919504e23830a67fb114dca8a"/>
        <s v="0c5ffa06e1cc4f09a46bac4aae1eae37"/>
        <s v="0ec9b8e048b44d4a8d62cee6845a7dd6"/>
        <s v="115ec4a1efb345dab71ae0bd80d58f39"/>
        <s v="124786ba7f414d6896a26055f91941a6"/>
        <s v="134f5be090b846c8894fef73dfd408a9"/>
        <s v="15e4a662308c469ba5f566a95d7e63f3"/>
        <s v="164b7bd8f6a14a48896067769cb9b217"/>
        <s v="173c7e665fe74a238bfde3d4a25ebeb4"/>
        <s v="1b6f0f06c69145e0afe67d817f59076e"/>
        <s v="1b971ae4964f4dc5a6cab72b04ce2439"/>
        <s v="1c14275c16404711a2ef1c87a2412a8e"/>
        <s v="1ffca3c095d141d2aae14304b878e552"/>
        <s v="22647c4704494334a95bdb62e46d3000"/>
        <s v="22a62dd656c2dc2532f2d8391832d0a8"/>
        <s v="245d719e8b43418d866eca51e00cf15d"/>
        <s v="2490b863722945409edb37bd7af6650d"/>
        <s v="25bfdab52226471b8cde6b5ff63e58e7"/>
        <s v="2655efc3950f4006908be3e27b834bdc"/>
        <s v="26fa7973a92f4236bf1d7085d5673240"/>
        <s v="2aa2b12ed3e7455da75587602e1163e2"/>
        <s v="2c47ce024bae4ad398248506dc00f9a2"/>
        <s v="2d196adb18c5459f8e8ba27300368da2"/>
        <s v="2d8d71fefdcc497e99e110ff65e659cf"/>
        <s v="2deb8a9cd5af494b8f48a2f7473c8fe2"/>
        <s v="2f05cf9c16a2f2fc69a59a8d3a281676"/>
        <s v="3156e39b742c11b287737db05687c1fe"/>
        <s v="3230ea2c67a64ad7b82cd545bf681a1c"/>
        <s v="32b1cb04debe459888770c5a83d1978a"/>
        <s v="34aa1bc97f5a4f3398facbd2a23b4f2e"/>
        <s v="390a004a9f6340059c0fa74fc3e36c23"/>
        <s v="3a61d34ba2fe47dc88cf602d92093182"/>
        <s v="3e5fec28a9044189b707a7ef40ec993c"/>
        <s v="3ea4fc715169446da96aae7670184a89"/>
        <s v="3eae87f9e9fe41c7a631d940fd5c9196"/>
        <s v="3eb70a68dd2745c5bdc158b70affea51"/>
        <s v="3f90112bc6864c988db4cad3f2c5d00a"/>
        <s v="3fccaed6de324a0aa1e46c9e56c9c41e"/>
        <s v="40ebc0bceb4c341dbb7403554862b51e"/>
        <s v="44201b88f0d3423b9d3a1f307454a73a"/>
        <s v="45c02c37252542a09478b9863565b963"/>
        <s v="47648f227aa1481bb5f4468fba181b43"/>
        <s v="4838f63fd4cb42789463e2f7fa84bb9b"/>
        <s v="4b3f336c263b4a8789460b4832c74b2f"/>
        <s v="4c34e48adc224cb0a715a9caef3566d5"/>
        <s v="4ccb42012fc64a2c8718f1fdadc87dbf"/>
        <s v="4d6806c9e6114c12be39331bb3513da9"/>
        <s v="51626aa3f8074da9858ebb56753e40dc"/>
        <s v="5298ec91efe6405aa7350d7c2d98a022"/>
        <s v="5390b36f944e4c73898c6dcf31f478f2"/>
        <s v="5399111a09804d7f8c66d2daf2aa6f88"/>
        <s v="5447b4f74ec0456282e6b1976166452d"/>
        <s v="548f238344874a97bede58cb74f36f48"/>
        <s v="57df775d2839499f96a53ae23a712801"/>
        <s v="591de50eccc54ee284238f494ff60b31"/>
        <s v="5990971f77d1455d924189e8efc1f7a6"/>
        <s v="5c74d1bb29f2412dbe2cc6a2cbe9734e"/>
        <s v="5e3ba49580d345adbfea9bbb7e028c81"/>
        <s v="60360921c9ad4f339bf6a2e12b8af7fd"/>
        <s v="60e169bdabda4f0b882c10bc87d1fdd4"/>
        <s v="63552efac8ca476ca22814fdc3fab791"/>
        <s v="63ed8ccd9c3a4215befe96339cb66c7c"/>
        <s v="65a4d8b32ce747be92e5543b8ca42670"/>
        <s v="669d3d5a02db4b6590bc26cbecdc8067"/>
        <s v="66feb8d7c1f94fd191fa21e550721fac"/>
        <s v="67f0a86123f64214864f9ae2922fafd7"/>
        <s v="68b2b4598fda458d8e7cdf9032f1f68b"/>
        <s v="68bb1fbc28874515b67bf29c3ecaa465"/>
        <s v="68c2d5a61253443193de36490fd562e5"/>
        <s v="68fd1f553b4c43c488bfff2b49f71f73"/>
        <s v="6b84cc9c28144b84b21ade7ae4d5c4fe"/>
        <s v="72eafabaab6b43528bb95de4ed39cfe7"/>
        <s v="730cba0b3c02456a8e513e4808dc8963"/>
        <s v="74a6995f76a03931c42e5fec539cf8de"/>
        <s v="76c35d532eaf450f915f88f5266a5f84"/>
        <s v="77a0ad47d2494415b90f48db90799d02"/>
        <s v="77f4c24e9ddd46798d9f1fa92b2101bf"/>
        <s v="78552ba7ced94f0f9ea224b5f7dae570"/>
        <s v="7a9088ba1c584c2d8b695c9bdffdf2f3"/>
        <s v="7abb956f008a4b2eb5c5e010e669f560"/>
        <s v="7b46c524b2a14194bdec93b67f815440"/>
        <s v="7f5fe148864f403aabf1ce766aca772f"/>
        <s v="82bda94685b241c888df48879f9ddeb3"/>
        <s v="85f7db053d1747d88181fd1dfc4189d9"/>
        <s v="8688d0be56024d0298346d36f05e2a80"/>
        <s v="86c90e27916b4314a6234f0e38a3f57f"/>
        <s v="8798a1de20da4e0dbda73e36dc1f6924"/>
        <s v="8807958cff3740c39ee1314dfc784b41"/>
        <s v="883155a3c4c84a9d9699ea6cb662b014"/>
        <s v="884cf41e96304d1eb28b7b546e7d096f"/>
        <s v="88d9eb9885fa4e01995e413133cd3d1d"/>
        <s v="8970a58b52494b109882dbc683ecf58e"/>
        <s v="89ae86259fce467caec094a4f570bccc"/>
        <s v="8ad3e91670d04643b79ef482084481c4"/>
        <s v="905887ce171f42ffac422bffab4dbef1"/>
        <s v="905cbe8acc084fa183abc43b0f4b5076"/>
        <s v="95263b54a2f44647ba31046ce9070c75"/>
        <s v="959e4e101a3141248fba766db866817f"/>
        <s v="95dfa4f4f0964e7dbf7ea505c46a8a31"/>
        <s v="96344510723e4f55907d85d3ec8cd10b"/>
        <s v="963b50beb09945ab954518afcc45ed4e"/>
        <s v="9aa1cb963e2b49bc86aaa82e55fc611c"/>
        <s v="9b369087045343529f12618729b65518"/>
        <s v="9e7b90bfa71d409193cd65513ba22ce8"/>
        <s v="a0d1662f6f1de6b7407c9f544eb86d7a"/>
        <s v="a103be4aaace48cf97e23645d176dd15"/>
        <s v="a14c4efc794747ac86f0c6685e8e5365"/>
        <s v="a1e84c6d8cd941f6b06487dadc8e0008"/>
        <s v="a3d9bb049d834b428027af01f4efcc02"/>
        <s v="a40d4ff06d294ebdbf79f4211a1f99b0"/>
        <s v="a816e00db7c24fdb88f6b400cde0a348"/>
        <s v="a897d2756e9f4d468c65839a442ccc46"/>
        <s v="a96331e43b3244dbb9b61a361de136a7"/>
        <s v="ac00e7d420ca45b891981e80e0a87f8a"/>
        <s v="ae72d5fff7de4e9caeb2b60cbdfcfe53"/>
        <s v="afaa354b0f41413ab63c79ff4e27cec2"/>
        <s v="b0e85d03fc3545c5af0d3cb495f280a8"/>
        <s v="b1a58f50e8044baf8bab550369918b37"/>
        <s v="b1e5faf67a054b1b80d8f0656b916fa6"/>
        <s v="b5badc10e6e345f7afeaf270d1d971ae"/>
        <s v="b65bc13d37f84a38ad2125f3adc78b16"/>
        <s v="ba6649681d8f494baf8c51bf750904e3"/>
        <s v="bc7a926509c44075987d45811b8bcca4"/>
        <s v="bead139dc91142c99e3c1c0160d4ae95"/>
        <s v="bf3ca565071043328efccdde0c445bae"/>
        <s v="bf5b7dba03604850b25aa07331898242"/>
        <s v="bf825b978b174f61bd874bee7737cbe4"/>
        <s v="c0727a9bb0514ebd820450dd48c93fa7"/>
        <s v="c334d5fa43424976b0611ef42a5ba5c1"/>
        <s v="c338a6048b384928b38fb2ff6f948fa3"/>
        <s v="c33ccc3d8cdd455dcec57c606d076105"/>
        <s v="c408c8b31958fc5867f89467c1a07934"/>
        <s v="c636d3849b30416cb6e7e4580fe50e02"/>
        <s v="c6a2c4a6a16eaab8f17c68c475ab723f"/>
        <s v="c6ed09fceb304ffaa70ac9595976dbee"/>
        <s v="c8a91160c4a4423c982b123935469ed8"/>
        <s v="c8ba14f4ad00c92143a75c9d89a2199d"/>
        <s v="c8bdf58ff5a64a81a7efdedd4ff1ec10"/>
        <s v="ca9c105832a04506a02e2addf7f33a0b"/>
        <s v="cb44023279784a49bf068c7acf9974f4"/>
        <s v="ccf458a56e0949c3b80d8846528433b9"/>
        <s v="d2307aca4078434dbd03373c0426fecd"/>
        <s v="d9995c89dbd6434daa33da956505d4f5"/>
        <s v="d9ce606acfdd124c94f8fd70616f9df6"/>
        <s v="dc6d6560abef477896088e36667d4d1b"/>
        <s v="de8fb7fba72e4814afbefd6a34b36759"/>
        <s v="e38f25ff6686424b9d019733f161f6ee"/>
        <s v="e3fb70db6f8a455bb8660107ac6ea33b"/>
        <s v="e56bac68fc034ec0be34afd6352f99d4"/>
        <s v="e5996b4048cc48f48366966fe76cbaa4"/>
        <s v="e6556175182544e7b7d8a00276bd4d6a"/>
        <s v="e8905b26fd5e4aba854469959e50dffc"/>
        <s v="eabaf0d964b2cb4bc35732e00373e9bb"/>
        <s v="ee2e5e5eeaee46c88a0c05805d330415"/>
        <s v="eebe0a0750274f8b875d1cb4094a6483"/>
        <s v="f0d983874a064f02bcd7b19b2746bf1a"/>
        <s v="f15c33c98f5d48fb89ae0c7c5e257dba"/>
        <s v="f3532d94ec0744f89ed49346e10f2cbd"/>
        <s v="f58af0dc9a2c4e71a37ffed0e5a3da63"/>
        <s v="f8415012583440d8a6fbd302091edf25"/>
        <s v="f844ec8249544474bab6e405172651f5"/>
        <s v="f993bc419d764e6099c0401d59e93284"/>
        <s v="Итого"/>
      </sharedItems>
    </cacheField>
    <cacheField name="lcv_l_0" numFmtId="0">
      <sharedItems containsString="0" containsBlank="1" containsNumber="1" containsInteger="1">
        <m/>
        <n v="2.0"/>
        <n v="1.0"/>
        <n v="15.0"/>
        <n v="11.0"/>
        <n v="12.0"/>
        <n v="5.0"/>
        <n v="10.0"/>
        <n v="6.0"/>
        <n v="3.0"/>
        <n v="8.0"/>
        <n v="18.0"/>
        <n v="23.0"/>
        <n v="13.0"/>
        <n v="17.0"/>
        <n v="4.0"/>
        <n v="22.0"/>
        <n v="291.0"/>
      </sharedItems>
    </cacheField>
    <cacheField name="lcv_l_1" numFmtId="0">
      <sharedItems containsString="0" containsBlank="1" containsNumber="1" containsInteger="1">
        <m/>
        <n v="1.0"/>
        <n v="3.0"/>
        <n v="5.0"/>
        <n v="2.0"/>
        <n v="16.0"/>
      </sharedItems>
    </cacheField>
    <cacheField name="lcv_l_X_loaders" numFmtId="0">
      <sharedItems containsString="0" containsBlank="1" containsNumber="1" containsInteger="1">
        <m/>
        <n v="4.0"/>
        <n v="1.0"/>
        <n v="12.0"/>
      </sharedItems>
    </cacheField>
    <cacheField name="lcv_m_0" numFmtId="0">
      <sharedItems containsString="0" containsBlank="1" containsNumber="1" containsInteger="1">
        <n v="1.0"/>
        <m/>
        <n v="2.0"/>
        <n v="8.0"/>
        <n v="19.0"/>
        <n v="39.0"/>
        <n v="25.0"/>
        <n v="30.0"/>
        <n v="4.0"/>
        <n v="3.0"/>
        <n v="14.0"/>
        <n v="5.0"/>
        <n v="12.0"/>
        <n v="15.0"/>
        <n v="7.0"/>
        <n v="10.0"/>
        <n v="6.0"/>
        <n v="13.0"/>
        <n v="16.0"/>
        <n v="22.0"/>
        <n v="17.0"/>
        <n v="11.0"/>
        <n v="21.0"/>
        <n v="32.0"/>
        <n v="668.0"/>
      </sharedItems>
    </cacheField>
    <cacheField name="lcv_m_1" numFmtId="0">
      <sharedItems containsString="0" containsBlank="1" containsNumber="1" containsInteger="1">
        <m/>
        <n v="1.0"/>
        <n v="2.0"/>
        <n v="3.0"/>
        <n v="5.0"/>
        <n v="6.0"/>
        <n v="4.0"/>
        <n v="52.0"/>
      </sharedItems>
    </cacheField>
    <cacheField name="lcv_m_2" numFmtId="0">
      <sharedItems containsString="0" containsBlank="1" containsNumber="1" containsInteger="1">
        <m/>
        <n v="2.0"/>
        <n v="5.0"/>
        <n v="3.0"/>
        <n v="1.0"/>
        <n v="4.0"/>
        <n v="13.0"/>
        <n v="42.0"/>
      </sharedItems>
    </cacheField>
    <cacheField name="lcv_m_X_loaders" numFmtId="0">
      <sharedItems containsString="0" containsBlank="1" containsNumber="1" containsInteger="1">
        <m/>
        <n v="1.0"/>
        <n v="3.0"/>
        <n v="2.0"/>
        <n v="13.0"/>
      </sharedItems>
    </cacheField>
    <cacheField name="van_0" numFmtId="0">
      <sharedItems containsString="0" containsBlank="1" containsNumber="1" containsInteger="1">
        <m/>
        <n v="1.0"/>
        <n v="5.0"/>
        <n v="30.0"/>
        <n v="7.0"/>
        <n v="27.0"/>
        <n v="10.0"/>
        <n v="4.0"/>
        <n v="2.0"/>
        <n v="12.0"/>
        <n v="25.0"/>
        <n v="6.0"/>
        <n v="22.0"/>
        <n v="28.0"/>
        <n v="14.0"/>
        <n v="8.0"/>
        <n v="11.0"/>
        <n v="24.0"/>
        <n v="13.0"/>
        <n v="16.0"/>
        <n v="17.0"/>
        <n v="3.0"/>
        <n v="26.0"/>
        <n v="19.0"/>
        <n v="18.0"/>
        <n v="555.0"/>
      </sharedItems>
    </cacheField>
    <cacheField name="van_1" numFmtId="0">
      <sharedItems containsString="0" containsBlank="1" containsNumber="1" containsInteger="1">
        <m/>
        <n v="1.0"/>
        <n v="2.0"/>
        <n v="4.0"/>
        <n v="7.0"/>
        <n v="3.0"/>
        <n v="6.0"/>
        <n v="5.0"/>
        <n v="9.0"/>
        <n v="18.0"/>
        <n v="20.0"/>
        <n v="127.0"/>
      </sharedItems>
    </cacheField>
    <cacheField name="van_2" numFmtId="0">
      <sharedItems containsString="0" containsBlank="1" containsNumber="1" containsInteger="1">
        <m/>
        <n v="5.0"/>
        <n v="1.0"/>
        <n v="2.0"/>
        <n v="8.0"/>
      </sharedItems>
    </cacheField>
    <cacheField name="van_X_loaders" numFmtId="0">
      <sharedItems containsString="0" containsBlank="1" containsNumber="1" containsInteger="1">
        <m/>
        <n v="1.0"/>
        <n v="3.0"/>
      </sharedItems>
    </cacheField>
    <cacheField name="Итого" numFmtId="0">
      <sharedItems containsSemiMixedTypes="0" containsString="0" containsNumber="1" containsInteger="1">
        <n v="1.0"/>
        <n v="3.0"/>
        <n v="5.0"/>
        <n v="2.0"/>
        <n v="30.0"/>
        <n v="7.0"/>
        <n v="27.0"/>
        <n v="15.0"/>
        <n v="9.0"/>
        <n v="19.0"/>
        <n v="39.0"/>
        <n v="25.0"/>
        <n v="6.0"/>
        <n v="8.0"/>
        <n v="21.0"/>
        <n v="14.0"/>
        <n v="12.0"/>
        <n v="4.0"/>
        <n v="11.0"/>
        <n v="24.0"/>
        <n v="22.0"/>
        <n v="10.0"/>
        <n v="26.0"/>
        <n v="18.0"/>
        <n v="20.0"/>
        <n v="31.0"/>
        <n v="35.0"/>
        <n v="17.0"/>
        <n v="13.0"/>
        <n v="32.0"/>
        <n v="37.0"/>
        <n v="1787.0"/>
      </sharedItems>
    </cacheField>
    <cacheField name="Опция" numFmtId="0">
      <sharedItems>
        <s v="M0"/>
        <s v="S0"/>
        <s v="L0"/>
        <s v="L1"/>
        <s v="S1"/>
        <s v="M2"/>
        <s v="M1"/>
        <s v="S2"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2:S171" sheet="доставки 29.07"/>
  </cacheSource>
  <cacheFields>
    <cacheField name="executor_profile_id" numFmtId="0">
      <sharedItems>
        <s v="015faaa95062441487fc9fa2325e684f"/>
        <s v="07d064bc7d24434a80dc902db6c230d8"/>
        <s v="08ee91b757e6425aa04bd6296233deab"/>
        <s v="09bbfa6c6a524586a7367281e1d46ef2"/>
        <s v="09c6af7919504e23830a67fb114dca8a"/>
        <s v="0bfd35e4abfe49f38c0b1c7a6e418797"/>
        <s v="0c5ffa06e1cc4f09a46bac4aae1eae37"/>
        <s v="0c8707e0c2df48f2bd6179d3ff3103cb"/>
        <s v="0d952b1a48b94444b6105ea1ded61248"/>
        <s v="115ec4a1efb345dab71ae0bd80d58f39"/>
        <s v="124786ba7f414d6896a26055f91941a6"/>
        <s v="134f5be090b846c8894fef73dfd408a9"/>
        <s v="14da81d9b71b4556d54cb20f7b3f1cf4"/>
        <s v="1575e732af53453da86c01e7fc07a58b"/>
        <s v="15792d7dd1074a919322facabef5e252"/>
        <s v="15e4a662308c469ba5f566a95d7e63f3"/>
        <s v="164b7bd8f6a14a48896067769cb9b217"/>
        <s v="1b6f0f06c69145e0afe67d817f59076e"/>
        <s v="1b971ae4964f4dc5a6cab72b04ce2439"/>
        <s v="1c14275c16404711a2ef1c87a2412a8e"/>
        <s v="1ffca3c095d141d2aae14304b878e552"/>
        <s v="22647c4704494334a95bdb62e46d3000"/>
        <s v="22a62dd656c2dc2532f2d8391832d0a8"/>
        <s v="2392977361e446d78695a5def6ec7dc9"/>
        <s v="2490b863722945409edb37bd7af6650d"/>
        <s v="24ff788691ef4540b89d928c4c730477"/>
        <s v="25bfdab52226471b8cde6b5ff63e58e7"/>
        <s v="2655efc3950f4006908be3e27b834bdc"/>
        <s v="26fa7973a92f4236bf1d7085d5673240"/>
        <s v="2a81acb6a87b40bda5f5a2a1341a9a06"/>
        <s v="2aa2b12ed3e7455da75587602e1163e2"/>
        <s v="2b660c258aad415b95dd5874d9c79b57"/>
        <s v="2c47ce024bae4ad398248506dc00f9a2"/>
        <s v="2d196adb18c5459f8e8ba27300368da2"/>
        <s v="2d8d71fefdcc497e99e110ff65e659cf"/>
        <s v="2deb8a9cd5af494b8f48a2f7473c8fe2"/>
        <s v="2f05cf9c16a2f2fc69a59a8d3a281676"/>
        <s v="3230ea2c67a64ad7b82cd545bf681a1c"/>
        <s v="32b1cb04debe459888770c5a83d1978a"/>
        <s v="34aa1bc97f5a4f3398facbd2a23b4f2e"/>
        <s v="36d1bd7e2e5943de9b5f7a68713871df"/>
        <s v="390a004a9f6340059c0fa74fc3e36c23"/>
        <s v="3932c1c095b641068cf56612cf325878"/>
        <s v="3a61d34ba2fe47dc88cf602d92093182"/>
        <s v="3e5fec28a9044189b707a7ef40ec993c"/>
        <s v="3ea4fc715169446da96aae7670184a89"/>
        <s v="3eb70a68dd2745c5bdc158b70affea51"/>
        <s v="3f90112bc6864c988db4cad3f2c5d00a"/>
        <s v="3fccaed6de324a0aa1e46c9e56c9c41e"/>
        <s v="405c3589cb09440fb0d965b6be7f2995"/>
        <s v="40ebc0bceb4c341dbb7403554862b51e"/>
        <s v="43d9e8e49cd44ae3873c6619ed542843"/>
        <s v="44201b88f0d3423b9d3a1f307454a73a"/>
        <s v="45c02c37252542a09478b9863565b963"/>
        <s v="4838f63fd4cb42789463e2f7fa84bb9b"/>
        <s v="49b2cb0969c545de8c8e0c5365114cfd"/>
        <s v="4ccb42012fc64a2c8718f1fdadc87dbf"/>
        <s v="5059f1ff4f204953940483d9ce9517dd"/>
        <s v="513baed7c1d0489d888612cc4ee52ce3"/>
        <s v="51626aa3f8074da9858ebb56753e40dc"/>
        <s v="523cdd159301428ba30c55ba9c717e33"/>
        <s v="5390b36f944e4c73898c6dcf31f478f2"/>
        <s v="5447b4f74ec0456282e6b1976166452d"/>
        <s v="548f238344874a97bede58cb74f36f48"/>
        <s v="591de50eccc54ee284238f494ff60b31"/>
        <s v="5990971f77d1455d924189e8efc1f7a6"/>
        <s v="5b4812a7e65d408cb67fa10f97d462e5"/>
        <s v="5c74d1bb29f2412dbe2cc6a2cbe9734e"/>
        <s v="5e3ba49580d345adbfea9bbb7e028c81"/>
        <s v="5ef5014d36044f8b9ff27570a6a04622"/>
        <s v="60e169bdabda4f0b882c10bc87d1fdd4"/>
        <s v="63552efac8ca476ca22814fdc3fab791"/>
        <s v="63ed8ccd9c3a4215befe96339cb66c7c"/>
        <s v="65a4d8b32ce747be92e5543b8ca42670"/>
        <s v="67f0a86123f64214864f9ae2922fafd7"/>
        <s v="68b2b4598fda458d8e7cdf9032f1f68b"/>
        <s v="68bb1fbc28874515b67bf29c3ecaa465"/>
        <s v="68c2d5a61253443193de36490fd562e5"/>
        <s v="72eafabaab6b43528bb95de4ed39cfe7"/>
        <s v="74a6995f76a03931c42e5fec539cf8de"/>
        <s v="76c35d532eaf450f915f88f5266a5f84"/>
        <s v="77a0ad47d2494415b90f48db90799d02"/>
        <s v="77f4c24e9ddd46798d9f1fa92b2101bf"/>
        <s v="78552ba7ced94f0f9ea224b5f7dae570"/>
        <s v="7a6865df781e4c6c83b59962438b35b3"/>
        <s v="7a9088ba1c584c2d8b695c9bdffdf2f3"/>
        <s v="7abb956f008a4b2eb5c5e010e669f560"/>
        <s v="7f5fe148864f403aabf1ce766aca772f"/>
        <s v="82bda94685b241c888df48879f9ddeb3"/>
        <s v="835b284b2c974b40bd87f88b63bf626c"/>
        <s v="8688d0be56024d0298346d36f05e2a80"/>
        <s v="86c90e27916b4314a6234f0e38a3f57f"/>
        <s v="8798a1de20da4e0dbda73e36dc1f6924"/>
        <s v="8807958cff3740c39ee1314dfc784b41"/>
        <s v="883155a3c4c84a9d9699ea6cb662b014"/>
        <s v="884cf41e96304d1eb28b7b546e7d096f"/>
        <s v="88d9eb9885fa4e01995e413133cd3d1d"/>
        <s v="8970a58b52494b109882dbc683ecf58e"/>
        <s v="8ad3e91670d04643b79ef482084481c4"/>
        <s v="905887ce171f42ffac422bffab4dbef1"/>
        <s v="905cbe8acc084fa183abc43b0f4b5076"/>
        <s v="95263b54a2f44647ba31046ce9070c75"/>
        <s v="95dfa4f4f0964e7dbf7ea505c46a8a31"/>
        <s v="963b50beb09945ab954518afcc45ed4e"/>
        <s v="9883bc0c0b3d416e9be3e1d4763baf2d"/>
        <s v="99e9ced687fa4fa2a81581bab17dd701"/>
        <s v="9a241088c0054e9ea234ee2b5e4d3a1b"/>
        <s v="9a884be57f504ff2a01de5410a801b74"/>
        <s v="9aa1cb963e2b49bc86aaa82e55fc611c"/>
        <s v="9b369087045343529f12618729b65518"/>
        <s v="9d472b19bd9d4a0b9fb7b042f538ed70"/>
        <s v="a103be4aaace48cf97e23645d176dd15"/>
        <s v="a14c4efc794747ac86f0c6685e8e5365"/>
        <s v="a1e84c6d8cd941f6b06487dadc8e0008"/>
        <s v="a2ac404c220f4170910633e3f2600af2"/>
        <s v="a312618e67ac4ae99b2d699e24122690"/>
        <s v="a3d9bb049d834b428027af01f4efcc02"/>
        <s v="a40d4ff06d294ebdbf79f4211a1f99b0"/>
        <s v="a5aaecdea39f4677917161cc50e1b934"/>
        <s v="a897d2756e9f4d468c65839a442ccc46"/>
        <s v="a96331e43b3244dbb9b61a361de136a7"/>
        <s v="aad699e8bd14417fb17d572e53215267"/>
        <s v="ae72d5fff7de4e9caeb2b60cbdfcfe53"/>
        <s v="af7789c5412a4d839c7ff32fc1dab0dc"/>
        <s v="afaa354b0f41413ab63c79ff4e27cec2"/>
        <s v="b0e85d03fc3545c5af0d3cb495f280a8"/>
        <s v="b1a58f50e8044baf8bab550369918b37"/>
        <s v="b5badc10e6e345f7afeaf270d1d971ae"/>
        <s v="b6a5c02cd8474fc8b9980e3a94d559d6"/>
        <s v="b805505b24694984b8a65b4f4b5e3773"/>
        <s v="b8e2f496b7b042419571642a76a289a2"/>
        <s v="ba6649681d8f494baf8c51bf750904e3"/>
        <s v="bc7a926509c44075987d45811b8bcca4"/>
        <s v="bf3ca565071043328efccdde0c445bae"/>
        <s v="bf5b7dba03604850b25aa07331898242"/>
        <s v="c334d5fa43424976b0611ef42a5ba5c1"/>
        <s v="c338a6048b384928b38fb2ff6f948fa3"/>
        <s v="c33ccc3d8cdd455dcec57c606d076105"/>
        <s v="c636d3849b30416cb6e7e4580fe50e02"/>
        <s v="c6a2c4a6a16eaab8f17c68c475ab723f"/>
        <s v="c8ba14f4ad00c92143a75c9d89a2199d"/>
        <s v="c8bdf58ff5a64a81a7efdedd4ff1ec10"/>
        <s v="c98bc26c62a8458c8acf7ac3ef98d384"/>
        <s v="cb44023279784a49bf068c7acf9974f4"/>
        <s v="ccdffeab908047c5b8408e5895cace84"/>
        <s v="ccf458a56e0949c3b80d8846528433b9"/>
        <s v="cd757cf4460643e39a0749f3f4c0c178"/>
        <s v="d1777074952d46efa0cdae6b50f126cb"/>
        <s v="d8b099546bcb4e42980daba6e6bae2dc"/>
        <s v="d9995c89dbd6434daa33da956505d4f5"/>
        <s v="d9ce606acfdd124c94f8fd70616f9df6"/>
        <s v="dc6d6560abef477896088e36667d4d1b"/>
        <s v="dd6f8d15bcec47dd984bd159e8b756ff"/>
        <s v="e01867d1461442fd96424bb3a0c7fd6b"/>
        <s v="e38f25ff6686424b9d019733f161f6ee"/>
        <s v="e3fb70db6f8a455bb8660107ac6ea33b"/>
        <s v="e56bac68fc034ec0be34afd6352f99d4"/>
        <s v="e5996b4048cc48f48366966fe76cbaa4"/>
        <s v="e6556175182544e7b7d8a00276bd4d6a"/>
        <s v="e8905b26fd5e4aba854469959e50dffc"/>
        <s v="eabaf0d964b2cb4bc35732e00373e9bb"/>
        <s v="ee2e5e5eeaee46c88a0c05805d330415"/>
        <s v="eebe0a0750274f8b875d1cb4094a6483"/>
        <s v="f0d983874a064f02bcd7b19b2746bf1a"/>
        <s v="f15c33c98f5d48fb89ae0c7c5e257dba"/>
        <s v="f3532d94ec0744f89ed49346e10f2cbd"/>
        <s v="f58af0dc9a2c4e71a37ffed0e5a3da63"/>
        <s v="f8415012583440d8a6fbd302091edf25"/>
        <s v="f844ec8249544474bab6e405172651f5"/>
      </sharedItems>
    </cacheField>
    <cacheField name="lcv_l_0" numFmtId="0">
      <sharedItems containsString="0" containsBlank="1" containsNumber="1" containsInteger="1">
        <n v="5.0"/>
        <m/>
        <n v="2.0"/>
        <n v="8.0"/>
        <n v="9.0"/>
        <n v="12.0"/>
        <n v="15.0"/>
        <n v="1.0"/>
        <n v="18.0"/>
        <n v="3.0"/>
        <n v="6.0"/>
        <n v="7.0"/>
        <n v="19.0"/>
        <n v="13.0"/>
        <n v="4.0"/>
        <n v="14.0"/>
      </sharedItems>
    </cacheField>
    <cacheField name="lcv_l_1" numFmtId="0">
      <sharedItems containsString="0" containsBlank="1" containsNumber="1" containsInteger="1">
        <m/>
        <n v="2.0"/>
        <n v="4.0"/>
        <n v="1.0"/>
      </sharedItems>
    </cacheField>
    <cacheField name="lcv_l_X_loaders" numFmtId="0">
      <sharedItems containsString="0" containsBlank="1" containsNumber="1" containsInteger="1">
        <n v="1.0"/>
        <m/>
        <n v="3.0"/>
      </sharedItems>
    </cacheField>
    <cacheField name="lcv_m_0" numFmtId="0">
      <sharedItems containsString="0" containsBlank="1" containsNumber="1" containsInteger="1">
        <n v="3.0"/>
        <n v="2.0"/>
        <n v="1.0"/>
        <m/>
        <n v="5.0"/>
        <n v="8.0"/>
        <n v="13.0"/>
        <n v="6.0"/>
        <n v="20.0"/>
        <n v="4.0"/>
        <n v="10.0"/>
        <n v="7.0"/>
        <n v="9.0"/>
        <n v="19.0"/>
        <n v="16.0"/>
        <n v="31.0"/>
        <n v="18.0"/>
        <n v="12.0"/>
        <n v="27.0"/>
        <n v="11.0"/>
        <n v="39.0"/>
        <n v="32.0"/>
        <n v="14.0"/>
      </sharedItems>
    </cacheField>
    <cacheField name="lcv_m_1" numFmtId="0">
      <sharedItems containsString="0" containsBlank="1" containsNumber="1" containsInteger="1">
        <m/>
        <n v="1.0"/>
        <n v="2.0"/>
        <n v="3.0"/>
        <n v="4.0"/>
        <n v="8.0"/>
        <n v="14.0"/>
        <n v="10.0"/>
        <n v="7.0"/>
        <n v="5.0"/>
      </sharedItems>
    </cacheField>
    <cacheField name="lcv_m_2" numFmtId="0">
      <sharedItems containsString="0" containsBlank="1" containsNumber="1" containsInteger="1">
        <m/>
        <n v="5.0"/>
        <n v="1.0"/>
        <n v="3.0"/>
        <n v="9.0"/>
        <n v="7.0"/>
        <n v="16.0"/>
      </sharedItems>
    </cacheField>
    <cacheField name="lcv_m_X_loaders" numFmtId="0">
      <sharedItems containsString="0" containsBlank="1" containsNumber="1" containsInteger="1">
        <m/>
        <n v="1.0"/>
        <n v="2.0"/>
        <n v="3.0"/>
      </sharedItems>
    </cacheField>
    <cacheField name="van_0" numFmtId="0">
      <sharedItems containsString="0" containsBlank="1" containsNumber="1" containsInteger="1">
        <m/>
        <n v="1.0"/>
        <n v="2.0"/>
        <n v="27.0"/>
        <n v="4.0"/>
        <n v="32.0"/>
        <n v="11.0"/>
        <n v="9.0"/>
        <n v="3.0"/>
        <n v="20.0"/>
        <n v="15.0"/>
        <n v="10.0"/>
        <n v="6.0"/>
        <n v="22.0"/>
        <n v="16.0"/>
        <n v="13.0"/>
        <n v="25.0"/>
        <n v="8.0"/>
        <n v="19.0"/>
        <n v="5.0"/>
        <n v="18.0"/>
        <n v="23.0"/>
        <n v="21.0"/>
        <n v="7.0"/>
      </sharedItems>
    </cacheField>
    <cacheField name="van_1" numFmtId="0">
      <sharedItems containsString="0" containsBlank="1" containsNumber="1" containsInteger="1">
        <m/>
        <n v="3.0"/>
        <n v="2.0"/>
        <n v="1.0"/>
        <n v="8.0"/>
        <n v="5.0"/>
        <n v="4.0"/>
        <n v="6.0"/>
        <n v="39.0"/>
        <n v="11.0"/>
      </sharedItems>
    </cacheField>
    <cacheField name="van_2" numFmtId="0">
      <sharedItems containsString="0" containsBlank="1" containsNumber="1" containsInteger="1">
        <m/>
        <n v="1.0"/>
        <n v="4.0"/>
      </sharedItems>
    </cacheField>
    <cacheField name="van_X_loaders" numFmtId="0">
      <sharedItems containsString="0" containsBlank="1" containsNumber="1" containsInteger="1">
        <m/>
        <n v="1.0"/>
        <n v="2.0"/>
      </sharedItems>
    </cacheField>
    <cacheField name="Итого" numFmtId="0">
      <sharedItems containsSemiMixedTypes="0" containsString="0" containsNumber="1" containsInteger="1">
        <n v="9.0"/>
        <n v="3.0"/>
        <n v="1.0"/>
        <n v="2.0"/>
        <n v="12.0"/>
        <n v="10.0"/>
        <n v="30.0"/>
        <n v="4.0"/>
        <n v="6.0"/>
        <n v="32.0"/>
        <n v="8.0"/>
        <n v="5.0"/>
        <n v="13.0"/>
        <n v="7.0"/>
        <n v="19.0"/>
        <n v="21.0"/>
        <n v="16.0"/>
        <n v="14.0"/>
        <n v="25.0"/>
        <n v="20.0"/>
        <n v="26.0"/>
        <n v="23.0"/>
        <n v="24.0"/>
        <n v="15.0"/>
        <n v="17.0"/>
        <n v="31.0"/>
        <n v="18.0"/>
        <n v="29.0"/>
        <n v="48.0"/>
        <n v="27.0"/>
        <n v="11.0"/>
        <n v="39.0"/>
        <n v="22.0"/>
        <n v="35.0"/>
      </sharedItems>
    </cacheField>
    <cacheField name="Опция" numFmtId="0">
      <sharedItems>
        <s v="L0"/>
        <s v="M0"/>
        <s v="S0"/>
        <s v="L1"/>
        <s v="S1"/>
        <s v="M1"/>
        <s v="M2"/>
        <s v="S2"/>
      </sharedItems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2:S183" sheet="доставки 17.06"/>
  </cacheSource>
  <cacheFields>
    <cacheField name="executor_profile_id" numFmtId="0">
      <sharedItems>
        <s v="015faaa95062441487fc9fa2325e684f"/>
        <s v="0377ede732e7baa2e09ef738df253446"/>
        <s v="0454442efcba4730977709268c2552cc"/>
        <s v="07d064bc7d24434a80dc902db6c230d8"/>
        <s v="087bb3bc86764bb99cd8a067b0f01f2e"/>
        <s v="0c5ffa06e1cc4f09a46bac4aae1eae37"/>
        <s v="0e2df8338a9e4043855e51b201ee9f44"/>
        <s v="0ec9b8e048b44d4a8d62cee6845a7dd6"/>
        <s v="115ec4a1efb345dab71ae0bd80d58f39"/>
        <s v="124786ba7f414d6896a26055f91941a6"/>
        <s v="1325835cb77c86297a0764c1cf81822b"/>
        <s v="134f5be090b846c8894fef73dfd408a9"/>
        <s v="164b7bd8f6a14a48896067769cb9b217"/>
        <s v="169ec46d7cf84e40aeaa58773c1a6f91"/>
        <s v="17a3481b31c341639f8ad59a069a5502"/>
        <s v="1b6f0f06c69145e0afe67d817f59076e"/>
        <s v="1b971ae4964f4dc5a6cab72b04ce2439"/>
        <s v="1c14275c16404711a2ef1c87a2412a8e"/>
        <s v="22647c4704494334a95bdb62e46d3000"/>
        <s v="22a62dd656c2dc2532f2d8391832d0a8"/>
        <s v="2490b863722945409edb37bd7af6650d"/>
        <s v="2528a4b3b58443fb9d0b1e5be6362179"/>
        <s v="25bfdab52226471b8cde6b5ff63e58e7"/>
        <s v="2655efc3950f4006908be3e27b834bdc"/>
        <s v="26fa7973a92f4236bf1d7085d5673240"/>
        <s v="28eb86b31c7d48dca2851622a90aed57"/>
        <s v="297a654395474b4da7978f4093945a9b"/>
        <s v="29ece7c842664c6ab2d97e36405d1dca"/>
        <s v="2a6be60b0c964ee0bca3d9a41a798066"/>
        <s v="2aa2b12ed3e7455da75587602e1163e2"/>
        <s v="2b1c8ad069494e5eb15243d9d1c2da47"/>
        <s v="2c47ce024bae4ad398248506dc00f9a2"/>
        <s v="2d196adb18c5459f8e8ba27300368da2"/>
        <s v="2f05cf9c16a2f2fc69a59a8d3a281676"/>
        <s v="2f7aed0f6fae4e168cd8b2aa4a4202bd"/>
        <s v="32b1cb04debe459888770c5a83d1978a"/>
        <s v="390a004a9f6340059c0fa74fc3e36c23"/>
        <s v="3932c1c095b641068cf56612cf325878"/>
        <s v="3b657c24a1334f2187ffcbca62ffbfbf"/>
        <s v="3e5fec28a9044189b707a7ef40ec993c"/>
        <s v="3ea4fc715169446da96aae7670184a89"/>
        <s v="3eae87f9e9fe41c7a631d940fd5c9196"/>
        <s v="3f90112bc6864c988db4cad3f2c5d00a"/>
        <s v="3fccaed6de324a0aa1e46c9e56c9c41e"/>
        <s v="40196e0a033f485c9d0ca4867ea37556"/>
        <s v="40ebc0bceb4c341dbb7403554862b51e"/>
        <s v="44201b88f0d3423b9d3a1f307454a73a"/>
        <s v="45c02c37252542a09478b9863565b963"/>
        <s v="474d2073a1aa4aa88dcfd2435a0b0c3b"/>
        <s v="47648f227aa1481bb5f4468fba181b43"/>
        <s v="480a30d5ad5d44298a445da9b3ea2998"/>
        <s v="4838f63fd4cb42789463e2f7fa84bb9b"/>
        <s v="4ccb42012fc64a2c8718f1fdadc87dbf"/>
        <s v="4d6806c9e6114c12be39331bb3513da9"/>
        <s v="50469e9a85d14970ae5597dc832b4cff"/>
        <s v="50cd883af44342e28553ca78782d3374"/>
        <s v="51626aa3f8074da9858ebb56753e40dc"/>
        <s v="5298ec91efe6405aa7350d7c2d98a022"/>
        <s v="5390b36f944e4c73898c6dcf31f478f2"/>
        <s v="5399111a09804d7f8c66d2daf2aa6f88"/>
        <s v="548f238344874a97bede58cb74f36f48"/>
        <s v="5990971f77d1455d924189e8efc1f7a6"/>
        <s v="5c06d70bfd674596bb61c08847833e2e"/>
        <s v="5e3ba49580d345adbfea9bbb7e028c81"/>
        <s v="5ef5014d36044f8b9ff27570a6a04622"/>
        <s v="5fc5f7e38a165bd74f508ae488dece4a"/>
        <s v="5ffc862b28b04c0a8b8dc74c2fa87bf4"/>
        <s v="600eca9ec2d34ca8b7b4c78474e259f1"/>
        <s v="609632e0dd6c41d98f90a352cdcca3e5"/>
        <s v="60e169bdabda4f0b882c10bc87d1fdd4"/>
        <s v="6238cad0950d4d32ae15e3635b148b87"/>
        <s v="62bbe49718054179887d5f8d07e48aa3"/>
        <s v="63552efac8ca476ca22814fdc3fab791"/>
        <s v="63ed8ccd9c3a4215befe96339cb66c7c"/>
        <s v="65a4d8b32ce747be92e5543b8ca42670"/>
        <s v="66feb8d7c1f94fd191fa21e550721fac"/>
        <s v="68b2b4598fda458d8e7cdf9032f1f68b"/>
        <s v="68bb1fbc28874515b67bf29c3ecaa465"/>
        <s v="6a91894ec2ac4de3a78614aeb4c787f0"/>
        <s v="6b40668787664479bbde372e95d94f87"/>
        <s v="6d513591a42647d69d2270cbe65c8cda"/>
        <s v="72eafabaab6b43528bb95de4ed39cfe7"/>
        <s v="74a6995f76a03931c42e5fec539cf8de"/>
        <s v="76c35d532eaf450f915f88f5266a5f84"/>
        <s v="776bb6c1aac54da58dda0102fb2bc83d"/>
        <s v="778930acf7674f6ba1cd7e3610d6e579"/>
        <s v="77a0ad47d2494415b90f48db90799d02"/>
        <s v="77f4c24e9ddd46798d9f1fa92b2101bf"/>
        <s v="78552ba7ced94f0f9ea224b5f7dae570"/>
        <s v="7a45b7d15bd946d8a560177d0059ff51"/>
        <s v="7a9088ba1c584c2d8b695c9bdffdf2f3"/>
        <s v="7abb956f008a4b2eb5c5e010e669f560"/>
        <s v="7b46c524b2a14194bdec93b67f815440"/>
        <s v="7b9429cc7ce5493f94cba53065175c8f"/>
        <s v="7c9e2bae10be4dcb9c298fdb8daa4710"/>
        <s v="7e483e75593e410fae759e21cc4e35f6"/>
        <s v="7fb5caaa0a674130992a6d8f726e7814"/>
        <s v="82bda94685b241c888df48879f9ddeb3"/>
        <s v="85ae19526f5043a9bf325723dd972848"/>
        <s v="85f7db053d1747d88181fd1dfc4189d9"/>
        <s v="8688d0be56024d0298346d36f05e2a80"/>
        <s v="86c90e27916b4314a6234f0e38a3f57f"/>
        <s v="8798a1de20da4e0dbda73e36dc1f6924"/>
        <s v="8807958cff3740c39ee1314dfc784b41"/>
        <s v="884cf41e96304d1eb28b7b546e7d096f"/>
        <s v="88d9eb9885fa4e01995e413133cd3d1d"/>
        <s v="89ae86259fce467caec094a4f570bccc"/>
        <s v="8ad3e91670d04643b79ef482084481c4"/>
        <s v="8e2b5d6d5fbe4c4fa4270ff029565cd1"/>
        <s v="8f2bc7139bbd47d8a6435d3e391b1599"/>
        <s v="905887ce171f42ffac422bffab4dbef1"/>
        <s v="905cbe8acc084fa183abc43b0f4b5076"/>
        <s v="95dfa4f4f0964e7dbf7ea505c46a8a31"/>
        <s v="963b50beb09945ab954518afcc45ed4e"/>
        <s v="9a4c9c08361f49c8a355051123d072c2"/>
        <s v="9aa1cb963e2b49bc86aaa82e55fc611c"/>
        <s v="9b369087045343529f12618729b65518"/>
        <s v="9bd7d46e4bce45dbbdde6cc26af8be21"/>
        <s v="9e7195ca623f474086dc9624f52c1579"/>
        <s v="9f34079498464bf69dfb9d1ac294a2ea"/>
        <s v="a14c4efc794747ac86f0c6685e8e5365"/>
        <s v="a1e84c6d8cd941f6b06487dadc8e0008"/>
        <s v="a312618e67ac4ae99b2d699e24122690"/>
        <s v="a3bedb9def2846d3a1923c3584febd50"/>
        <s v="a3d9bb049d834b428027af01f4efcc02"/>
        <s v="a40d4ff06d294ebdbf79f4211a1f99b0"/>
        <s v="a5aaecdea39f4677917161cc50e1b934"/>
        <s v="a77c03f4914c411598e3a2f3fadc38a4"/>
        <s v="a96331e43b3244dbb9b61a361de136a7"/>
        <s v="a9b8c1237d6f44a2b67a021a029814b9"/>
        <s v="aad699e8bd14417fb17d572e53215267"/>
        <s v="ac00e7d420ca45b891981e80e0a87f8a"/>
        <s v="ad37a6168aaa4cf3a06da91cfbc9de63"/>
        <s v="ae9f78b05c01424a8f4d732573ec06be"/>
        <s v="af7789c5412a4d839c7ff32fc1dab0dc"/>
        <s v="afaa354b0f41413ab63c79ff4e27cec2"/>
        <s v="b0e85d03fc3545c5af0d3cb495f280a8"/>
        <s v="b1a58f50e8044baf8bab550369918b37"/>
        <s v="b1e5faf67a054b1b80d8f0656b916fa6"/>
        <s v="b5badc10e6e345f7afeaf270d1d971ae"/>
        <s v="b7dd8416211f4535bbd8ddeb6101117b"/>
        <s v="b805505b24694984b8a65b4f4b5e3773"/>
        <s v="b8dfd7f86a004f09ab496abccd1a70f2"/>
        <s v="b8e2f496b7b042419571642a76a289a2"/>
        <s v="bbe8915ce5544eb3b1c465b1e3ffdf7e"/>
        <s v="bf3ca565071043328efccdde0c445bae"/>
        <s v="bf5b7dba03604850b25aa07331898242"/>
        <s v="bf825b978b174f61bd874bee7737cbe4"/>
        <s v="c0459172a9464b07a308e4898c9da216"/>
        <s v="c338a6048b384928b38fb2ff6f948fa3"/>
        <s v="c3ff08eeb46b4a0091be56593c4d2c44"/>
        <s v="c408c8b31958fc5867f89467c1a07934"/>
        <s v="c40ff6aed5a109138ca29957f7c8d529"/>
        <s v="c6a2c4a6a16eaab8f17c68c475ab723f"/>
        <s v="c8ba14f4ad00c92143a75c9d89a2199d"/>
        <s v="c8bdf58ff5a64a81a7efdedd4ff1ec10"/>
        <s v="c8f9719e270e48d48ac464e9c80973a5"/>
        <s v="cb44023279784a49bf068c7acf9974f4"/>
        <s v="cc5c6268d6a44829ae9e6efac0a33b34"/>
        <s v="ccdffeab908047c5b8408e5895cace84"/>
        <s v="ccf458a56e0949c3b80d8846528433b9"/>
        <s v="d1777074952d46efa0cdae6b50f126cb"/>
        <s v="d9995c89dbd6434daa33da956505d4f5"/>
        <s v="d9ce606acfdd124c94f8fd70616f9df6"/>
        <s v="dbaf1ac630394a44a9a1002c79b0357e"/>
        <s v="dbfdb45d595d9fce22ce2fe33c70a448"/>
        <s v="dc6d6560abef477896088e36667d4d1b"/>
        <s v="e3fb70db6f8a455bb8660107ac6ea33b"/>
        <s v="e54c8e8ae398493d9625ec3d7c2d35f8"/>
        <s v="e5996b4048cc48f48366966fe76cbaa4"/>
        <s v="e98cb9b091334ea3aef54f5770c89903"/>
        <s v="ec712f0990724053b68c3a7f09fbf6bb"/>
        <s v="ee2e5e5eeaee46c88a0c05805d330415"/>
        <s v="ee5d690f926545dcb9acce7fde50499c"/>
        <s v="f0d983874a064f02bcd7b19b2746bf1a"/>
        <s v="f3532d94ec0744f89ed49346e10f2cbd"/>
        <s v="f58af0dc9a2c4e71a37ffed0e5a3da63"/>
        <s v="f7a91f7483544741a59d95df9edf1363"/>
        <s v="f8415012583440d8a6fbd302091edf25"/>
        <s v="f844ec8249544474bab6e405172651f5"/>
        <s v="fcc5a173a9c84f7787bdf3285acc529c"/>
      </sharedItems>
    </cacheField>
    <cacheField name="lcv_l_0" numFmtId="0">
      <sharedItems containsString="0" containsBlank="1" containsNumber="1" containsInteger="1">
        <n v="3.0"/>
        <m/>
        <n v="6.0"/>
        <n v="1.0"/>
        <n v="14.0"/>
        <n v="13.0"/>
        <n v="4.0"/>
        <n v="9.0"/>
        <n v="2.0"/>
        <n v="11.0"/>
        <n v="10.0"/>
        <n v="7.0"/>
        <n v="16.0"/>
        <n v="5.0"/>
        <n v="8.0"/>
        <n v="15.0"/>
        <n v="12.0"/>
      </sharedItems>
    </cacheField>
    <cacheField name="lcv_l_1" numFmtId="0">
      <sharedItems containsString="0" containsBlank="1" containsNumber="1" containsInteger="1">
        <m/>
        <n v="4.0"/>
        <n v="1.0"/>
        <n v="3.0"/>
        <n v="2.0"/>
      </sharedItems>
    </cacheField>
    <cacheField name="lcv_l_X_loaders" numFmtId="0">
      <sharedItems containsString="0" containsBlank="1" containsNumber="1" containsInteger="1">
        <m/>
        <n v="1.0"/>
        <n v="2.0"/>
        <n v="3.0"/>
      </sharedItems>
    </cacheField>
    <cacheField name="lcv_m_0" numFmtId="0">
      <sharedItems containsString="0" containsBlank="1" containsNumber="1" containsInteger="1">
        <n v="3.0"/>
        <n v="1.0"/>
        <n v="5.0"/>
        <m/>
        <n v="11.0"/>
        <n v="4.0"/>
        <n v="2.0"/>
        <n v="10.0"/>
        <n v="12.0"/>
        <n v="14.0"/>
        <n v="19.0"/>
        <n v="8.0"/>
        <n v="27.0"/>
        <n v="6.0"/>
        <n v="7.0"/>
        <n v="16.0"/>
        <n v="9.0"/>
        <n v="23.0"/>
        <n v="15.0"/>
        <n v="18.0"/>
        <n v="41.0"/>
      </sharedItems>
    </cacheField>
    <cacheField name="lcv_m_1" numFmtId="0">
      <sharedItems containsString="0" containsBlank="1" containsNumber="1" containsInteger="1">
        <m/>
        <n v="1.0"/>
        <n v="4.0"/>
        <n v="3.0"/>
        <n v="2.0"/>
        <n v="5.0"/>
      </sharedItems>
    </cacheField>
    <cacheField name="lcv_m_2" numFmtId="0">
      <sharedItems containsString="0" containsBlank="1" containsNumber="1" containsInteger="1">
        <m/>
        <n v="7.0"/>
        <n v="3.0"/>
        <n v="2.0"/>
        <n v="4.0"/>
        <n v="1.0"/>
        <n v="12.0"/>
      </sharedItems>
    </cacheField>
    <cacheField name="lcv_m_X_loaders" numFmtId="0">
      <sharedItems containsString="0" containsBlank="1" containsNumber="1" containsInteger="1">
        <m/>
        <n v="1.0"/>
        <n v="3.0"/>
      </sharedItems>
    </cacheField>
    <cacheField name="van_0" numFmtId="0">
      <sharedItems containsString="0" containsBlank="1" containsNumber="1" containsInteger="1">
        <m/>
        <n v="12.0"/>
        <n v="2.0"/>
        <n v="21.0"/>
        <n v="19.0"/>
        <n v="5.0"/>
        <n v="20.0"/>
        <n v="9.0"/>
        <n v="10.0"/>
        <n v="6.0"/>
        <n v="13.0"/>
        <n v="14.0"/>
        <n v="7.0"/>
        <n v="1.0"/>
        <n v="18.0"/>
        <n v="22.0"/>
        <n v="8.0"/>
        <n v="4.0"/>
        <n v="24.0"/>
        <n v="11.0"/>
        <n v="3.0"/>
        <n v="15.0"/>
      </sharedItems>
    </cacheField>
    <cacheField name="van_1" numFmtId="0">
      <sharedItems containsString="0" containsBlank="1" containsNumber="1" containsInteger="1">
        <m/>
        <n v="9.0"/>
        <n v="1.0"/>
        <n v="2.0"/>
        <n v="4.0"/>
        <n v="3.0"/>
        <n v="5.0"/>
        <n v="35.0"/>
        <n v="8.0"/>
      </sharedItems>
    </cacheField>
    <cacheField name="van_2" numFmtId="0">
      <sharedItems containsString="0" containsBlank="1" containsNumber="1" containsInteger="1">
        <m/>
        <n v="1.0"/>
        <n v="2.0"/>
      </sharedItems>
    </cacheField>
    <cacheField name="van_X_loaders" numFmtId="0">
      <sharedItems containsString="0" containsBlank="1" containsNumber="1" containsInteger="1">
        <m/>
        <n v="2.0"/>
        <n v="1.0"/>
        <n v="4.0"/>
      </sharedItems>
    </cacheField>
    <cacheField name="Итого" numFmtId="0">
      <sharedItems containsSemiMixedTypes="0" containsString="0" containsNumber="1" containsInteger="1">
        <n v="6.0"/>
        <n v="2.0"/>
        <n v="15.0"/>
        <n v="1.0"/>
        <n v="23.0"/>
        <n v="12.0"/>
        <n v="3.0"/>
        <n v="4.0"/>
        <n v="21.0"/>
        <n v="14.0"/>
        <n v="11.0"/>
        <n v="10.0"/>
        <n v="17.0"/>
        <n v="9.0"/>
        <n v="7.0"/>
        <n v="13.0"/>
        <n v="26.0"/>
        <n v="18.0"/>
        <n v="31.0"/>
        <n v="16.0"/>
        <n v="24.0"/>
        <n v="8.0"/>
        <n v="27.0"/>
        <n v="5.0"/>
        <n v="19.0"/>
        <n v="59.0"/>
        <n v="20.0"/>
        <n v="56.0"/>
        <n v="41.0"/>
        <n v="22.0"/>
      </sharedItems>
    </cacheField>
    <cacheField name="Опция" numFmtId="0">
      <sharedItems>
        <s v="L0"/>
        <s v="M1"/>
        <s v="L1"/>
        <s v="M0"/>
        <s v="S1"/>
        <s v="M2"/>
        <s v="S0"/>
        <s v="S2"/>
      </sharedItems>
    </cacheField>
  </cacheFields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2:S172" sheet="доставки 01.07"/>
  </cacheSource>
  <cacheFields>
    <cacheField name="executor_profile_id" numFmtId="0">
      <sharedItems>
        <s v="015faaa95062441487fc9fa2325e684f"/>
        <s v="05a08fc2251444b19dccce1f871c2e75"/>
        <s v="068fdda8a3214edeb721d2a0bfc59be2"/>
        <s v="087bb3bc86764bb99cd8a067b0f01f2e"/>
        <s v="09832dc28f384f979f5a1e0b66a95a5d"/>
        <s v="09bbfa6c6a524586a7367281e1d46ef2"/>
        <s v="0acef8a532414af993aef7148cfaf77d"/>
        <s v="0c5ffa06e1cc4f09a46bac4aae1eae37"/>
        <s v="0e2df8338a9e4043855e51b201ee9f44"/>
        <s v="0ec9b8e048b44d4a8d62cee6845a7dd6"/>
        <s v="1107a91b03b642489595aaf717ef5222"/>
        <s v="115ec4a1efb345dab71ae0bd80d58f39"/>
        <s v="11e4e994b240459caf06d40474d7c87e"/>
        <s v="124786ba7f414d6896a26055f91941a6"/>
        <s v="134f5be090b846c8894fef73dfd408a9"/>
        <s v="14da81d9b71b4556d54cb20f7b3f1cf4"/>
        <s v="164b7bd8f6a14a48896067769cb9b217"/>
        <s v="1b6f0f06c69145e0afe67d817f59076e"/>
        <s v="1b971ae4964f4dc5a6cab72b04ce2439"/>
        <s v="1e3e431e84d444e3aefa788f31a72fec"/>
        <s v="1ffca3c095d141d2aae14304b878e552"/>
        <s v="22647c4704494334a95bdb62e46d3000"/>
        <s v="22a62dd656c2dc2532f2d8391832d0a8"/>
        <s v="245d719e8b43418d866eca51e00cf15d"/>
        <s v="2490b863722945409edb37bd7af6650d"/>
        <s v="2528a4b3b58443fb9d0b1e5be6362179"/>
        <s v="25bfdab52226471b8cde6b5ff63e58e7"/>
        <s v="2655efc3950f4006908be3e27b834bdc"/>
        <s v="26fa7973a92f4236bf1d7085d5673240"/>
        <s v="276cfe01b0ba43269c99a34679aeca5d"/>
        <s v="297a654395474b4da7978f4093945a9b"/>
        <s v="29ece7c842664c6ab2d97e36405d1dca"/>
        <s v="2a6be60b0c964ee0bca3d9a41a798066"/>
        <s v="2aa2b12ed3e7455da75587602e1163e2"/>
        <s v="2c47ce024bae4ad398248506dc00f9a2"/>
        <s v="2d196adb18c5459f8e8ba27300368da2"/>
        <s v="2f05cf9c16a2f2fc69a59a8d3a281676"/>
        <s v="34aa1bc97f5a4f3398facbd2a23b4f2e"/>
        <s v="390a004a9f6340059c0fa74fc3e36c23"/>
        <s v="3e5fec28a9044189b707a7ef40ec993c"/>
        <s v="3ea4fc715169446da96aae7670184a89"/>
        <s v="3eae87f9e9fe41c7a631d940fd5c9196"/>
        <s v="3f90112bc6864c988db4cad3f2c5d00a"/>
        <s v="3fccaed6de324a0aa1e46c9e56c9c41e"/>
        <s v="40ebc0bceb4c341dbb7403554862b51e"/>
        <s v="41bfb7104dbf42bbbaa36e4b93375241"/>
        <s v="43d9e8e49cd44ae3873c6619ed542843"/>
        <s v="44201b88f0d3423b9d3a1f307454a73a"/>
        <s v="45c02c37252542a09478b9863565b963"/>
        <s v="47648f227aa1481bb5f4468fba181b43"/>
        <s v="4838f63fd4cb42789463e2f7fa84bb9b"/>
        <s v="49d0c65bee704d3791a58ecb157ade72"/>
        <s v="4b3f336c263b4a8789460b4832c74b2f"/>
        <s v="4ccb42012fc64a2c8718f1fdadc87dbf"/>
        <s v="4d6806c9e6114c12be39331bb3513da9"/>
        <s v="50469e9a85d14970ae5597dc832b4cff"/>
        <s v="50cd883af44342e28553ca78782d3374"/>
        <s v="5298ec91efe6405aa7350d7c2d98a022"/>
        <s v="5399111a09804d7f8c66d2daf2aa6f88"/>
        <s v="5447b4f74ec0456282e6b1976166452d"/>
        <s v="548f238344874a97bede58cb74f36f48"/>
        <s v="591de50eccc54ee284238f494ff60b31"/>
        <s v="5990971f77d1455d924189e8efc1f7a6"/>
        <s v="5c06d70bfd674596bb61c08847833e2e"/>
        <s v="5c74d1bb29f2412dbe2cc6a2cbe9734e"/>
        <s v="5e3ba49580d345adbfea9bbb7e028c81"/>
        <s v="5ea2017163764ee7810d6d4c71a57b1d"/>
        <s v="5fc5f7e38a165bd74f508ae488dece4a"/>
        <s v="609632e0dd6c41d98f90a352cdcca3e5"/>
        <s v="60e169bdabda4f0b882c10bc87d1fdd4"/>
        <s v="63552efac8ca476ca22814fdc3fab791"/>
        <s v="63ed8ccd9c3a4215befe96339cb66c7c"/>
        <s v="65a4d8b32ce747be92e5543b8ca42670"/>
        <s v="66feb8d7c1f94fd191fa21e550721fac"/>
        <s v="67f0a86123f64214864f9ae2922fafd7"/>
        <s v="68bb1fbc28874515b67bf29c3ecaa465"/>
        <s v="68c2d5a61253443193de36490fd562e5"/>
        <s v="68fd1f553b4c43c488bfff2b49f71f73"/>
        <s v="6a91894ec2ac4de3a78614aeb4c787f0"/>
        <s v="72eafabaab6b43528bb95de4ed39cfe7"/>
        <s v="74a6995f76a03931c42e5fec539cf8de"/>
        <s v="76c35d532eaf450f915f88f5266a5f84"/>
        <s v="77a0ad47d2494415b90f48db90799d02"/>
        <s v="77f4c24e9ddd46798d9f1fa92b2101bf"/>
        <s v="78552ba7ced94f0f9ea224b5f7dae570"/>
        <s v="7a9088ba1c584c2d8b695c9bdffdf2f3"/>
        <s v="7b46c524b2a14194bdec93b67f815440"/>
        <s v="7c9e2bae10be4dcb9c298fdb8daa4710"/>
        <s v="81bf430864f9b12acef073e27a9014e2"/>
        <s v="8688d0be56024d0298346d36f05e2a80"/>
        <s v="86c90e27916b4314a6234f0e38a3f57f"/>
        <s v="8798a1de20da4e0dbda73e36dc1f6924"/>
        <s v="8807958cff3740c39ee1314dfc784b41"/>
        <s v="884cf41e96304d1eb28b7b546e7d096f"/>
        <s v="88d9eb9885fa4e01995e413133cd3d1d"/>
        <s v="8970a58b52494b109882dbc683ecf58e"/>
        <s v="89ae86259fce467caec094a4f570bccc"/>
        <s v="8ad3e91670d04643b79ef482084481c4"/>
        <s v="8e2b5d6d5fbe4c4fa4270ff029565cd1"/>
        <s v="905887ce171f42ffac422bffab4dbef1"/>
        <s v="905cbe8acc084fa183abc43b0f4b5076"/>
        <s v="910555da39b743c1b422bee6e23c0e7e"/>
        <s v="95263b54a2f44647ba31046ce9070c75"/>
        <s v="959e4e101a3141248fba766db866817f"/>
        <s v="95dfa4f4f0964e7dbf7ea505c46a8a31"/>
        <s v="99e9ced687fa4fa2a81581bab17dd701"/>
        <s v="9a4c9c08361f49c8a355051123d072c2"/>
        <s v="9aa1cb963e2b49bc86aaa82e55fc611c"/>
        <s v="9b369087045343529f12618729b65518"/>
        <s v="9bc5c91fbc594789b5ea4a3f2eb0aadc"/>
        <s v="9e7195ca623f474086dc9624f52c1579"/>
        <s v="a0d1662f6f1de6b7407c9f544eb86d7a"/>
        <s v="a14c4efc794747ac86f0c6685e8e5365"/>
        <s v="a1e84c6d8cd941f6b06487dadc8e0008"/>
        <s v="a3bedb9def2846d3a1923c3584febd50"/>
        <s v="a3d9bb049d834b428027af01f4efcc02"/>
        <s v="a40d4ff06d294ebdbf79f4211a1f99b0"/>
        <s v="a5aaecdea39f4677917161cc50e1b934"/>
        <s v="a7c3704a05604f0d8ae747804e1ebdcb"/>
        <s v="a96331e43b3244dbb9b61a361de136a7"/>
        <s v="a9b8c1237d6f44a2b67a021a029814b9"/>
        <s v="aad699e8bd14417fb17d572e53215267"/>
        <s v="ad37a6168aaa4cf3a06da91cfbc9de63"/>
        <s v="ae9f78b05c01424a8f4d732573ec06be"/>
        <s v="af7789c5412a4d839c7ff32fc1dab0dc"/>
        <s v="afaa354b0f41413ab63c79ff4e27cec2"/>
        <s v="b0e85d03fc3545c5af0d3cb495f280a8"/>
        <s v="b1a58f50e8044baf8bab550369918b37"/>
        <s v="b1e5faf67a054b1b80d8f0656b916fa6"/>
        <s v="b5badc10e6e345f7afeaf270d1d971ae"/>
        <s v="b7623d3f5ac34be1aad596bac443efb1"/>
        <s v="b805505b24694984b8a65b4f4b5e3773"/>
        <s v="b8e2f496b7b042419571642a76a289a2"/>
        <s v="bbe8915ce5544eb3b1c465b1e3ffdf7e"/>
        <s v="bf3ca565071043328efccdde0c445bae"/>
        <s v="bf5b7dba03604850b25aa07331898242"/>
        <s v="bf825b978b174f61bd874bee7737cbe4"/>
        <s v="c338a6048b384928b38fb2ff6f948fa3"/>
        <s v="c33ccc3d8cdd455dcec57c606d076105"/>
        <s v="c3ff08eeb46b4a0091be56593c4d2c44"/>
        <s v="c408c8b31958fc5867f89467c1a07934"/>
        <s v="c8a91160c4a4423c982b123935469ed8"/>
        <s v="c8ba14f4ad00c92143a75c9d89a2199d"/>
        <s v="c8bdf58ff5a64a81a7efdedd4ff1ec10"/>
        <s v="cb44023279784a49bf068c7acf9974f4"/>
        <s v="ccdffeab908047c5b8408e5895cace84"/>
        <s v="ccf458a56e0949c3b80d8846528433b9"/>
        <s v="d1777074952d46efa0cdae6b50f126cb"/>
        <s v="d4e4b073086d4ba7a9eff66e3bd59f4e"/>
        <s v="dbaf1ac630394a44a9a1002c79b0357e"/>
        <s v="dc6d6560abef477896088e36667d4d1b"/>
        <s v="e0b6b2376e464c2fa86a4cae1ffa26c0"/>
        <s v="e337fb3066754776b902b52024bb220c"/>
        <s v="e3dd7f0f9180b61eac279d7644d210dd"/>
        <s v="e3fb70db6f8a455bb8660107ac6ea33b"/>
        <s v="e5996b4048cc48f48366966fe76cbaa4"/>
        <s v="e6556175182544e7b7d8a00276bd4d6a"/>
        <s v="e8be0826e6df497db9c7859d4eb8c68c"/>
        <s v="e98cb9b091334ea3aef54f5770c89903"/>
        <s v="eabaf0d964b2cb4bc35732e00373e9bb"/>
        <s v="ee2e5e5eeaee46c88a0c05805d330415"/>
        <s v="ee5d690f926545dcb9acce7fde50499c"/>
        <s v="eebe0a0750274f8b875d1cb4094a6483"/>
        <s v="f0d983874a064f02bcd7b19b2746bf1a"/>
        <s v="f15c33c98f5d48fb89ae0c7c5e257dba"/>
        <s v="f3532d94ec0744f89ed49346e10f2cbd"/>
        <s v="f58af0dc9a2c4e71a37ffed0e5a3da63"/>
        <s v="f844ec8249544474bab6e405172651f5"/>
        <s v="f993bc419d764e6099c0401d59e93284"/>
        <s v="fcc5a173a9c84f7787bdf3285acc529c"/>
      </sharedItems>
    </cacheField>
    <cacheField name="lcv_l_0" numFmtId="0">
      <sharedItems containsString="0" containsBlank="1" containsNumber="1" containsInteger="1">
        <m/>
        <n v="8.0"/>
        <n v="7.0"/>
        <n v="9.0"/>
        <n v="1.0"/>
        <n v="6.0"/>
        <n v="3.0"/>
        <n v="5.0"/>
        <n v="2.0"/>
        <n v="12.0"/>
        <n v="13.0"/>
        <n v="4.0"/>
        <n v="15.0"/>
        <n v="10.0"/>
        <n v="14.0"/>
      </sharedItems>
    </cacheField>
    <cacheField name="lcv_l_1" numFmtId="0">
      <sharedItems containsString="0" containsBlank="1" containsNumber="1" containsInteger="1">
        <m/>
        <n v="1.0"/>
        <n v="2.0"/>
        <n v="6.0"/>
        <n v="3.0"/>
        <n v="4.0"/>
      </sharedItems>
    </cacheField>
    <cacheField name="lcv_l_X_loaders" numFmtId="0">
      <sharedItems containsString="0" containsBlank="1" containsNumber="1" containsInteger="1">
        <n v="3.0"/>
        <m/>
        <n v="1.0"/>
      </sharedItems>
    </cacheField>
    <cacheField name="lcv_m_0" numFmtId="0">
      <sharedItems containsString="0" containsBlank="1" containsNumber="1" containsInteger="1">
        <m/>
        <n v="2.0"/>
        <n v="1.0"/>
        <n v="22.0"/>
        <n v="6.0"/>
        <n v="16.0"/>
        <n v="36.0"/>
        <n v="3.0"/>
        <n v="4.0"/>
        <n v="5.0"/>
        <n v="13.0"/>
        <n v="11.0"/>
        <n v="7.0"/>
        <n v="8.0"/>
        <n v="9.0"/>
        <n v="32.0"/>
        <n v="37.0"/>
        <n v="18.0"/>
        <n v="14.0"/>
        <n v="12.0"/>
        <n v="17.0"/>
        <n v="25.0"/>
        <n v="15.0"/>
      </sharedItems>
    </cacheField>
    <cacheField name="lcv_m_1" numFmtId="0">
      <sharedItems containsString="0" containsBlank="1" containsNumber="1" containsInteger="1">
        <m/>
        <n v="1.0"/>
        <n v="2.0"/>
        <n v="6.0"/>
        <n v="3.0"/>
        <n v="4.0"/>
        <n v="5.0"/>
        <n v="11.0"/>
      </sharedItems>
    </cacheField>
    <cacheField name="lcv_m_2" numFmtId="0">
      <sharedItems containsString="0" containsBlank="1" containsNumber="1" containsInteger="1">
        <m/>
        <n v="1.0"/>
        <n v="8.0"/>
        <n v="3.0"/>
        <n v="10.0"/>
        <n v="2.0"/>
        <n v="16.0"/>
        <n v="4.0"/>
      </sharedItems>
    </cacheField>
    <cacheField name="lcv_m_X_loaders" numFmtId="0">
      <sharedItems containsString="0" containsBlank="1" containsNumber="1" containsInteger="1">
        <m/>
        <n v="2.0"/>
        <n v="1.0"/>
        <n v="3.0"/>
      </sharedItems>
    </cacheField>
    <cacheField name="van_0" numFmtId="0">
      <sharedItems containsString="0" containsBlank="1" containsNumber="1" containsInteger="1">
        <m/>
        <n v="9.0"/>
        <n v="23.0"/>
        <n v="2.0"/>
        <n v="7.0"/>
        <n v="6.0"/>
        <n v="18.0"/>
        <n v="15.0"/>
        <n v="12.0"/>
        <n v="14.0"/>
        <n v="28.0"/>
        <n v="26.0"/>
        <n v="10.0"/>
        <n v="19.0"/>
        <n v="1.0"/>
        <n v="8.0"/>
        <n v="24.0"/>
        <n v="17.0"/>
        <n v="20.0"/>
        <n v="4.0"/>
        <n v="3.0"/>
        <n v="5.0"/>
        <n v="16.0"/>
        <n v="31.0"/>
        <n v="11.0"/>
      </sharedItems>
    </cacheField>
    <cacheField name="van_1" numFmtId="0">
      <sharedItems containsString="0" containsBlank="1" containsNumber="1" containsInteger="1">
        <m/>
        <n v="7.0"/>
        <n v="2.0"/>
        <n v="3.0"/>
        <n v="4.0"/>
        <n v="6.0"/>
        <n v="5.0"/>
        <n v="26.0"/>
        <n v="1.0"/>
        <n v="24.0"/>
        <n v="62.0"/>
        <n v="60.0"/>
      </sharedItems>
    </cacheField>
    <cacheField name="van_2" numFmtId="0">
      <sharedItems containsString="0" containsBlank="1" containsNumber="1" containsInteger="1">
        <m/>
        <n v="7.0"/>
      </sharedItems>
    </cacheField>
    <cacheField name="van_X_loaders" numFmtId="0">
      <sharedItems containsString="0" containsBlank="1" containsNumber="1" containsInteger="1">
        <m/>
        <n v="1.0"/>
        <n v="2.0"/>
      </sharedItems>
    </cacheField>
    <cacheField name="Итого" numFmtId="0">
      <sharedItems containsSemiMixedTypes="0" containsString="0" containsNumber="1" containsInteger="1">
        <n v="3.0"/>
        <n v="8.0"/>
        <n v="2.0"/>
        <n v="1.0"/>
        <n v="10.0"/>
        <n v="30.0"/>
        <n v="9.0"/>
        <n v="4.0"/>
        <n v="7.0"/>
        <n v="18.0"/>
        <n v="24.0"/>
        <n v="6.0"/>
        <n v="16.0"/>
        <n v="19.0"/>
        <n v="36.0"/>
        <n v="13.0"/>
        <n v="15.0"/>
        <n v="11.0"/>
        <n v="28.0"/>
        <n v="12.0"/>
        <n v="22.0"/>
        <n v="21.0"/>
        <n v="27.0"/>
        <n v="14.0"/>
        <n v="50.0"/>
        <n v="25.0"/>
        <n v="5.0"/>
        <n v="34.0"/>
        <n v="38.0"/>
        <n v="23.0"/>
        <n v="40.0"/>
        <n v="31.0"/>
        <n v="72.0"/>
        <n v="17.0"/>
        <n v="20.0"/>
        <n v="84.0"/>
      </sharedItems>
    </cacheField>
    <cacheField name="Опция" numFmtId="0">
      <sharedItems>
        <s v="S0"/>
        <s v="L0"/>
        <s v="M0"/>
        <s v="M1"/>
        <s v="M2"/>
        <s v="S1"/>
        <s v="L1"/>
        <s v="S2"/>
      </sharedItems>
    </cacheField>
  </cacheFields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2:S173" sheet="доставки 15.07"/>
  </cacheSource>
  <cacheFields>
    <cacheField name="executor_profile_id" numFmtId="0">
      <sharedItems>
        <s v="015faaa95062441487fc9fa2325e684f"/>
        <s v="0377ede732e7baa2e09ef738df253446"/>
        <s v="068fdda8a3214edeb721d2a0bfc59be2"/>
        <s v="07d064bc7d24434a80dc902db6c230d8"/>
        <s v="087bb3bc86764bb99cd8a067b0f01f2e"/>
        <s v="09bbfa6c6a524586a7367281e1d46ef2"/>
        <s v="0c5ffa06e1cc4f09a46bac4aae1eae37"/>
        <s v="115ec4a1efb345dab71ae0bd80d58f39"/>
        <s v="124786ba7f414d6896a26055f91941a6"/>
        <s v="1325835cb77c86297a0764c1cf81822b"/>
        <s v="134f5be090b846c8894fef73dfd408a9"/>
        <s v="14da81d9b71b4556d54cb20f7b3f1cf4"/>
        <s v="15e4a662308c469ba5f566a95d7e63f3"/>
        <s v="164b7bd8f6a14a48896067769cb9b217"/>
        <s v="169ec46d7cf84e40aeaa58773c1a6f91"/>
        <s v="1b6f0f06c69145e0afe67d817f59076e"/>
        <s v="1b971ae4964f4dc5a6cab72b04ce2439"/>
        <s v="1c14275c16404711a2ef1c87a2412a8e"/>
        <s v="1ffca3c095d141d2aae14304b878e552"/>
        <s v="22647c4704494334a95bdb62e46d3000"/>
        <s v="22a62dd656c2dc2532f2d8391832d0a8"/>
        <s v="245d719e8b43418d866eca51e00cf15d"/>
        <s v="2490b863722945409edb37bd7af6650d"/>
        <s v="25bfdab52226471b8cde6b5ff63e58e7"/>
        <s v="2655efc3950f4006908be3e27b834bdc"/>
        <s v="26fa7973a92f4236bf1d7085d5673240"/>
        <s v="29ece7c842664c6ab2d97e36405d1dca"/>
        <s v="2a81acb6a87b40bda5f5a2a1341a9a06"/>
        <s v="2aa2b12ed3e7455da75587602e1163e2"/>
        <s v="2b1c8ad069494e5eb15243d9d1c2da47"/>
        <s v="2c47ce024bae4ad398248506dc00f9a2"/>
        <s v="2d196adb18c5459f8e8ba27300368da2"/>
        <s v="2d8d71fefdcc497e99e110ff65e659cf"/>
        <s v="2deb8a9cd5af494b8f48a2f7473c8fe2"/>
        <s v="2f05cf9c16a2f2fc69a59a8d3a281676"/>
        <s v="3156e39b742c11b287737db05687c1fe"/>
        <s v="3230ea2c67a64ad7b82cd545bf681a1c"/>
        <s v="32b1cb04debe459888770c5a83d1978a"/>
        <s v="34aa1bc97f5a4f3398facbd2a23b4f2e"/>
        <s v="390a004a9f6340059c0fa74fc3e36c23"/>
        <s v="3932c1c095b641068cf56612cf325878"/>
        <s v="3bad7e32bb7247a69c92366a6b69bc7f"/>
        <s v="3e5fec28a9044189b707a7ef40ec993c"/>
        <s v="3ea4fc715169446da96aae7670184a89"/>
        <s v="3eae87f9e9fe41c7a631d940fd5c9196"/>
        <s v="3eb70a68dd2745c5bdc158b70affea51"/>
        <s v="3f90112bc6864c988db4cad3f2c5d00a"/>
        <s v="3fccaed6de324a0aa1e46c9e56c9c41e"/>
        <s v="405c3589cb09440fb0d965b6be7f2995"/>
        <s v="40ebc0bceb4c341dbb7403554862b51e"/>
        <s v="43d9e8e49cd44ae3873c6619ed542843"/>
        <s v="45c02c37252542a09478b9863565b963"/>
        <s v="47648f227aa1481bb5f4468fba181b43"/>
        <s v="4838f63fd4cb42789463e2f7fa84bb9b"/>
        <s v="4b3f336c263b4a8789460b4832c74b2f"/>
        <s v="4c34e48adc224cb0a715a9caef3566d5"/>
        <s v="4ccb42012fc64a2c8718f1fdadc87dbf"/>
        <s v="4d6806c9e6114c12be39331bb3513da9"/>
        <s v="50cd883af44342e28553ca78782d3374"/>
        <s v="513baed7c1d0489d888612cc4ee52ce3"/>
        <s v="51626aa3f8074da9858ebb56753e40dc"/>
        <s v="5298ec91efe6405aa7350d7c2d98a022"/>
        <s v="5390b36f944e4c73898c6dcf31f478f2"/>
        <s v="5399111a09804d7f8c66d2daf2aa6f88"/>
        <s v="57df775d2839499f96a53ae23a712801"/>
        <s v="591de50eccc54ee284238f494ff60b31"/>
        <s v="5990971f77d1455d924189e8efc1f7a6"/>
        <s v="5c06d70bfd674596bb61c08847833e2e"/>
        <s v="5c74d1bb29f2412dbe2cc6a2cbe9734e"/>
        <s v="5e3ba49580d345adbfea9bbb7e028c81"/>
        <s v="5fc5f7e38a165bd74f508ae488dece4a"/>
        <s v="60360921c9ad4f339bf6a2e12b8af7fd"/>
        <s v="60e169bdabda4f0b882c10bc87d1fdd4"/>
        <s v="63552efac8ca476ca22814fdc3fab791"/>
        <s v="63ed8ccd9c3a4215befe96339cb66c7c"/>
        <s v="65a4d8b32ce747be92e5543b8ca42670"/>
        <s v="66feb8d7c1f94fd191fa21e550721fac"/>
        <s v="67f0a86123f64214864f9ae2922fafd7"/>
        <s v="68b2b4598fda458d8e7cdf9032f1f68b"/>
        <s v="68c2d5a61253443193de36490fd562e5"/>
        <s v="6b84cc9c28144b84b21ade7ae4d5c4fe"/>
        <s v="72eafabaab6b43528bb95de4ed39cfe7"/>
        <s v="74a6995f76a03931c42e5fec539cf8de"/>
        <s v="76c35d532eaf450f915f88f5266a5f84"/>
        <s v="77a0ad47d2494415b90f48db90799d02"/>
        <s v="77f4c24e9ddd46798d9f1fa92b2101bf"/>
        <s v="78552ba7ced94f0f9ea224b5f7dae570"/>
        <s v="7a9088ba1c584c2d8b695c9bdffdf2f3"/>
        <s v="7abb956f008a4b2eb5c5e010e669f560"/>
        <s v="7b46c524b2a14194bdec93b67f815440"/>
        <s v="7c9e2bae10be4dcb9c298fdb8daa4710"/>
        <s v="85f7db053d1747d88181fd1dfc4189d9"/>
        <s v="8688d0be56024d0298346d36f05e2a80"/>
        <s v="8798a1de20da4e0dbda73e36dc1f6924"/>
        <s v="8807958cff3740c39ee1314dfc784b41"/>
        <s v="883155a3c4c84a9d9699ea6cb662b014"/>
        <s v="884cf41e96304d1eb28b7b546e7d096f"/>
        <s v="88d9eb9885fa4e01995e413133cd3d1d"/>
        <s v="8970a58b52494b109882dbc683ecf58e"/>
        <s v="89ae86259fce467caec094a4f570bccc"/>
        <s v="8ad3e91670d04643b79ef482084481c4"/>
        <s v="8da0ac4f232d4cdeadad2580bb0e2a77"/>
        <s v="905887ce171f42ffac422bffab4dbef1"/>
        <s v="905cbe8acc084fa183abc43b0f4b5076"/>
        <s v="910555da39b743c1b422bee6e23c0e7e"/>
        <s v="95263b54a2f44647ba31046ce9070c75"/>
        <s v="95dfa4f4f0964e7dbf7ea505c46a8a31"/>
        <s v="963b50beb09945ab954518afcc45ed4e"/>
        <s v="99e9ced687fa4fa2a81581bab17dd701"/>
        <s v="9a241088c0054e9ea234ee2b5e4d3a1b"/>
        <s v="9aa1cb963e2b49bc86aaa82e55fc611c"/>
        <s v="9b369087045343529f12618729b65518"/>
        <s v="9e7195ca623f474086dc9624f52c1579"/>
        <s v="a14c4efc794747ac86f0c6685e8e5365"/>
        <s v="a1e84c6d8cd941f6b06487dadc8e0008"/>
        <s v="a2ac404c220f4170910633e3f2600af2"/>
        <s v="a312618e67ac4ae99b2d699e24122690"/>
        <s v="a3d9bb049d834b428027af01f4efcc02"/>
        <s v="a40d4ff06d294ebdbf79f4211a1f99b0"/>
        <s v="a5aaecdea39f4677917161cc50e1b934"/>
        <s v="a96331e43b3244dbb9b61a361de136a7"/>
        <s v="ac00e7d420ca45b891981e80e0a87f8a"/>
        <s v="ad37a6168aaa4cf3a06da91cfbc9de63"/>
        <s v="ae72d5fff7de4e9caeb2b60cbdfcfe53"/>
        <s v="afaa354b0f41413ab63c79ff4e27cec2"/>
        <s v="b0e85d03fc3545c5af0d3cb495f280a8"/>
        <s v="b1a58f50e8044baf8bab550369918b37"/>
        <s v="b1e5faf67a054b1b80d8f0656b916fa6"/>
        <s v="b5badc10e6e345f7afeaf270d1d971ae"/>
        <s v="b7623d3f5ac34be1aad596bac443efb1"/>
        <s v="b8e2f496b7b042419571642a76a289a2"/>
        <s v="bbe0183410f84c32977bfe60320fcf36"/>
        <s v="bead139dc91142c99e3c1c0160d4ae95"/>
        <s v="bf3ca565071043328efccdde0c445bae"/>
        <s v="bf5b7dba03604850b25aa07331898242"/>
        <s v="bf825b978b174f61bd874bee7737cbe4"/>
        <s v="c0727a9bb0514ebd820450dd48c93fa7"/>
        <s v="c338a6048b384928b38fb2ff6f948fa3"/>
        <s v="c408c8b31958fc5867f89467c1a07934"/>
        <s v="c6a2c4a6a16eaab8f17c68c475ab723f"/>
        <s v="c8a91160c4a4423c982b123935469ed8"/>
        <s v="c8ba14f4ad00c92143a75c9d89a2199d"/>
        <s v="c8bdf58ff5a64a81a7efdedd4ff1ec10"/>
        <s v="cb44023279784a49bf068c7acf9974f4"/>
        <s v="ccf458a56e0949c3b80d8846528433b9"/>
        <s v="d1777074952d46efa0cdae6b50f126cb"/>
        <s v="d2307aca4078434dbd03373c0426fecd"/>
        <s v="d4b8ef5aa37806bdb34276dbaf425e24"/>
        <s v="d4e4b073086d4ba7a9eff66e3bd59f4e"/>
        <s v="d9995c89dbd6434daa33da956505d4f5"/>
        <s v="d9ce606acfdd124c94f8fd70616f9df6"/>
        <s v="dbaf1ac630394a44a9a1002c79b0357e"/>
        <s v="de8fb7fba72e4814afbefd6a34b36759"/>
        <s v="dff4bdd752b54bf9bf85bce7b92f0ccf"/>
        <s v="e0b6b2376e464c2fa86a4cae1ffa26c0"/>
        <s v="e3fb70db6f8a455bb8660107ac6ea33b"/>
        <s v="e5996b4048cc48f48366966fe76cbaa4"/>
        <s v="e6556175182544e7b7d8a00276bd4d6a"/>
        <s v="e8905b26fd5e4aba854469959e50dffc"/>
        <s v="e8966645a90d4658b0b798d099930ee1"/>
        <s v="eabaf0d964b2cb4bc35732e00373e9bb"/>
        <s v="ee2e5e5eeaee46c88a0c05805d330415"/>
        <s v="eebe0a0750274f8b875d1cb4094a6483"/>
        <s v="f0d983874a064f02bcd7b19b2746bf1a"/>
        <s v="f15c33c98f5d48fb89ae0c7c5e257dba"/>
        <s v="f3532d94ec0744f89ed49346e10f2cbd"/>
        <s v="f58af0dc9a2c4e71a37ffed0e5a3da63"/>
        <s v="f8415012583440d8a6fbd302091edf25"/>
        <s v="f844ec8249544474bab6e405172651f5"/>
        <s v="f993bc419d764e6099c0401d59e93284"/>
        <s v="ffa76d9cdad84b658776e380dcf0d986"/>
      </sharedItems>
    </cacheField>
    <cacheField name="lcv_l_0" numFmtId="0">
      <sharedItems containsString="0" containsBlank="1" containsNumber="1" containsInteger="1">
        <n v="1.0"/>
        <m/>
        <n v="14.0"/>
        <n v="8.0"/>
        <n v="5.0"/>
        <n v="12.0"/>
        <n v="9.0"/>
        <n v="2.0"/>
        <n v="6.0"/>
        <n v="7.0"/>
        <n v="15.0"/>
        <n v="3.0"/>
        <n v="4.0"/>
        <n v="10.0"/>
        <n v="21.0"/>
      </sharedItems>
    </cacheField>
    <cacheField name="lcv_l_1" numFmtId="0">
      <sharedItems containsString="0" containsBlank="1" containsNumber="1" containsInteger="1">
        <m/>
        <n v="1.0"/>
        <n v="2.0"/>
        <n v="4.0"/>
      </sharedItems>
    </cacheField>
    <cacheField name="lcv_l_X_loaders" numFmtId="0">
      <sharedItems containsString="0" containsBlank="1" containsNumber="1" containsInteger="1">
        <m/>
        <n v="1.0"/>
        <n v="2.0"/>
        <n v="3.0"/>
      </sharedItems>
    </cacheField>
    <cacheField name="lcv_m_0" numFmtId="0">
      <sharedItems containsString="0" containsBlank="1" containsNumber="1" containsInteger="1">
        <m/>
        <n v="3.0"/>
        <n v="1.0"/>
        <n v="21.0"/>
        <n v="23.0"/>
        <n v="12.0"/>
        <n v="4.0"/>
        <n v="5.0"/>
        <n v="15.0"/>
        <n v="11.0"/>
        <n v="2.0"/>
        <n v="9.0"/>
        <n v="13.0"/>
        <n v="7.0"/>
        <n v="20.0"/>
        <n v="10.0"/>
        <n v="6.0"/>
        <n v="8.0"/>
        <n v="14.0"/>
        <n v="19.0"/>
        <n v="18.0"/>
        <n v="39.0"/>
        <n v="28.0"/>
      </sharedItems>
    </cacheField>
    <cacheField name="lcv_m_1" numFmtId="0">
      <sharedItems containsString="0" containsBlank="1" containsNumber="1" containsInteger="1">
        <m/>
        <n v="2.0"/>
        <n v="1.0"/>
        <n v="4.0"/>
        <n v="3.0"/>
        <n v="6.0"/>
        <n v="8.0"/>
        <n v="5.0"/>
      </sharedItems>
    </cacheField>
    <cacheField name="lcv_m_2" numFmtId="0">
      <sharedItems containsString="0" containsBlank="1" containsNumber="1" containsInteger="1">
        <m/>
        <n v="8.0"/>
        <n v="5.0"/>
        <n v="4.0"/>
        <n v="1.0"/>
        <n v="2.0"/>
        <n v="12.0"/>
        <n v="18.0"/>
      </sharedItems>
    </cacheField>
    <cacheField name="lcv_m_X_loaders" numFmtId="0">
      <sharedItems containsString="0" containsBlank="1" containsNumber="1" containsInteger="1">
        <m/>
        <n v="1.0"/>
      </sharedItems>
    </cacheField>
    <cacheField name="van_0" numFmtId="0">
      <sharedItems containsString="0" containsBlank="1" containsNumber="1" containsInteger="1">
        <m/>
        <n v="1.0"/>
        <n v="10.0"/>
        <n v="33.0"/>
        <n v="3.0"/>
        <n v="27.0"/>
        <n v="18.0"/>
        <n v="5.0"/>
        <n v="11.0"/>
        <n v="2.0"/>
        <n v="8.0"/>
        <n v="22.0"/>
        <n v="6.0"/>
        <n v="12.0"/>
        <n v="16.0"/>
        <n v="19.0"/>
        <n v="20.0"/>
        <n v="7.0"/>
        <n v="4.0"/>
        <n v="17.0"/>
        <n v="14.0"/>
        <n v="31.0"/>
        <n v="9.0"/>
        <n v="23.0"/>
      </sharedItems>
    </cacheField>
    <cacheField name="van_1" numFmtId="0">
      <sharedItems containsString="0" containsBlank="1" containsNumber="1" containsInteger="1">
        <m/>
        <n v="4.0"/>
        <n v="23.0"/>
        <n v="1.0"/>
        <n v="2.0"/>
        <n v="8.0"/>
        <n v="29.0"/>
        <n v="3.0"/>
        <n v="6.0"/>
        <n v="11.0"/>
        <n v="13.0"/>
      </sharedItems>
    </cacheField>
    <cacheField name="van_2" numFmtId="0">
      <sharedItems containsString="0" containsBlank="1" containsNumber="1" containsInteger="1">
        <m/>
        <n v="1.0"/>
        <n v="10.0"/>
        <n v="3.0"/>
      </sharedItems>
    </cacheField>
    <cacheField name="van_X_loaders" numFmtId="0">
      <sharedItems containsString="0" containsBlank="1" containsNumber="1" containsInteger="1">
        <m/>
        <n v="1.0"/>
        <n v="2.0"/>
      </sharedItems>
    </cacheField>
    <cacheField name="Итого" numFmtId="0">
      <sharedItems containsSemiMixedTypes="0" containsString="0" containsNumber="1" containsInteger="1">
        <n v="1.0"/>
        <n v="3.0"/>
        <n v="2.0"/>
        <n v="10.0"/>
        <n v="33.0"/>
        <n v="7.0"/>
        <n v="27.0"/>
        <n v="21.0"/>
        <n v="23.0"/>
        <n v="12.0"/>
        <n v="4.0"/>
        <n v="41.0"/>
        <n v="6.0"/>
        <n v="17.0"/>
        <n v="20.0"/>
        <n v="9.0"/>
        <n v="15.0"/>
        <n v="13.0"/>
        <n v="19.0"/>
        <n v="5.0"/>
        <n v="11.0"/>
        <n v="16.0"/>
        <n v="26.0"/>
        <n v="8.0"/>
        <n v="48.0"/>
        <n v="22.0"/>
        <n v="24.0"/>
        <n v="31.0"/>
        <n v="18.0"/>
        <n v="25.0"/>
        <n v="43.0"/>
        <n v="39.0"/>
        <n v="30.0"/>
        <n v="29.0"/>
      </sharedItems>
    </cacheField>
    <cacheField name="Опция" numFmtId="0">
      <sharedItems>
        <s v="L0"/>
        <s v="M0"/>
        <s v="L1"/>
        <s v="S0"/>
        <s v="S1"/>
        <s v="M1"/>
        <s v="M2"/>
        <s v="S2"/>
      </sharedItems>
    </cacheField>
  </cacheFields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2:S169" sheet="доставки 22.07"/>
  </cacheSource>
  <cacheFields>
    <cacheField name="executor_profile_id" numFmtId="0">
      <sharedItems>
        <s v="015faaa95062441487fc9fa2325e684f"/>
        <s v="07d064bc7d24434a80dc902db6c230d8"/>
        <s v="087bb3bc86764bb99cd8a067b0f01f2e"/>
        <s v="08ee91b757e6425aa04bd6296233deab"/>
        <s v="09bbfa6c6a524586a7367281e1d46ef2"/>
        <s v="09c6af7919504e23830a67fb114dca8a"/>
        <s v="0c5ffa06e1cc4f09a46bac4aae1eae37"/>
        <s v="0ec9b8e048b44d4a8d62cee6845a7dd6"/>
        <s v="115ec4a1efb345dab71ae0bd80d58f39"/>
        <s v="124786ba7f414d6896a26055f91941a6"/>
        <s v="134f5be090b846c8894fef73dfd408a9"/>
        <s v="15e4a662308c469ba5f566a95d7e63f3"/>
        <s v="164b7bd8f6a14a48896067769cb9b217"/>
        <s v="173c7e665fe74a238bfde3d4a25ebeb4"/>
        <s v="1b6f0f06c69145e0afe67d817f59076e"/>
        <s v="1b971ae4964f4dc5a6cab72b04ce2439"/>
        <s v="1c14275c16404711a2ef1c87a2412a8e"/>
        <s v="1ffca3c095d141d2aae14304b878e552"/>
        <s v="22647c4704494334a95bdb62e46d3000"/>
        <s v="22a62dd656c2dc2532f2d8391832d0a8"/>
        <s v="245d719e8b43418d866eca51e00cf15d"/>
        <s v="2490b863722945409edb37bd7af6650d"/>
        <s v="25bfdab52226471b8cde6b5ff63e58e7"/>
        <s v="2655efc3950f4006908be3e27b834bdc"/>
        <s v="26fa7973a92f4236bf1d7085d5673240"/>
        <s v="2aa2b12ed3e7455da75587602e1163e2"/>
        <s v="2c47ce024bae4ad398248506dc00f9a2"/>
        <s v="2d196adb18c5459f8e8ba27300368da2"/>
        <s v="2d8d71fefdcc497e99e110ff65e659cf"/>
        <s v="2deb8a9cd5af494b8f48a2f7473c8fe2"/>
        <s v="2f05cf9c16a2f2fc69a59a8d3a281676"/>
        <s v="3156e39b742c11b287737db05687c1fe"/>
        <s v="3230ea2c67a64ad7b82cd545bf681a1c"/>
        <s v="32b1cb04debe459888770c5a83d1978a"/>
        <s v="34aa1bc97f5a4f3398facbd2a23b4f2e"/>
        <s v="390a004a9f6340059c0fa74fc3e36c23"/>
        <s v="3a61d34ba2fe47dc88cf602d92093182"/>
        <s v="3e5fec28a9044189b707a7ef40ec993c"/>
        <s v="3ea4fc715169446da96aae7670184a89"/>
        <s v="3eae87f9e9fe41c7a631d940fd5c9196"/>
        <s v="3eb70a68dd2745c5bdc158b70affea51"/>
        <s v="3f90112bc6864c988db4cad3f2c5d00a"/>
        <s v="3fccaed6de324a0aa1e46c9e56c9c41e"/>
        <s v="40ebc0bceb4c341dbb7403554862b51e"/>
        <s v="44201b88f0d3423b9d3a1f307454a73a"/>
        <s v="45c02c37252542a09478b9863565b963"/>
        <s v="47648f227aa1481bb5f4468fba181b43"/>
        <s v="4838f63fd4cb42789463e2f7fa84bb9b"/>
        <s v="4b3f336c263b4a8789460b4832c74b2f"/>
        <s v="4c34e48adc224cb0a715a9caef3566d5"/>
        <s v="4ccb42012fc64a2c8718f1fdadc87dbf"/>
        <s v="4d6806c9e6114c12be39331bb3513da9"/>
        <s v="51626aa3f8074da9858ebb56753e40dc"/>
        <s v="5298ec91efe6405aa7350d7c2d98a022"/>
        <s v="5390b36f944e4c73898c6dcf31f478f2"/>
        <s v="5399111a09804d7f8c66d2daf2aa6f88"/>
        <s v="5447b4f74ec0456282e6b1976166452d"/>
        <s v="548f238344874a97bede58cb74f36f48"/>
        <s v="57df775d2839499f96a53ae23a712801"/>
        <s v="591de50eccc54ee284238f494ff60b31"/>
        <s v="5990971f77d1455d924189e8efc1f7a6"/>
        <s v="5c74d1bb29f2412dbe2cc6a2cbe9734e"/>
        <s v="5e3ba49580d345adbfea9bbb7e028c81"/>
        <s v="60360921c9ad4f339bf6a2e12b8af7fd"/>
        <s v="60e169bdabda4f0b882c10bc87d1fdd4"/>
        <s v="63552efac8ca476ca22814fdc3fab791"/>
        <s v="63ed8ccd9c3a4215befe96339cb66c7c"/>
        <s v="65a4d8b32ce747be92e5543b8ca42670"/>
        <s v="669d3d5a02db4b6590bc26cbecdc8067"/>
        <s v="66feb8d7c1f94fd191fa21e550721fac"/>
        <s v="67f0a86123f64214864f9ae2922fafd7"/>
        <s v="68b2b4598fda458d8e7cdf9032f1f68b"/>
        <s v="68bb1fbc28874515b67bf29c3ecaa465"/>
        <s v="68c2d5a61253443193de36490fd562e5"/>
        <s v="68fd1f553b4c43c488bfff2b49f71f73"/>
        <s v="6b84cc9c28144b84b21ade7ae4d5c4fe"/>
        <s v="72eafabaab6b43528bb95de4ed39cfe7"/>
        <s v="730cba0b3c02456a8e513e4808dc8963"/>
        <s v="74a6995f76a03931c42e5fec539cf8de"/>
        <s v="76c35d532eaf450f915f88f5266a5f84"/>
        <s v="77a0ad47d2494415b90f48db90799d02"/>
        <s v="77f4c24e9ddd46798d9f1fa92b2101bf"/>
        <s v="78552ba7ced94f0f9ea224b5f7dae570"/>
        <s v="7a9088ba1c584c2d8b695c9bdffdf2f3"/>
        <s v="7abb956f008a4b2eb5c5e010e669f560"/>
        <s v="7b46c524b2a14194bdec93b67f815440"/>
        <s v="7f5fe148864f403aabf1ce766aca772f"/>
        <s v="82bda94685b241c888df48879f9ddeb3"/>
        <s v="85f7db053d1747d88181fd1dfc4189d9"/>
        <s v="8688d0be56024d0298346d36f05e2a80"/>
        <s v="86c90e27916b4314a6234f0e38a3f57f"/>
        <s v="8798a1de20da4e0dbda73e36dc1f6924"/>
        <s v="8807958cff3740c39ee1314dfc784b41"/>
        <s v="883155a3c4c84a9d9699ea6cb662b014"/>
        <s v="884cf41e96304d1eb28b7b546e7d096f"/>
        <s v="88d9eb9885fa4e01995e413133cd3d1d"/>
        <s v="8970a58b52494b109882dbc683ecf58e"/>
        <s v="89ae86259fce467caec094a4f570bccc"/>
        <s v="8ad3e91670d04643b79ef482084481c4"/>
        <s v="905887ce171f42ffac422bffab4dbef1"/>
        <s v="905cbe8acc084fa183abc43b0f4b5076"/>
        <s v="95263b54a2f44647ba31046ce9070c75"/>
        <s v="959e4e101a3141248fba766db866817f"/>
        <s v="95dfa4f4f0964e7dbf7ea505c46a8a31"/>
        <s v="96344510723e4f55907d85d3ec8cd10b"/>
        <s v="963b50beb09945ab954518afcc45ed4e"/>
        <s v="9aa1cb963e2b49bc86aaa82e55fc611c"/>
        <s v="9b369087045343529f12618729b65518"/>
        <s v="9e7b90bfa71d409193cd65513ba22ce8"/>
        <s v="a0d1662f6f1de6b7407c9f544eb86d7a"/>
        <s v="a103be4aaace48cf97e23645d176dd15"/>
        <s v="a14c4efc794747ac86f0c6685e8e5365"/>
        <s v="a1e84c6d8cd941f6b06487dadc8e0008"/>
        <s v="a3d9bb049d834b428027af01f4efcc02"/>
        <s v="a40d4ff06d294ebdbf79f4211a1f99b0"/>
        <s v="a816e00db7c24fdb88f6b400cde0a348"/>
        <s v="a897d2756e9f4d468c65839a442ccc46"/>
        <s v="a96331e43b3244dbb9b61a361de136a7"/>
        <s v="ac00e7d420ca45b891981e80e0a87f8a"/>
        <s v="ae72d5fff7de4e9caeb2b60cbdfcfe53"/>
        <s v="afaa354b0f41413ab63c79ff4e27cec2"/>
        <s v="b0e85d03fc3545c5af0d3cb495f280a8"/>
        <s v="b1a58f50e8044baf8bab550369918b37"/>
        <s v="b1e5faf67a054b1b80d8f0656b916fa6"/>
        <s v="b5badc10e6e345f7afeaf270d1d971ae"/>
        <s v="b65bc13d37f84a38ad2125f3adc78b16"/>
        <s v="ba6649681d8f494baf8c51bf750904e3"/>
        <s v="bc7a926509c44075987d45811b8bcca4"/>
        <s v="bead139dc91142c99e3c1c0160d4ae95"/>
        <s v="bf3ca565071043328efccdde0c445bae"/>
        <s v="bf5b7dba03604850b25aa07331898242"/>
        <s v="bf825b978b174f61bd874bee7737cbe4"/>
        <s v="c0727a9bb0514ebd820450dd48c93fa7"/>
        <s v="c334d5fa43424976b0611ef42a5ba5c1"/>
        <s v="c338a6048b384928b38fb2ff6f948fa3"/>
        <s v="c33ccc3d8cdd455dcec57c606d076105"/>
        <s v="c408c8b31958fc5867f89467c1a07934"/>
        <s v="c636d3849b30416cb6e7e4580fe50e02"/>
        <s v="c6a2c4a6a16eaab8f17c68c475ab723f"/>
        <s v="c6ed09fceb304ffaa70ac9595976dbee"/>
        <s v="c8a91160c4a4423c982b123935469ed8"/>
        <s v="c8ba14f4ad00c92143a75c9d89a2199d"/>
        <s v="c8bdf58ff5a64a81a7efdedd4ff1ec10"/>
        <s v="ca9c105832a04506a02e2addf7f33a0b"/>
        <s v="cb44023279784a49bf068c7acf9974f4"/>
        <s v="ccf458a56e0949c3b80d8846528433b9"/>
        <s v="d2307aca4078434dbd03373c0426fecd"/>
        <s v="d9995c89dbd6434daa33da956505d4f5"/>
        <s v="d9ce606acfdd124c94f8fd70616f9df6"/>
        <s v="dc6d6560abef477896088e36667d4d1b"/>
        <s v="de8fb7fba72e4814afbefd6a34b36759"/>
        <s v="e38f25ff6686424b9d019733f161f6ee"/>
        <s v="e3fb70db6f8a455bb8660107ac6ea33b"/>
        <s v="e56bac68fc034ec0be34afd6352f99d4"/>
        <s v="e5996b4048cc48f48366966fe76cbaa4"/>
        <s v="e6556175182544e7b7d8a00276bd4d6a"/>
        <s v="e8905b26fd5e4aba854469959e50dffc"/>
        <s v="eabaf0d964b2cb4bc35732e00373e9bb"/>
        <s v="ee2e5e5eeaee46c88a0c05805d330415"/>
        <s v="eebe0a0750274f8b875d1cb4094a6483"/>
        <s v="f0d983874a064f02bcd7b19b2746bf1a"/>
        <s v="f15c33c98f5d48fb89ae0c7c5e257dba"/>
        <s v="f3532d94ec0744f89ed49346e10f2cbd"/>
        <s v="f58af0dc9a2c4e71a37ffed0e5a3da63"/>
        <s v="f8415012583440d8a6fbd302091edf25"/>
        <s v="f844ec8249544474bab6e405172651f5"/>
        <s v="f993bc419d764e6099c0401d59e93284"/>
      </sharedItems>
    </cacheField>
    <cacheField name="lcv_l_0" numFmtId="0">
      <sharedItems containsString="0" containsBlank="1" containsNumber="1" containsInteger="1">
        <m/>
        <n v="2.0"/>
        <n v="1.0"/>
        <n v="15.0"/>
        <n v="11.0"/>
        <n v="12.0"/>
        <n v="5.0"/>
        <n v="10.0"/>
        <n v="6.0"/>
        <n v="3.0"/>
        <n v="8.0"/>
        <n v="18.0"/>
        <n v="23.0"/>
        <n v="13.0"/>
        <n v="17.0"/>
        <n v="4.0"/>
        <n v="22.0"/>
      </sharedItems>
    </cacheField>
    <cacheField name="lcv_l_1" numFmtId="0">
      <sharedItems containsString="0" containsBlank="1" containsNumber="1" containsInteger="1">
        <m/>
        <n v="1.0"/>
        <n v="3.0"/>
        <n v="5.0"/>
        <n v="2.0"/>
      </sharedItems>
    </cacheField>
    <cacheField name="lcv_l_X_loaders" numFmtId="0">
      <sharedItems containsString="0" containsBlank="1" containsNumber="1" containsInteger="1">
        <m/>
        <n v="4.0"/>
        <n v="1.0"/>
      </sharedItems>
    </cacheField>
    <cacheField name="lcv_m_0" numFmtId="0">
      <sharedItems containsString="0" containsBlank="1" containsNumber="1" containsInteger="1">
        <n v="1.0"/>
        <m/>
        <n v="2.0"/>
        <n v="8.0"/>
        <n v="19.0"/>
        <n v="39.0"/>
        <n v="25.0"/>
        <n v="30.0"/>
        <n v="4.0"/>
        <n v="3.0"/>
        <n v="14.0"/>
        <n v="5.0"/>
        <n v="12.0"/>
        <n v="15.0"/>
        <n v="7.0"/>
        <n v="10.0"/>
        <n v="6.0"/>
        <n v="13.0"/>
        <n v="16.0"/>
        <n v="22.0"/>
        <n v="17.0"/>
        <n v="11.0"/>
        <n v="21.0"/>
        <n v="32.0"/>
      </sharedItems>
    </cacheField>
    <cacheField name="lcv_m_1" numFmtId="0">
      <sharedItems containsString="0" containsBlank="1" containsNumber="1" containsInteger="1">
        <m/>
        <n v="1.0"/>
        <n v="2.0"/>
        <n v="3.0"/>
        <n v="5.0"/>
        <n v="6.0"/>
        <n v="4.0"/>
      </sharedItems>
    </cacheField>
    <cacheField name="lcv_m_2" numFmtId="0">
      <sharedItems containsString="0" containsBlank="1" containsNumber="1" containsInteger="1">
        <m/>
        <n v="2.0"/>
        <n v="5.0"/>
        <n v="3.0"/>
        <n v="1.0"/>
        <n v="4.0"/>
        <n v="13.0"/>
      </sharedItems>
    </cacheField>
    <cacheField name="lcv_m_X_loaders" numFmtId="0">
      <sharedItems containsString="0" containsBlank="1" containsNumber="1" containsInteger="1">
        <m/>
        <n v="1.0"/>
        <n v="3.0"/>
        <n v="2.0"/>
      </sharedItems>
    </cacheField>
    <cacheField name="van_0" numFmtId="0">
      <sharedItems containsString="0" containsBlank="1" containsNumber="1" containsInteger="1">
        <m/>
        <n v="1.0"/>
        <n v="5.0"/>
        <n v="30.0"/>
        <n v="7.0"/>
        <n v="27.0"/>
        <n v="10.0"/>
        <n v="4.0"/>
        <n v="2.0"/>
        <n v="12.0"/>
        <n v="25.0"/>
        <n v="6.0"/>
        <n v="22.0"/>
        <n v="28.0"/>
        <n v="14.0"/>
        <n v="8.0"/>
        <n v="11.0"/>
        <n v="24.0"/>
        <n v="13.0"/>
        <n v="16.0"/>
        <n v="17.0"/>
        <n v="3.0"/>
        <n v="26.0"/>
        <n v="19.0"/>
        <n v="18.0"/>
      </sharedItems>
    </cacheField>
    <cacheField name="van_1" numFmtId="0">
      <sharedItems containsString="0" containsBlank="1" containsNumber="1" containsInteger="1">
        <m/>
        <n v="1.0"/>
        <n v="2.0"/>
        <n v="4.0"/>
        <n v="7.0"/>
        <n v="3.0"/>
        <n v="6.0"/>
        <n v="5.0"/>
        <n v="9.0"/>
        <n v="18.0"/>
        <n v="20.0"/>
      </sharedItems>
    </cacheField>
    <cacheField name="van_2" numFmtId="0">
      <sharedItems containsString="0" containsBlank="1" containsNumber="1" containsInteger="1">
        <m/>
        <n v="5.0"/>
        <n v="1.0"/>
        <n v="2.0"/>
      </sharedItems>
    </cacheField>
    <cacheField name="van_X_loaders" numFmtId="0">
      <sharedItems containsString="0" containsBlank="1" containsNumber="1" containsInteger="1">
        <m/>
        <n v="1.0"/>
      </sharedItems>
    </cacheField>
    <cacheField name="Итого" numFmtId="0">
      <sharedItems containsSemiMixedTypes="0" containsString="0" containsNumber="1" containsInteger="1">
        <n v="1.0"/>
        <n v="3.0"/>
        <n v="5.0"/>
        <n v="2.0"/>
        <n v="30.0"/>
        <n v="7.0"/>
        <n v="27.0"/>
        <n v="15.0"/>
        <n v="9.0"/>
        <n v="19.0"/>
        <n v="39.0"/>
        <n v="25.0"/>
        <n v="6.0"/>
        <n v="8.0"/>
        <n v="21.0"/>
        <n v="14.0"/>
        <n v="12.0"/>
        <n v="4.0"/>
        <n v="11.0"/>
        <n v="24.0"/>
        <n v="22.0"/>
        <n v="10.0"/>
        <n v="26.0"/>
        <n v="18.0"/>
        <n v="20.0"/>
        <n v="31.0"/>
        <n v="35.0"/>
        <n v="17.0"/>
        <n v="13.0"/>
        <n v="32.0"/>
        <n v="37.0"/>
      </sharedItems>
    </cacheField>
    <cacheField name="Опция" numFmtId="0">
      <sharedItems>
        <s v="M0"/>
        <s v="S0"/>
        <s v="L0"/>
        <s v="L1"/>
        <s v="S1"/>
        <s v="M2"/>
        <s v="M1"/>
        <s v="S2"/>
      </sharedItems>
    </cacheField>
  </cacheFields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803" sheet="доставки 29.07"/>
  </cacheSource>
  <cacheFields>
    <cacheField name="local date" numFmtId="166">
      <sharedItems containsSemiMixedTypes="0" containsDate="1" containsString="0">
        <d v="2025-08-04T00:00:00Z"/>
        <d v="2025-08-03T00:00:00Z"/>
        <d v="2025-08-02T00:00:00Z"/>
        <d v="2025-08-01T00:00:00Z"/>
        <d v="2025-07-31T00:00:00Z"/>
        <d v="2025-07-30T00:00:00Z"/>
        <d v="2025-07-29T00:00:00Z"/>
      </sharedItems>
    </cacheField>
    <cacheField name="order_id" numFmtId="0">
      <sharedItems>
        <s v="cargo_39891ae96832409cbe8cacd339185323"/>
        <s v="cargo_42962cf3212a4fada6f2128e6e217bda"/>
        <s v="cargo_242c45e9517d490e8d342896b0382868"/>
        <s v="cargo_9e0ab127849a4cc48d60684c2a91c92f"/>
        <s v="cargo_bbbcd3d36c4449cb9fb9e2c4c7659a0b"/>
        <s v="cargo_6d772605d90a4651a2d62b037b21a396"/>
        <s v="cargo_05d1fb91aca44dafa3eadcb11ae7e5a9"/>
        <s v="cargo_bd38d7c01e0a438baeb37ea499655cda"/>
        <s v="cargo_7da1c6c0884f491fbb2144b8168d4325"/>
        <s v="cargo_559f64cca4cf4947bcd7a9ce2a02a938"/>
        <s v="cargo_39109d6f4e604dc684f200106a95257d"/>
        <s v="cargo_4d0d90a984eb478c8a6f174fc9b53ece"/>
        <s v="cargo_2a3e5d3768f946dc851e5d19ad45d32b"/>
        <s v="cargo_399de32ae8dc4c0eb96397ff26e2a8c0"/>
        <s v="cargo_4c71757d618345c5975987457e8dd15f"/>
        <s v="cargo_b45cc4b28081448487e4582df00ef2f3"/>
        <s v="4ead0d656fdb3582abaf7d8c448d844c"/>
        <s v="cargo_cece9d3b65f34957b23fc123cbaa5d0e"/>
        <s v="cargo_61895c404ad84ccf8c0c77636b4ec60f"/>
        <s v="cargo_816eaacd2d214b42bd8617dc9da45c7e"/>
        <s v="cargo_68001f5b004c444c96f1312b7e82e25f"/>
        <s v="cargo_71e1d1d37af140a5bb87a1298dc3fd37"/>
        <s v="cargo_cd12c48265134ceda5c12d0b4c9f06db"/>
        <s v="cargo_97713b0c676f422d9a4e131e2589ec77"/>
        <s v="cargo_a629efe315914f858d5ace307a21f518"/>
        <s v="dffe10cf584ebb129d66daaf737a6293"/>
        <s v="cargo_2cf60b642e244c31866cf9483fae71b5"/>
        <s v="cargo_43ddaf6935034c45996de5e2eae65400"/>
        <s v="cargo_994aeea1e2d74a6594caac369667f1cf"/>
        <s v="cargo_b4059ac715164cac80629955a5d3abfb"/>
        <s v="40222d1bcd7916159b49b4732c518f9d"/>
        <s v="cargo_0555365d58414247bd7bd295baa69d0b"/>
        <s v="cargo_84df148cc0df42d3a26313d8b59a43b9"/>
        <s v="cargo_173d50eca18d41c8aec9f682678d5f52"/>
        <s v="cargo_a83525ee5a3b4190aa31ce97c1a0e9ef"/>
        <s v="cargo_ed6e66de13d84eba838960292037b86e"/>
        <s v="cargo_6178b115b3214cd8b461c0fb42d73072"/>
        <s v="cargo_98a193c06153424b83f9d571d777e6ec"/>
        <s v="cargo_849d764c179a454aafd69d0efce1dbb1"/>
        <s v="cargo_1b75ca126ccf4b17977c7574765b867e"/>
        <s v="3e6ae2cd04071f218726e474bb35c125"/>
        <s v="cargo_efecf14fc52f4ccb86e9055cf55f4bf4"/>
        <s v="cargo_4e7af512d1314a04a9b0fcac43665e27"/>
        <s v="cargo_a95c31d3a4e2454599368fc39fed89fd"/>
        <s v="f739d83cc5b3c97ab8c9cf9c9ab2bd96"/>
        <s v="cargo_2589cc1d8aab46f1848f9abec11bebc0"/>
        <s v="cargo_53151031fe7a40d2b91b5066a8bf819e"/>
        <s v="cargo_61eaf5e497bb42178f94d204041ed29a"/>
        <s v="cargo_50a25aae3cfb44178e368fdc16913c33"/>
        <s v="cargo_8508afb695bc45918d73ff8f758d054f"/>
        <s v="cargo_936de031803a45ceba8113eaf02eeb77"/>
        <s v="cargo_6babb897c6144c33b6f79d077d0b8ae6"/>
        <s v="cargo_95ec780dc19f486d904becd9424b4cf0"/>
        <s v="dfd73eb28291c4689d544b1f0582a8f5"/>
        <s v="cargo_5a093409b9954a0b8a1da4917bc40dad"/>
        <s v="cargo_952cb54fc9bd442abf2438748a5a7a30"/>
        <s v="cargo_3fbb47e40923477697cf98de81710ee5"/>
        <s v="cargo_c077f5e4615c44aea8c6576395a5c9ec"/>
        <s v="cargo_fe53062dcc6943e0a6b4aefc339b269c"/>
        <s v="cargo_e8385ca1be0a44edb5de9b0a579b4adc"/>
        <s v="cargo_2c748db228d2407c98b95b81632b5290"/>
        <s v="cargo_9089487843f9401a941a861bcd0d50e5"/>
        <s v="cargo_dabb87bfe61a4b7ab4190a61d63087d0"/>
        <s v="cargo_2e13b5911d8f48388d658014e4bfb126"/>
        <s v="cargo_42dd1b91308c4a7792b05a3b0ced8323"/>
        <s v="706ba2b7dbdb1cc293587923aadc98c2"/>
        <s v="cargo_a3a95e9d5c96498e9359e4aa7feb916b"/>
        <s v="cargo_f0b41fd0f6614523a5cc5fd848babd10"/>
        <s v="cargo_0c4992be1f244f00b1defd4e46da725f"/>
        <s v="cargo_af2e266177204539b5513b169091f443"/>
        <s v="cargo_ed7b3256561648a28b280fc4cd90f787"/>
        <s v="cargo_595a3457fff24ff69d6e32369108e934"/>
        <s v="cargo_194de1990b8e4e2ba466bdde231b9852"/>
        <s v="cargo_96f382c2cf354f809b13d54d6618d0ec"/>
        <s v="da7c26bee03fb9088c08da48e0842b2a"/>
        <s v="cargo_18883b4651044373b8de0b02f3c58988"/>
        <s v="cargo_de5b1f39f752426a9237636ddc2822d0"/>
        <s v="cargo_e04c56482578414f87714a090b0a308f"/>
        <s v="cargo_9e5f0d0696f74b70b270c3f270eae6af"/>
        <s v="cargo_83d6c39b5357449396edc54a8367f930"/>
        <s v="cargo_495532f12f6943f99368a8320bce657c"/>
        <s v="cargo_967c067764224f438ae8902148e02bb0"/>
        <s v="3d04d88240d8da1387aa84974da936d8"/>
        <s v="cargo_fdac4ae73fa04335b583bc72212ec54c"/>
        <s v="cb1e2387524018078a92ab5680231b1f"/>
        <s v="deffd1036e041e6ca7d94574c2c6c660"/>
        <s v="cargo_c306cdcfed7246b8ba566710e0ed7ff5"/>
        <s v="cargo_b43d5e4f47ad4ede8af9b6dc0c12616e"/>
        <s v="cargo_e79d491404a54487b8942503b6bd7034"/>
        <s v="cargo_27c80a0b4c61471781048b7e66aad128"/>
        <s v="cargo_67bdda2731e44139b0b05fc21029a0b6"/>
        <s v="a4c1f702acc31d17b726d122d09306f0"/>
        <s v="cargo_75dfb4c4882042708718cfb831993b72"/>
        <s v="cargo_254624992dee4e17985611435349fadb"/>
        <s v="cargo_398501b4806041b09aec06ea55c8fef0"/>
        <s v="cargo_b47887a12c074a57a52d411ee9f50cde"/>
        <s v="cargo_09f01cdc7e2e44199b2c8b30ae0b4dd9"/>
        <s v="cargo_20a96055d64d4cacb2d9416a2c59719f"/>
        <s v="cargo_c64755f71c18485ba92ce971da92b439"/>
        <s v="cargo_d0de8783271b46778201377c9a5a712a"/>
        <s v="cargo_c08494f53b5e4f76a3bcbe10735279d5"/>
        <s v="cargo_8501e0fbd0864efca358c1da90d2d6ec"/>
        <s v="d5d099e017dd26a3ab1b8f4d926a636b"/>
        <s v="cargo_49148222b1614d8d8c003562b3a1b80f"/>
        <s v="cargo_5aefaaf075d2438da30a38e48ea2ad0d"/>
        <s v="cargo_4db2f18a522641afb0f0e24222151b50"/>
        <s v="cargo_ab38bda647484f808970fa5eef6c50e5"/>
        <s v="042c96a10f7fe849958a925e7a330934"/>
        <s v="f270c5df4a8c15a19ac20a2b36821c77"/>
        <s v="91fc3d5cd40cca76aa7bf551a467bde0"/>
        <s v="cargo_c0fbde04d57d4d1abb6a2b9127906f57"/>
        <s v="cargo_46fb1d4d0f5946f08c3d94fef744b6ea"/>
        <s v="0877215b11f0cca2b1b18e19f42afbd9"/>
        <s v="cargo_85cc3092026046e8bee71378fec8eb4f"/>
        <s v="cargo_d3e6d5dc803740aeb6ab6a560da359aa"/>
        <s v="cargo_d27d478f76434bd5aa67770c5da2d15d"/>
        <s v="cargo_726f5e552b8d435aa6c8f73515c83a39"/>
        <s v="cargo_f8df249d09084b3caa5d5226b0765dab"/>
        <s v="cargo_c4bcf160838f4a9c8ad541ffd0443c89"/>
        <s v="cargo_d417b5bc68bc40a38121724756d69f5a"/>
        <s v="cargo_7f05bb899f6247bb93427be457c43fc4"/>
        <s v="cargo_019c0b7e597149fc9e7c0c4665b309df"/>
        <s v="cargo_de195efc40064a36bdb9726b75a6b9d4"/>
        <s v="cargo_ae3a3a50665f45869dc81581c55bb435"/>
        <s v="cargo_903ad0fc9a5c43b39e1fa512da5b45d5"/>
        <s v="cargo_3657e1b205d64926ba7d80e30c12d381"/>
        <s v="cargo_6aa202653f614480a82fbd75cd7c79ac"/>
        <s v="cargo_7d0c593629a94827992ad99962c45ed6"/>
        <s v="12a83aa2e081cdefafe36501fa56cff1"/>
        <s v="cargo_c70cab269de043b5bfd959c8f919ea37"/>
        <s v="cargo_c8b542b2b7264693b7aec90952bb9861"/>
        <s v="cargo_45ced6bf26924ce48fe02769ab78ce2c"/>
        <s v="cargo_947301a033c242f9a129f2ca85f8d9f8"/>
        <s v="cargo_40c8a0be733f4b7abcb29c7f6a888e53"/>
        <s v="cargo_9be0e17839314b6bbb4ab68ed0c8552f"/>
        <s v="cargo_e2dc761b808e4024b27df087a187b025"/>
        <s v="cargo_b5bbe35df1e44ae5967d76fcb0b996d7"/>
        <s v="8bfee944b8ae83afa2bf7bd053767e69"/>
        <s v="a4ad3cbf6fbbd31e8c6c60bee93485d8"/>
        <s v="cargo_ae5d1613bda34c62896c6587fa837d0d"/>
        <s v="cargo_c2a350c547c14fa7bf010bd34b631008"/>
        <s v="cargo_feb81db298634a598bc2589fcd3d3b04"/>
        <s v="cargo_cd928f68b1d24daa8261386603d53a2b"/>
        <s v="cargo_278153f9645a4cfc9c3634c052ea9cd4"/>
        <s v="f932d8ced793e66496971b09eb6d9f65"/>
        <s v="cargo_b708699cd9fa4bf38630db568d5ece5a"/>
        <s v="cargo_e568504eaed44b538d33420a65a6e4a4"/>
        <s v="cargo_4d3cb344ea7841869768fcf1bf692a80"/>
        <s v="cargo_c45f3615d5a144ef90b4371c37e08627"/>
        <s v="cargo_481688ef7a4f421aa8703a0b6c7c8202"/>
        <s v="38c92e4bd055281f87f2373b46315544"/>
        <s v="cargo_832a3c6d3d824c1389c7120a0588c0b9"/>
        <s v="cargo_7ac16c57031c45cf9bec3cd26251bd66"/>
        <s v="cargo_e4d83ba4f1cb42a2af6d67207ac69e7f"/>
        <s v="a9de818458d6db2eacef9c98e14d3846"/>
        <s v="cargo_bc536f5f5fb64111a964dc3bf6cab115"/>
        <s v="cargo_3b907163be84443b9158402dad6f01c0"/>
        <s v="cargo_42274136bd2b4bb587a6776c354fcf56"/>
        <s v="cargo_8c00d4cbec2f4346bf2aa29ceac8d383"/>
        <s v="cargo_223b9225cbde42fa9914273b300c529b"/>
        <s v="cargo_e8b18f2969834737966984b332659c91"/>
        <s v="cargo_a818d2861fc2434e878958034e0e87c9"/>
        <s v="cargo_2711d0e0dd6a4492a98eac65dea0a246"/>
        <s v="cargo_6b1dda59786944109d775dd79079af06"/>
        <s v="cargo_0e9f900bd2d047a7aa4358cfe77c48fe"/>
        <s v="cargo_1e413250f200414789b6708b5ef887b4"/>
        <s v="cargo_e4b2f0e254de453a91de903f8e912f21"/>
        <s v="98cc8e12e55a3a5f80006d961e30c304"/>
        <s v="cargo_5664f970ff5f4a49acb445c13572926a"/>
        <s v="cargo_d329faf8fc814cb8abb45ff6aa36aa83"/>
        <s v="e7ab08f34cda8ffa9f9bb48d20fdb70f"/>
        <s v="cargo_870c180d597f4f22b078972e5a6506a0"/>
        <s v="cargo_24a3f33026ee430fb2fa29cdd2836e94"/>
        <s v="cargo_1918359058414445a2f7a33e76543146"/>
        <s v="cargo_2850d1b2e5be46ad9723542973ff1731"/>
        <s v="cargo_0e3a97fb07b74bbea813476c50b4e123"/>
        <s v="cargo_1630075d30eb4109a8b98c093f3bc921"/>
        <s v="786e1afbe2293cbfb5f8590e1f773ec9"/>
        <s v="6a1f6e018834d4c988d9c3cda8b104ff"/>
        <s v="5ef258bc52123f98bf894b58ce45f8f6"/>
        <s v="cargo_38c02ac6e6c34936bcb996eeada5facf"/>
        <s v="cargo_7e0662067bdf4321aa3f9b788788a57f"/>
        <s v="cargo_490e8114890d499094e62a66b7015f0a"/>
        <s v="33124b09d7e0222a989f0b3097ca1c67"/>
        <s v="cargo_f4c606c270cf44da9f272d73795bdfb4"/>
        <s v="cargo_ca56eb7bd552437cb7befe7fd1ff19bb"/>
        <s v="cargo_6a6188adcf034ddba32e490965b4220d"/>
        <s v="cargo_242227d7672c4897a1074b43761ca54f"/>
        <s v="cargo_b6c7697655124840940e2ff816c9d17c"/>
        <s v="cargo_f5aadd33a93e48938f55664bf2f2feb1"/>
        <s v="cargo_bb8c69f0be82439195c02cf5a818b481"/>
        <s v="4fa356d01288c05d80b6257d545a2abc"/>
        <s v="cargo_11ae4534d5034be8808e3e60f3321803"/>
        <s v="93fe329d2c85bd1ba0f98e2a91fe11d6"/>
        <s v="cargo_a0ae5693b9de44178c5f052559b3f993"/>
        <s v="cargo_2bd2b602da4e427e8ea9b1ddaa130def"/>
        <s v="cargo_f2f2b11de73c48dda6f0c03d390bd01e"/>
        <s v="cargo_82e42ebd58a9406b92d0396bc3e85952"/>
        <s v="cargo_adf865a58f1d4ca095014216ba88c765"/>
        <s v="cargo_93ca24d8ff9b4528903ba0b7630f86b1"/>
        <s v="cargo_a8673981544647b7ba5f138d46f2bd46"/>
        <s v="cargo_3cc359eec584481dbb826a2174a0e8d8"/>
        <s v="cargo_928c7bda09ac4c999dc7f5c86644add6"/>
        <s v="cargo_79e80d06e1fb4639a90685a981adb702"/>
        <s v="cargo_cbab43737b2e46e78c7fd958bc39ef5f"/>
        <s v="cargo_0fa482ce3ac94dd785928b888831ca6f"/>
        <s v="cargo_5ac4912bf6eb49bcad8d775d6cb221e8"/>
        <s v="cargo_95ee6ad55bb245018764c8ad6ba92f22"/>
        <s v="cargo_918dd964db794beeb66400501f3195a8"/>
        <s v="4b698768c79fbb298fbdf7a4d4dc2047"/>
        <s v="cargo_66cabebbad864cc9abc37fdcb95a9b39"/>
        <s v="cargo_ee669d5a5d9c401a815d7764f19eeec2"/>
        <s v="cargo_1a561e90c6394acb8a865a251dd4fb34"/>
        <s v="cargo_19f9b67ad2ab483c92d7c6bc8f3a9063"/>
        <s v="cargo_bf7501dd846342eaa13459498d32ee7d"/>
        <s v="cargo_cb9fd3cc5f1640a2b5edb6afda077572"/>
        <s v="cargo_c4df173d47ea404c931b633d2fac7151"/>
        <s v="cargo_c1e1335063d9407ca18d988d3e7ad180"/>
        <s v="7509a20d263f31a88626d2235ce23c47"/>
        <s v="cargo_a3e6adee5b9348b3ba012ebfac437ee4"/>
        <s v="cargo_a419185cb90147a3959b5375d5191568"/>
        <s v="019d304351e3e6db972a708e03889015"/>
        <s v="cargo_0185c756061143f08dfbc55984abe070"/>
        <s v="cargo_6b8cb297e2014634b47c436bd9c744c4"/>
        <s v="cargo_645a48e937024fe49aa2b3f3acbe9699"/>
        <s v="cargo_fa054b1450e649bda8e0ce46cf904c9c"/>
        <s v="cargo_faf9733d2bc84eea8cadc9a51503cc77"/>
        <s v="cargo_0a69aeea1ed147418a157d7ae935098c"/>
        <s v="cargo_964c209ac2854cfc9f687923ee1f88a7"/>
        <s v="cargo_c9ee9ce7c1b84f07b2816da81894a56d"/>
        <s v="cargo_9615c1898dfd4a1e849461257935ad43"/>
        <s v="cargo_2763ee3927de40cbbcacbc4a59850ebc"/>
        <s v="a100c7aed8858ca68c61c352237a7251"/>
        <s v="cargo_ad36e04aeb0f4d2b8cad37a76dd0c489"/>
        <s v="cargo_1d1c796fe8ed4419b65bc0be1c0678be"/>
        <s v="cargo_e2f9dac940b9438683acbeadb5b11525"/>
        <s v="cargo_c6a3194a09494ee1972447fa3afc2ab5"/>
        <s v="cargo_e615850623eb4f34b6e0988b81c078b1"/>
        <s v="cargo_888bcea81edb4b7fb0a3a1f3fa5fc763"/>
        <s v="cargo_23b1f876248441959305436d2d7618fa"/>
        <s v="cargo_04b46c861c394572b34350cf2ea4382e"/>
        <s v="cargo_563e513d611d498a9a12b86e5a3380de"/>
        <s v="90801e1b3761257bac1ea7f6efe0a85f"/>
        <s v="cargo_5eb67452cf974697a49e7a60fd79f3e0"/>
        <s v="cargo_1c1b55aa94954ab281fea9fe804b98a5"/>
        <s v="cargo_2eca026d783349a2a7fe208926ba11e3"/>
        <s v="cargo_28358ea857864f90ade109219f0f09d6"/>
        <s v="cargo_b1252dc056bf4d3e87e5d6925e889017"/>
        <s v="cargo_627b6d7082ce4d47a15843b4a1621c16"/>
        <s v="cargo_2bd0c43c37884715950059b434accfd7"/>
        <s v="cargo_bfedc5a9554e47bd85641aa6b5ed9af4"/>
        <s v="cargo_b19866803438498bb2a316e53ca667cd"/>
        <s v="cargo_dd55199a71c44199a878b0857440a7e7"/>
        <s v="cargo_bc84a64579a94d21bbe2e38c0e3be34f"/>
        <s v="cargo_abcc71be11004ab49c08801db2dfdda7"/>
        <s v="cargo_b49c0fef0f4141eda60900286170e1c4"/>
        <s v="cargo_dce9f6c726c74227b8bc77ebcd1488de"/>
        <s v="cargo_3a5e669cf7c848ecbf0f02b6e2f760c1"/>
        <s v="cargo_c46010011cbe4c019c69df57fb31f2ca"/>
        <s v="cargo_0bf6c44612634896a5de2d0bc5b65c6e"/>
        <s v="cargo_9834ace3e4eb4d5f911a0ef63c6e7c15"/>
        <s v="cargo_81c0d5e6fe504b048d218f6c634323bc"/>
        <s v="cargo_6f86c08219a64552ae1f1ac032b8de09"/>
        <s v="cargo_9b325db1df6f412b8874c1a4f2e4e070"/>
        <s v="cargo_7c597c1ea87c4a29aa2920b1be592325"/>
        <s v="cargo_50453849308441e5873d80e3e37cf228"/>
        <s v="cargo_99da340381214000b37c8b6278710c61"/>
        <s v="cargo_9bbcc124860f44b3a65eb21547f7f077"/>
        <s v="cargo_0db5f3003a0a4e45a387bae7b4edeeb6"/>
        <s v="cargo_68f0bd34ab354290923cb49fc4275265"/>
        <s v="cargo_53e0abffd67842a8a652148dc18813fb"/>
        <s v="cargo_c6b7b3fe18e24c30b4bfb9c9bcedae70"/>
        <s v="33ccb7f06205d9abac74cb2767944f8e"/>
        <s v="cargo_da17115b53e34cbfb0ffbb6f53dc350a"/>
        <s v="cargo_34f005e0843e4edc933ef4a723abc538"/>
        <s v="a61e7ca534e6cdce868b2d6c1fcd065f"/>
        <s v="cargo_111fd0df7e5940d6b3d465a43cecac3c"/>
        <s v="cargo_5763d0cfd48847f186ec34f7e81ffc11"/>
        <s v="cargo_fa06a7239bd04b65954673821822be7a"/>
        <s v="cargo_1e7396684a8a488a946701e0f9d19996"/>
        <s v="cargo_8335a978957c449eba626aba39d43e71"/>
        <s v="cargo_7b7aadc38fbf429dba513ef43a1df208"/>
        <s v="cargo_c3b0e788e561451594df40b253252d50"/>
        <s v="cargo_bdd4068d054c489fb937fb204547a069"/>
        <s v="cargo_9c3bffa711264e539ffe05c921f6a769"/>
        <s v="cargo_d4908520546d435cac0a53bc9f61e7f0"/>
        <s v="cargo_adbe8b1221e143899583e95139935a4d"/>
        <s v="cargo_1789aabc318041ed8bb8fa7c09a24f7f"/>
        <s v="cargo_2283910b584b46bab814aa11978b1cf2"/>
        <s v="cargo_e6f01120eb394300873c266326e78a0f"/>
        <s v="cargo_0de7100e5c0b46eeadb7f85cbdfba1b2"/>
        <s v="cargo_4f1f2ed8a07d4421b85ba0f8be325c02"/>
        <s v="1591e53a353c88df86943a0c57f98295"/>
        <s v="cargo_beca41e972e74f66b94043de5e2a396d"/>
        <s v="cargo_98072be5ebb04799801d722c910c206d"/>
        <s v="cargo_9a828bde87fa433293e24562f7fcf34d"/>
        <s v="525f86807709b5c7957f57dcf1989d8a"/>
        <s v="cargo_23abd3f6718b4eaeb1226ea303686d66"/>
        <s v="cargo_6e5b0a0e8cb44ef1ab550a31aadf2dd6"/>
        <s v="9c3c52a791ff15b087a7c4f4e483389e"/>
        <s v="cargo_d3f807737c614888a72a02de37c681ec"/>
        <s v="cargo_fb8aed8c86534e0ca99c077a53eec002"/>
        <s v="cargo_70b89d252ac442899a33d044d90cf22e"/>
        <s v="cargo_73c9a4742416495cb244947b30008ecd"/>
        <s v="cargo_cfe4d318ca74448b90b27edbea4ddf9c"/>
        <s v="d6758cffa662e3aeb358ecac54236c94"/>
        <s v="cargo_b40d34f8ea984482ac5fd7af62074994"/>
        <s v="cargo_e8d26833279d451a936f86936002cf8a"/>
        <s v="695fb454076e266cb171bda14688f16a"/>
        <s v="cargo_81417cfd460241339fc99577bc85c994"/>
        <s v="cargo_c3cdf6ef0e8348f792f243a7fc8fbaca"/>
        <s v="63ac4b87dca1da2d890fa0405c51a4c7"/>
        <s v="ba2d9e136956e065b158b0c029043da3"/>
        <s v="cargo_c2593683b6314a60b90c87aa6ad805af"/>
        <s v="cargo_58ccb5cb968847e8a293ea54b1c7fece"/>
        <s v="cargo_d28fd858b5dc4bc4a74f7b49419334e6"/>
        <s v="cargo_ab58c67e6d7a4efb9716f29620c7deac"/>
        <s v="cargo_d2c71d3a035c4c05ab3c3ad659487989"/>
        <s v="cargo_f518aad3c27c40b19b298751ab95567b"/>
        <s v="d50ad4b26c1a8b2993efd445438f6329"/>
        <s v="cargo_33057771aafc47729908356cadc77525"/>
        <s v="cargo_3e097ab3b5ab4b75804100f0132d27f0"/>
        <s v="cargo_70c2f9b3bff84da9999ad615ee5557cb"/>
        <s v="cargo_53720f3b83474ced97014c775b7a5347"/>
        <s v="cargo_9b98595c09f3493b8c314c519d267648"/>
        <s v="cargo_c98c4d99efbc432abc3c63283bfe13c4"/>
        <s v="cargo_0ee09f6b7f6b425b976656ddb9d7c352"/>
        <s v="cargo_672e7b4e9e52476cbd03c842c64b7484"/>
        <s v="cargo_03b4e43207e843ee86e24e70785cd850"/>
        <s v="cargo_c8a8ed71bd8644018e2313249d655738"/>
        <s v="cargo_d0e180fbc36244afbc18cd7123fedaa8"/>
        <s v="6662d6a9e2f1d02f990a9ae469e0729b"/>
        <s v="cargo_cf5073ae2d70410b8eccc9dfc3ff717e"/>
        <s v="cargo_fe2369501afa453e8295d0a0e474e26b"/>
        <s v="cargo_c50da785b23b4ba0b401bd7615bac1e3"/>
        <s v="cargo_525bb14318d442daa03831c2f369541f"/>
        <s v="b57618c876b28048bb8331bf220755e2"/>
        <s v="cargo_09cd06997452463d882e052e1a0b2335"/>
        <s v="cargo_3ab61e5efa8f44c29ca84cd0ec637910"/>
        <s v="cargo_cf198f76582d4430b86d6c6467a81da6"/>
        <s v="cargo_d52c4a89a4b44c2191244267d37151b5"/>
        <s v="cargo_8acf1bb3241342dca81f1b8cb85c63ef"/>
        <s v="cargo_2bcb85c7e1ea4d99b65146db4b87a4db"/>
        <s v="cargo_43a61213dccb4a4589c95738be0f86e9"/>
        <s v="a69d7bd72735da2ea24e0a8c8e65ac48"/>
        <s v="cargo_3a90251c77464dcabe3d5d56cdf3439d"/>
        <s v="524c62685e9524e2b1487b5d0cae4fd2"/>
        <s v="cargo_700d29d0828b46ceb1a8b3db00308094"/>
        <s v="cargo_f8dcf4a392294ea6bf0dfff7587ab400"/>
        <s v="cargo_9c90184b1f8e4d5794a3b5f09ec4b0b7"/>
        <s v="cargo_07f14905770b47e4ae726c4994e3f1e4"/>
        <s v="cargo_d737ee14257a43df8deedc770f8dab92"/>
        <s v="e06650cd1b68de2dbd5e8b1005a3f029"/>
        <s v="cargo_9c9f32c20a454473a7dd974641ae04d8"/>
        <s v="6b33df6b86eedefeb5a0cb6eb784c2aa"/>
        <s v="cargo_e242d806826a4d3aa5b4fdac1491fc14"/>
        <s v="cargo_0c8bfff22e8d4d3d844c0ad45e320a43"/>
        <s v="cargo_69c22b1efd1a4707a3348dde2a0939a6"/>
        <s v="cargo_92244ae0b2f9463d95db4053efad105d"/>
        <s v="cargo_b479bdfe655e42ce99f71897f94e28cc"/>
        <s v="cargo_1a1837db169f4c59bf48434feb4efdd1"/>
        <s v="cargo_dfda2179b75549beba5d5da262dfa9c8"/>
        <s v="cargo_d30e022c38784032bc6b072431f69dca"/>
        <s v="b783397008963094b443df5dd60d11d8"/>
        <s v="cargo_33540f840be844fb809b820c7f9b690c"/>
        <s v="cargo_bc4e8a4acc1a4771b3f0dd38d1607a64"/>
        <s v="5a3f02379d523e6c9de6c91997d78d2d"/>
        <s v="cargo_4bcd6d2b5e32479293daad716225026e"/>
        <s v="cargo_9087448fb37b42539ef3a9071b8897ca"/>
        <s v="cargo_cd30287eb7e04978945927deaffa02bf"/>
        <s v="cargo_34a0e50a9622415a997e13ed6003d7c1"/>
        <s v="cargo_9c17fd2652ed4aa39bc31f10f4cd5856"/>
        <s v="cargo_2ae8395e2897440b9422630247faf0ff"/>
        <s v="cargo_c3e723da19fb445cbe8e5aa57fa7ce60"/>
        <s v="cargo_36bbb7ba07be4eedaacca77c447cb19c"/>
        <s v="cargo_daeaafa3f2bc41ff9498f0df183ac237"/>
        <s v="cargo_00decb8ffdc94d289640f4c86d68b76e"/>
        <s v="cargo_6d472a862a404866b42140941fa4fdfb"/>
        <s v="815111bf3f29836da4be45cb50753bd9"/>
        <s v="cargo_4767c57e1e024784921d5eb5bb6945c6"/>
        <s v="cargo_e61dc0686e4148f5a77fc7edc6434b28"/>
        <s v="cargo_8d19e2fce050485f98b4ec5ddcc98f4a"/>
        <s v="cargo_d0038aa2351643e6bb3ff8ea12d2ca3a"/>
        <s v="afb416ab471be7af802c401a13452702"/>
        <s v="cargo_2b84bb84269d4ef594f95212e594b894"/>
        <s v="cargo_db378ec5de9c48ae8e1a857416d108b1"/>
        <s v="cargo_2607106a516e4cfba5184fea3eba8afb"/>
        <s v="cargo_2b2499878c2a4c3e872102a7ed1bae70"/>
        <s v="cargo_f9942886b3b14e3e89dd73db4c4d9fa5"/>
        <s v="cargo_e6dde5eeab30401ba5096557061296e5"/>
        <s v="cargo_f36f2305d12545c684446d5f70b5d86a"/>
        <s v="f79b23a0e43e378bb7c8c54f0fb295ff"/>
        <s v="cargo_a480623c10264b7da6de8712bb8d96e7"/>
        <s v="cargo_37b4408a3d8940a99b5ec52d48cb4da9"/>
        <s v="cargo_6946b937467f4ee295f0800bfaac8aa3"/>
        <s v="cargo_369a43e300fb446fb7f4e425bde78469"/>
        <s v="cargo_72e82b45254d4d8a91d3f6af5c19057b"/>
        <s v="cargo_060c53dfa8ab4b7ea4497e9621fd43ab"/>
        <s v="cargo_6792493fa2e64566a4bcb2dbb1d51cab"/>
        <s v="81f35347008286139e09908ec1659e35"/>
        <s v="cargo_6dde623e3c084c509013dd1c4fbdf7b4"/>
        <s v="cargo_5e1779d9585a418794f3ddb84657e607"/>
        <s v="7226c53d0a5e809088153997aece785b"/>
        <s v="cargo_bb900069627e4bf2b6173a3ac51b5891"/>
        <s v="cargo_5c733a12ca13466693cf90d70dcca481"/>
        <s v="cargo_c36866c9fb164b65be3d13bbcead4e78"/>
        <s v="e8e3633f4a26da599a412f2782d7520c"/>
        <s v="7be47c3eba70c4feaf006a2ccc760ed9"/>
        <s v="d5ca0eb1267f8ba59ddd34fc7abcac58"/>
        <s v="d23bfedaea83e7b69fed482ef4a0c761"/>
        <s v="cargo_91de419c7523475191c5efe175f0366f"/>
        <s v="cargo_1cf0e8abfeed470b8ee54b3e7b2e87a1"/>
        <s v="cargo_8c28c2cf20aa4b2cb27e70006c7a37e2"/>
        <s v="cargo_3affeab03dcf4baba11496e9bb83b660"/>
        <s v="cargo_50c516df99a54e61907c022e883eaa49"/>
        <s v="cargo_d7bc357e5e2047efa4c177ee75f8f22c"/>
        <s v="cdc380339973230cb600d8e313d7601b"/>
        <s v="cargo_78b0fcfe52ea4a09abb3ab5c16244660"/>
        <s v="cargo_fde4ae0794164ecebcf912fd8f3f692e"/>
        <s v="cargo_28c118d3bf234162b18ba3e810b21ed3"/>
        <s v="cargo_1cee0b8d43974dbd9c7d2b731ff3aea4"/>
        <s v="cargo_a7525f2c562b4e588913ea261af1b341"/>
        <s v="cargo_7235e72499c24a48aca94e3068572aa4"/>
        <s v="cargo_c58dca52abc54c1d922d0aa90143f357"/>
        <s v="cargo_de4b7e0a9f894a23aba68360e3db810b"/>
        <s v="7e78534a5e0d2bd3b0e3fd4f98d7cbb7"/>
        <s v="cargo_2f99edca27e7484f8fa37ffecfc57f6d"/>
        <s v="cargo_923934606f9a4d72a5a6021f1800a3f3"/>
        <s v="cargo_5f0a77b541b54d0eab23617f29cc43e1"/>
        <s v="cargo_6a64ffc15dc941ceac2c6a987bb54db4"/>
        <s v="cargo_4046ca24c485454da772081116cd3080"/>
        <s v="cargo_28e0b51c43174adebfb68ffcbd20e5b9"/>
        <s v="cargo_5a21e611482540a8aed2341b30d910b2"/>
        <s v="cargo_7d1289e40c41444f99e2b51d342ac05f"/>
        <s v="cargo_767e6bb4056b422896c2229c86015893"/>
        <s v="cargo_08f22f2760464d7cb57923f159083cae"/>
        <s v="cargo_2343f4ffa84841da9c80d44c2ae9e8ee"/>
        <s v="cargo_025b0fd0f4b94418b68c58d136ed364c"/>
        <s v="cargo_4c01b33f43ff4f8faf253f25ba5fe21c"/>
        <s v="cargo_6c49f6d63eae473ebc0f109f853484dd"/>
        <s v="cargo_818e93a8e7c94ea48d675f9f2297fcb7"/>
        <s v="cargo_a184eeeebdfe48ea9d649e951f13261b"/>
        <s v="cargo_ac6fab7b20434ac2aafe973c10fa21d1"/>
        <s v="cargo_2dc7bb0df06d42ddac7fda973631e69d"/>
        <s v="cargo_5ad556fc690646ae9fb25ae7cbe3e026"/>
        <s v="7077f9e1783b3ff78d67a316297e8375"/>
        <s v="cargo_602ff7c8c3674da38cf608c8aafcc2e7"/>
        <s v="cargo_e4d856a1bd4848519ae5d15d7a7c739c"/>
        <s v="cargo_e2cc7ba3de224c5e85f06dfb0b024782"/>
        <s v="cargo_4182eb4093fb4dda92d8ac465d1514d3"/>
        <s v="7f508d113a7e3257a95d55a216f2ea90"/>
        <s v="cargo_7879217ef59b4df698675d61e0a7a2a5"/>
        <s v="cargo_70ee8659f81a43c7b84d38b5c96be618"/>
        <s v="cargo_d9f9c0d42ff7497eba688411e44d0ad1"/>
        <s v="cargo_8b5c39389043422fb46c9d82d96b9c45"/>
        <s v="2cbeb00f10abd77c828065d0beb23331"/>
        <s v="cargo_e172fb08bee748dead6abb416eb3bd3f"/>
        <s v="cargo_21fe497da54b4118945eedba5e16e497"/>
        <s v="7e03c53b27a68054ad7d705fe57bfcb4"/>
        <s v="cargo_cefea025de7d4114b1f03e9f0041559d"/>
        <s v="cargo_33ff4340d5824e958710c4b40bbb2e76"/>
        <s v="cargo_5c8ebf3ca8fd4a0e9be71158d62e944e"/>
        <s v="cargo_706f4c9f619f4c26b3500600d7a4bca6"/>
        <s v="cargo_6e9203306b084cfbbe7a39e765f3ecd6"/>
        <s v="958a7a8737f1d06baa5f9dd95c2cea5b"/>
        <s v="cargo_0ad93f911eff4662a030ae6cd69ad8b6"/>
        <s v="cargo_ab30c06e2829405b957ee8c56d39233d"/>
        <s v="cargo_320b203b9a044a32b1f19a9f40d40392"/>
        <s v="cargo_90970fd5c4d34b1480e42397f7cbfb3c"/>
        <s v="cargo_f7449951ce614579878dc4be1ba5524c"/>
        <s v="cargo_124de9546ee1423ea25a7371f2148bc9"/>
        <s v="cargo_72ffb31c41d445fdb6d6c9831372407a"/>
        <s v="cargo_410c8f8dc1924f5eb5cf1bba4940e66c"/>
        <s v="cargo_8c86e484a52749869c111d1102543d23"/>
        <s v="cargo_3f644b89a91444e9b75928a444b8072c"/>
        <s v="cargo_5fa5ff2c0e6c4431a5d859e1ce2f8160"/>
        <s v="cargo_42a27e02b4664d4d9a07132fa938a29a"/>
        <s v="cargo_070ebafa38fc46acb66f91c057076f98"/>
        <s v="be105b6c0dc58a39abcf213f81b8a0af"/>
        <s v="062e4b4eb79cb499b9c9a6148a911fef"/>
        <s v="cargo_4199517e743441589a23c39be00d6167"/>
        <s v="cargo_f18bbc9e23de46c68da2a7fd51cfadb7"/>
        <s v="cargo_4c749eb1c538496dacfbe7cf0ee40600"/>
        <s v="cargo_92bf491fa6ae4be6afbf4a5b2230431b"/>
        <s v="cargo_d5fb41db9de74405a4baf22146be0bfa"/>
        <s v="cargo_2ab4e910851f479285e5306181d14193"/>
        <s v="cargo_7a8e14a5858e452a9cd08d5d9507e158"/>
        <s v="cargo_23723db7e3234394979b69bbaebd77e3"/>
        <s v="cargo_d81c5b9f567d4a0087119856fa4e9233"/>
        <s v="cargo_d0c8007163ef432a9c02ce71ab018d10"/>
        <s v="cargo_0c6fa60264e54c1299cea9e1520827dd"/>
        <s v="cargo_bfe2739fbe5544a88ba6d1b8cad81f79"/>
        <s v="cargo_8e6233a6fb084b20b8d4df8b70ea17e7"/>
        <s v="cargo_06c4ff13876944989b97fd6b4a2b6dce"/>
        <s v="cargo_02501213bddc407692f40bdcba4ca1ee"/>
        <s v="78c3520a81bfd6649beaa30e6a7976c2"/>
        <s v="cargo_4ae298f218aa4db98bea2e340247fb39"/>
        <s v="cargo_7765dce0b49146a097c079e5481f0bca"/>
        <s v="cargo_e3754ce34b054048a2ddeda526ff9fd9"/>
        <s v="cargo_53b7d9c01bb84004945dac96fed964f0"/>
        <s v="cargo_0b4f4c20284e45c0a55b57e129bb47e8"/>
        <s v="cargo_f0c01de6aae645c4b19aff54a73122a7"/>
        <s v="cargo_dd4493447e11464489c4715ea76f7320"/>
        <s v="cargo_7e3d28620c1048f9a101210838574a08"/>
        <s v="cargo_2afb597fbd5b428697c6485b08afa4c8"/>
        <s v="cargo_5326da7ebf2a4c61bcb994a7e72238c9"/>
        <s v="cargo_ddcf78200eae4a48ba0584ea7c7234fd"/>
        <s v="868e76761a04e06cacb5d8bada70899f"/>
        <s v="cargo_a927822596a243b89f515d6b1f808a3c"/>
        <s v="cargo_39ea54f2b4984f2d82c044c7a38bd0cc"/>
        <s v="cargo_8a2c3be8f6094d85b8f220f0d52350e2"/>
        <s v="cargo_43e4a1843ff44b25a7c689f4ff396195"/>
        <s v="cargo_af87c193d7c24b5abc17a75da649926a"/>
        <s v="cargo_a15178a795bf44e78a9e47d88a309f8d"/>
        <s v="c83d14007af6d8b290f5f89fad7106bc"/>
        <s v="cargo_b3c8452748034743bb073ff920936e6a"/>
        <s v="cargo_3aa236d083134bb4aa8c82aae35dc857"/>
        <s v="cargo_c7a58f98cf3f48af9346bd45c260526f"/>
        <s v="cargo_232acc2b21364651a04c81a2fe1d96fa"/>
        <s v="cargo_5f0c300fba254748b79440cf4e01a7f5"/>
        <s v="cargo_854916b185c94fbb9818d7019d958d78"/>
        <s v="cargo_d43efec690c243ddac4259de9a718cf4"/>
        <s v="cargo_f898f21d6c094bf4bae03cf832b0f00f"/>
        <s v="cargo_7b10de2d02724a34b8b9f0760c41f6e8"/>
        <s v="a27537e51454ed87b74d17aa8165658f"/>
        <s v="60f27c5857aee85392f027c820569edb"/>
        <s v="cargo_00166ea6c74648e7a327b460d1e1798c"/>
        <s v="cargo_ace6895fa31c40edbe41131807dc59c6"/>
        <s v="cargo_d37272a884e84c9ba64cee8f18d0379e"/>
        <s v="cargo_3c6299cecc944ddcbf25e216d34da12a"/>
        <s v="cargo_56db56161a024f998a9c4bba848ee54f"/>
        <s v="cargo_34398365e6e04cdfa11455e69dbe5824"/>
        <s v="cargo_05f9be6afb1143af9870d68a3cde8eb5"/>
        <s v="cargo_a9706ea912764b808c0079ced7180ba1"/>
        <s v="5eeab51cad2e38449b0850d1faec94b3"/>
        <s v="cargo_d2b295edb69042a988f0beb16f0eda97"/>
        <s v="cargo_25fdd766e1c444c78723507932ec39d6"/>
        <s v="cargo_719f0ca9631a4990aa34cc365c3a189e"/>
        <s v="cargo_5694c969d7504ed29236fd8ad4b5ec27"/>
        <s v="cargo_42e4e61c914d4a639677fc4399c27e3c"/>
        <s v="cargo_5fcd2595b47146199d9acae5390af29d"/>
        <s v="cargo_d6343e216d4b49e3b21c3b9695b2e4b6"/>
        <s v="cargo_8f1f1ba5c4784fbcbb8fe92d69a7bac4"/>
        <s v="cargo_e70d7e4fba16433d9b1ff062864c5e16"/>
        <s v="cargo_25167a28c3674754bcadaed13c3029d0"/>
        <s v="cargo_3e6799b0754547f59e86c9df82dc3638"/>
        <s v="cargo_b9ed4121c14045f1a46f858898928660"/>
        <s v="cargo_982d2d7fa4a1446bafbec92e904cc3b6"/>
        <s v="cargo_21e962249d044803bf83be2c2535e8b9"/>
        <s v="cargo_44e12e21d33b480b9eb84d5a1009f8b7"/>
        <s v="cargo_ae52a9b1cfc747fa9aa980daaf5a8b59"/>
        <s v="cargo_2f9e084f0ad74bc6b10af8817b166eba"/>
        <s v="aa8e59a59776c1d78dc6a0a638f71994"/>
        <s v="8e12fa1cf8778036a98bcd1a9692031e"/>
        <s v="cargo_256c5c9c1ec748939d71a6566e3dfbe6"/>
        <s v="cargo_a9035bf769924c6581c78aa7b6e29387"/>
        <s v="cargo_845b619aaa284fbd921ec608a537ce08"/>
        <s v="cargo_c7df647b4cc24925b322343f5ee81017"/>
        <s v="cargo_8bcf5aa355f846da8df9d4e97a2e9858"/>
        <s v="cargo_0cb27f08be3b4fd39b594e987f168f37"/>
        <s v="24171875e915cda0b58d13d4da0cdf9c"/>
        <s v="cargo_ac11ab15000a4d128fe242a157bb94e8"/>
        <s v="cargo_db0b8d7e2c4144f3a6b8d500ebca71cc"/>
        <s v="282b28988863e63dbdfb52087e54f2c5"/>
        <s v="cargo_7726ede469ed455b91cdf1d753a28eb8"/>
        <s v="cargo_3533b1050831497c94a35cc5c7df51f7"/>
        <s v="cargo_9f827746fad843d38fb1999270deb2f1"/>
        <s v="cargo_361f62459f9e4efd90274ff8dc0932d7"/>
        <s v="cargo_5c1df261088b44978ced85c061d4d5b7"/>
        <s v="cargo_559bf89eeccd4e22ab21403bf47d5912"/>
        <s v="cargo_9f0271db7b174c30bf4e43d2d7c99adb"/>
        <s v="cargo_09def637bf4e400fa7841828c54f331e"/>
        <s v="cargo_9394c093493143cab07fb4d46181be38"/>
        <s v="cargo_dd59381f8c944fb7901ad046f729d5da"/>
        <s v="cargo_f5d9793408524f35a5e86b44486ff118"/>
        <s v="cargo_7efb266a3d164425b318838f72fc0274"/>
        <s v="cargo_3bb8ae1a431b4fc6b7a68cd7ef9864f8"/>
        <s v="cargo_8017745fada6413281516d71603b8a15"/>
        <s v="cargo_cdc00e70879345e4a3cc90074a1925bb"/>
        <s v="cargo_75748c2bd56e4a8ea424b1cc93940b22"/>
        <s v="cargo_52ef35fafca24167ac8fe4c86040aa48"/>
        <s v="cargo_303dffc9d9f14ce591f3f28dc6581eab"/>
        <s v="cargo_d72089dcb4fc4ae3bdfe93caef8e505f"/>
        <s v="cargo_4a116e3f072a4a97a323f3d2491833a8"/>
        <s v="cargo_bee98f0f054443fca4a7df448b30df3a"/>
        <s v="cargo_0f8c6416455543d4b6111b001cbe3d77"/>
        <s v="cargo_025233bfafce4350b0aef4995a6ab9f1"/>
        <s v="cargo_8d52bd65682a47c78f04d6408b01d7a3"/>
        <s v="cargo_033891f0ea3b4453aab825dc06350b32"/>
        <s v="cargo_0465929e2c0149de8ac34b3f161df431"/>
        <s v="09897a79638edf3b926b4d567735dccb"/>
        <s v="cc97e62d04d33e7890eaaeece7c71572"/>
        <s v="cargo_6848c7d0112e4fc3b418cb1706686c5b"/>
        <s v="cargo_6b08fa8c835341cda6d3061cb81a608c"/>
        <s v="cargo_20dd89fa89174f238a12ebadb16f948e"/>
        <s v="cargo_56cdf8a6117e4331868a791e05eb5629"/>
        <s v="cargo_f56c16a0e1164a2c9154caaa41335ea2"/>
        <s v="cargo_2716f79f2f114fbd842462d6f9da55f8"/>
        <s v="cargo_fafea03d07a8421689b66aaea552d177"/>
        <s v="cargo_b55609148ff74686ab3ea8b69cf2dd25"/>
        <s v="cargo_499213febb21462192d549186e0de58f"/>
        <s v="cargo_392e180956bb4ced84459145a3e5ed14"/>
        <s v="cargo_934bb1e029ff443a80c2b7a08acd6737"/>
        <s v="35a05f5f2df6eb4d94fb6ddd0d7996f1"/>
        <s v="cargo_57cbbb0cbc9947efaaaa7f454d99e169"/>
        <s v="cargo_e4c5dd6b8aa9409cbd911a85e344f63a"/>
        <s v="cargo_cd03e07fe5b54d19b00bcad6a13b1bb3"/>
        <s v="cargo_01519472e34a4fccbfc2bf6201cb8add"/>
        <s v="cargo_32bf413b6c854e269f6e9d16f151f425"/>
        <s v="8a9f341da18ab6d89075dc6dbdca3d19"/>
        <s v="cargo_4115b322051241e5bcfbab8bcee21992"/>
        <s v="cargo_ff5607be07764a1abd4ee281c2682a82"/>
        <s v="cargo_cf5df1cac2df43a5a4069d4c56142196"/>
        <s v="cargo_8abc935a91b0452b82e994596937438b"/>
        <s v="cargo_415548fb4f4d4c36bfceeb5b5620422f"/>
        <s v="d705aa9c6d892983a4bc717afe3797b0"/>
        <s v="23a2b24cfa77e05ba6a3fbbd8ba43dff"/>
        <s v="cargo_e90c227188b640b58deb741b90f34ca8"/>
        <s v="cargo_aec3bf5ac8de4ba28d1462270c742e37"/>
        <s v="5b9e9a1440dc862ca01367178b472fe8"/>
        <s v="cargo_f0ec436c493b416c86588a98033a09cc"/>
        <s v="31952c67a1b5b8e59a1680e49b4dc163"/>
        <s v="cargo_a5043a6b09d74c68b414d88b05c10f49"/>
        <s v="0f6d1de40c0f13fb8b1cca617d8ccd04"/>
        <s v="cargo_08a1383e01dc419380db40ea97311553"/>
        <s v="cargo_6c5fa845885b432fb308587af22b42ea"/>
        <s v="cargo_d13b7281dfa84786952bf62904566ecb"/>
        <s v="53f71f794e44c55aba421209784ab7ea"/>
        <s v="cargo_b8c33c6e7ce34beeabc924d35ee457c3"/>
        <s v="cargo_a0c8675bb6f8413588dbd3ac3d08e092"/>
        <s v="cargo_7ce33f437abe4ca8b1a2d6fd4625ddc6"/>
        <s v="cargo_677249cb74af4b7c870f2986edcdb0cd"/>
        <s v="cargo_c760b64827b74cfabe0cec1080a70e31"/>
        <s v="cargo_13faa9874a574f62b106bb6970215583"/>
        <s v="cargo_0f81bbdbb4ce42cb918c6cd3b880e154"/>
        <s v="cargo_58f67ecbd9734c3d9900499534b696dc"/>
        <s v="cargo_0d2d66b19f964858bdd1b796faa112b4"/>
        <s v="cargo_6eee1796c8e34682b0c4c9749688a721"/>
        <s v="d6f037464fb2d47db8815d0f78fdc716"/>
        <s v="cargo_3b4909e1aa0841cead588e26349e9df6"/>
        <s v="cargo_c2afd271d2c84d578484e8088152d943"/>
        <s v="cargo_de117205b01e4c92a4a638da937b4388"/>
        <s v="cargo_dcb505f2bc30458e8bcf030bcda2ff21"/>
        <s v="cargo_c83adcc9031140e4871b6db90e9c6b97"/>
        <s v="cargo_1de690b424624c77ad74aace7b6056a9"/>
        <s v="cargo_41985fcae3414ceb96440165fadcbbf6"/>
        <s v="cargo_1a8877c52a7348b786688d036def0564"/>
        <s v="cargo_cb120163e95f418cabe7c6c1ab8db7aa"/>
        <s v="cargo_9c20a3ebd6c14877b26fe6bef5b02b09"/>
        <s v="cargo_a7b160eda1224c04a91ee38f2728a80d"/>
        <s v="8f2bdcef22c72bbea87c448ef3af988e"/>
        <s v="cargo_91d40e3b14b34c79a1354c3b16fdbda5"/>
        <s v="cargo_d9f51162b07149129a95ee303ec394da"/>
        <s v="cargo_b64a859582944b4691be9ad64e6bc280"/>
        <s v="cargo_0e8917a703854a67a3a4ae31b25a47dd"/>
        <s v="cargo_9801c1d253ae4df8b3b450b58c215ed5"/>
        <s v="cargo_4fe385b8798b4e89a57def15f79daa69"/>
        <s v="cargo_4ff822fa5f334f789b65d4a3f6047b1d"/>
        <s v="92bfb8e876ca31b6a2615fb4f642fd83"/>
        <s v="cargo_f2e885c3b21445819d19585b4143a118"/>
        <s v="11d19a91299dc11ca5370ab881d90cbd"/>
        <s v="cargo_30ebb5cd6ffa462e95c5402299b56f5c"/>
        <s v="cargo_b4ac13e72f824ae6a36016648276ea15"/>
        <s v="fe757e610bf68c02b4100128fd247f02"/>
        <s v="cargo_9e3240e1df5f4a51ad873121ee074d1a"/>
        <s v="cargo_3b76bbbf255b4b27870274db0a21a12f"/>
        <s v="cargo_30ce8c700dc043f98179e30158224dac"/>
        <s v="cargo_02197969a7694464bc365afa56d96b2b"/>
        <s v="cargo_f822486a57c242488942a900f9e6e770"/>
        <s v="cargo_ca8096fe88084234aa0cc4ae48b233af"/>
        <s v="cargo_32b1833fccfd477faa7ba4f35176c691"/>
        <s v="cargo_e7e5c15890a44369aa8dc46dd6b82cc0"/>
        <s v="cargo_5e2fc3ad7e2d4d3d8cf78e66df0c332c"/>
        <s v="cargo_c7c675c4ebab461f8d88757474bdf37b"/>
        <s v="cargo_5a5e736a81e5437facaa8402c6b6744c"/>
        <s v="cargo_db74a40479484050932062f31994faa9"/>
        <s v="cargo_9d4eb288c16a4600b7bf208b64ced4d9"/>
        <s v="834c5ff9c954d184adc65da3957334c6"/>
        <s v="cargo_7af944ba715549deb7a883444740f960"/>
        <s v="3a6eee3b2dd221d58c0b553e5f7e529b"/>
        <s v="cargo_b3f8464176e643608a48c8a837375f74"/>
        <s v="cargo_35afb7410a3c40e58bc77b35632aadd4"/>
        <s v="cargo_992a33cf3f5b49748e445fc93310de22"/>
        <s v="cargo_aff8eeedc37e44c6af8aeea059f0f551"/>
        <s v="cargo_1a162ec506e044b885584a95042dd081"/>
        <s v="cargo_319fad45a1db4b3eb3aaaed029d07f03"/>
        <s v="cargo_2f0235d51d094880a462bfea2dd4e5e0"/>
        <s v="e89175976ef2834687b392da087e3d37"/>
        <s v="cargo_d92b3e1ce4ac4fbaadf920d050095ee3"/>
        <s v="cargo_de2f39450b37408ead45eea8c567098f"/>
        <s v="cargo_db1073d81f134f689e58e0744ebb593b"/>
        <s v="cargo_12a02f85358c4e729aa09097ed2c7723"/>
        <s v="cargo_ad27eab966894e8cbc0a0eea89db902b"/>
        <s v="cargo_1ac8b59b20b246be8b3679cf51ecc586"/>
        <s v="cargo_4b336bb0ffe5420eb97c1cf4d69e1ea1"/>
        <s v="cargo_7a8ad2daf1fc4ab198d49fe4d60b3e71"/>
        <s v="fc5ebf494d1282b0a70c91bbc5fa79ba"/>
        <s v="cargo_217e866ae0d346429f0b111457bfc42a"/>
        <s v="cargo_5d2b091893b3421587a8e1fc3877377f"/>
        <s v="cargo_ca509307799445b4a955686777ba7cfa"/>
        <s v="cargo_eb80f1fe9550437db2bebfe576050a80"/>
        <s v="acfce7215d3c82f48221efaf7a2a4454"/>
        <s v="6468815af19b1ec0b42ae09a15ea5ad4"/>
        <s v="cargo_6244a64efa304cf5b0b9b3e9fa2a4ed4"/>
        <s v="cargo_64a47ee5989c48bb9d375456f08d7b05"/>
        <s v="cargo_7280a2a3a3054943bfda3913198696f5"/>
        <s v="cargo_1d002ee1ba4747bd826b663bb2b07bcf"/>
        <s v="cargo_0997c169ef2940ffa2e85e32ca4d8d01"/>
        <s v="cargo_644da50cf2db42cf96efffe2eb44a71b"/>
        <s v="cargo_5a3a6319515a4a2fb91011b896922cad"/>
        <s v="cargo_c34c2414aa9a496c909cfd9bb3f41e14"/>
        <s v="cargo_4f0f572288184dc4a02fd6266f4bfd73"/>
        <s v="cargo_896c7d744f154e94b678f666db4ce460"/>
        <s v="cargo_fde080969ff446d5ba3d355f3dd3d142"/>
        <s v="cargo_e3d04e8677dc48e2a7dfc8901ff80ae6"/>
        <s v="cargo_50a5dde8516d4b7ab3d84df297cc92ae"/>
        <s v="cargo_522b26b91c424e379c301df4d5cbb98f"/>
        <s v="cargo_53c0e87e6b26454d9d464464b5a4cb2e"/>
        <s v="cargo_9513c290a5eb4b0f87f969bcb7ac0a53"/>
        <s v="cargo_c9d2e132e8234a07a345a1060a98e651"/>
        <s v="cargo_f828911d3f14477baf3363fb0922fa4b"/>
        <s v="cargo_35f94d77d6554c6b9c3ed733ebe52c90"/>
        <s v="cargo_9c30e7e413e7445e8cf70205408af59a"/>
        <s v="cargo_8817921971b84bd4b058aed3a1971793"/>
        <s v="d0bb14b59581ba75babba926d26ef325"/>
        <s v="cargo_4d040883b05c4b99849fe25086777f3a"/>
        <s v="cargo_2571468133e64c7eb474cacf9ec56ed9"/>
        <s v="b51f71f12cd1ef50976c938935fa5711"/>
        <s v="cargo_2e1ecbbdd82c4055a550eb04b9d6acf0"/>
        <s v="cargo_a14fa60c3ef3456e997308e3254a14f2"/>
        <s v="cargo_dd7e8a411257447585d158addd84c5a6"/>
        <s v="cargo_1535e0caba0b4e41abaaa9328284805e"/>
        <s v="cargo_5759304038b347d58ac14122643a33ac"/>
        <s v="c71fbd4a32491c8a8a2e679b55f237ba"/>
        <s v="cargo_037b5ce22e2647399949efaf9640daa4"/>
        <s v="26a1e0f6d342323a805f76a55ee64180"/>
        <s v="cargo_2ea80fc2884b48ae944c10f46cd70e97"/>
        <s v="cargo_00314164080945948583b76473dc3a31"/>
        <s v="3677b52f7f668e1599a9b28e86d478dd"/>
        <s v="62deddb2b6f3be99828587ce96de8cab"/>
        <s v="cargo_8c7dd0242e4a487da7d799b1ed393650"/>
        <s v="cargo_c72bc1dea5b047e3a99fb08faa6fafa8"/>
        <s v="cargo_8497fdbb47794d79ad41e49598819675"/>
        <s v="f94d77cfd91a1b5caf8941e6a8a582de"/>
        <s v="cargo_631a0942571141f480aae8a2cea0e787"/>
        <s v="cargo_299091c2c26b40cab530b938c9196584"/>
        <s v="cargo_6a0e4864a89f4d5abcc144d31baec914"/>
        <s v="cargo_c5de8fb3acee47a6bc8f375fb2f59e15"/>
        <s v="6e51705df52be593b4b71a06c0490ddf"/>
        <s v="cargo_698764e032f948aca6dd8f2bc5b53e54"/>
        <s v="cargo_6cf44d5dbcd748639a44389618d5fc5d"/>
        <s v="4aace6e199ddc2a79d404f7f4e77e570"/>
        <s v="cargo_7adfe0cd7aca418992d7a4c6c3696f84"/>
        <s v="cargo_d78f1a41700142bba518fd9a2fab7382"/>
        <s v="bbfcba89e1b8b0debeab5a61fe5413a2"/>
        <s v="cargo_ab3c359a2f3f4df18a4b7574c7515000"/>
        <s v="cargo_2135babcb58d4251970cf9791cd50d28"/>
        <s v="cargo_f71b428091124eb68c1efdbf1a391d79"/>
        <s v="cargo_6294e58e83f14155bf69b8e442d456ea"/>
        <s v="cargo_b58fe2b3beb44900a2108b3e5b89c19e"/>
        <s v="715ef59855bb10cf9a92cdffbaa8e8f8"/>
        <s v="cargo_0eff219f59114fcaa6212aef4c60700f"/>
        <s v="64efe91a63bcead4ad965f1985031e84"/>
        <s v="cargo_ccceff1eea7d4a31a098b73443dc3ab0"/>
        <s v="cargo_87ce05da632d4b6caaafa76a88a788e8"/>
        <s v="cargo_d7e8fbab2c844c569c12f6735c7fa1dd"/>
        <s v="cargo_77b0e6590b59413286ecf2ce86d3a943"/>
        <s v="cargo_2a4a3a4c0a4347ee9a129fd64c88c2a1"/>
        <s v="cargo_54855d0ae88549e4aa66e91594fb7366"/>
        <s v="cargo_e14058eefd3244fd9bc6aedfa0ce63c1"/>
        <s v="cargo_74a349662868433ea1e7e801de1e00ed"/>
        <s v="cargo_3377fc53bc8e4e2b96f13e197f3278fb"/>
        <s v="cargo_6e9998b9a8014f07ad6c4b0547f5c8cd"/>
        <s v="cargo_834eddd4f96c4fc1875ca1076e446c20"/>
        <s v="cargo_a9c27f4c3b504614a9c69142c9bd7b78"/>
        <s v="cargo_604cc2d4217f41bc932e8c2f3fbd04a6"/>
        <s v="cargo_2ea2590e22d54950a2e00e670f2b3523"/>
        <s v="cargo_768a844b77214fff931fcda41c00390c"/>
        <s v="4b108f7453cfe466bb9b4fb2ce62f64d"/>
        <s v="cargo_b15ac0265044438095a90fb8f9a58e12"/>
        <s v="cargo_9028ab326245442cbb6dbf56394a02c2"/>
        <s v="cargo_5c7f4405697744a1b6fefbd4b4b8de18"/>
        <s v="cargo_98448a64ee784708a8c8e99e2f1c516c"/>
        <s v="cargo_08b7bdef13a84f88a67cfec511c6fabd"/>
        <s v="cargo_9af96036eb38496ea7e0a6bcf3df0212"/>
        <s v="cargo_8a35b84dc3bc4513b07bb735856a92a0"/>
        <s v="cargo_75d26ff26ed54dada2f6c1eec41499cc"/>
        <s v="cargo_5601b71c9d9a45578ff20d8c576c1154"/>
        <s v="cargo_7449e02bc5524f81bff30b63af8ef5e5"/>
        <s v="cargo_ae84d6bbd06d479d9d3349bc7367a4bc"/>
        <s v="cargo_d5804cf9af97465a9db955dd95c4c162"/>
        <s v="cargo_1d1f1cd4b7d44b549bed8ff0dd427baa"/>
        <s v="b175534dead9b94a89c34ae523a0ace7"/>
        <s v="cargo_b68daabc0c1a4ac591b46f9a6684d084"/>
        <s v="cargo_0a912dc903f8431ba2d708b09ffaa576"/>
        <s v="cargo_234431ae323144a6bef2d928192e7f99"/>
        <s v="11aefb9a7b07e61083ae4e3a77f7c8b5"/>
        <s v="cargo_18beeb7abb214f52ae8ed734629b9752"/>
        <s v="cargo_49d218af27974f4b808a22cef407d9ab"/>
        <s v="cargo_54895dfc2e77423b97c507b72adc4af1"/>
        <s v="cargo_6ad27b1b679743d3900efff3e034d896"/>
        <s v="cargo_e07d4bf06ec14463bdbe41eafc52d738"/>
        <s v="cargo_6671eea5b17e4aa784b2527eb06e9dbe"/>
        <s v="cargo_321ba3f513ba4cca9d62d50d1eeaaf9d"/>
        <s v="21ef6f0b24dae11aa7f13141613a9e56"/>
        <s v="cargo_5c90e6a7dfa347b9b5d9055919b87db7"/>
        <s v="cargo_0d5dcff39b9949cd99ad3f737660486b"/>
        <s v="cargo_5b8687e982574da0a35985cdd69029be"/>
        <s v="cargo_7b8ba0de17304f7b9e9c31b426420778"/>
        <s v="cargo_6fcd18d1057844789ba6abe4aab424ec"/>
        <s v="cargo_aff2852852c746c1ae8ae9d722b4632e"/>
        <s v="9f5e0f2b697ee15fb2fb851db4cd4085"/>
        <s v="cargo_3307038f286f4003ae0b6331a0067ada"/>
        <s v="3e909b3f1518345eadca270faa8b8383"/>
        <s v="cargo_277a72dabec54e2ab1aa2d1c1e40377a"/>
        <s v="cargo_bb6d0690ad074a91afed73cb730b28ee"/>
        <s v="cargo_f74e937c61e74e948ce3bb2fa6a6f142"/>
        <s v="cargo_25ff7aeeefc44434b111ad4833dc1e9b"/>
        <s v="78234f17219f8e1fa6408b60567be33d"/>
        <s v="cargo_6287c085e84f46b5a25c97969adfab33"/>
        <s v="cargo_df9726fea6ec4d9eb5ab52a103b86055"/>
        <s v="cargo_3419ce9645604373bfc2d7c30eb45cf0"/>
        <s v="cargo_e0da2893fa8d48faa7725f661269ba07"/>
        <s v="53d81c1555bb8f74b95c74d53a287904"/>
        <s v="cargo_e63cd769d3c94ac88c2d7e87d1fc08b7"/>
        <s v="cargo_eb51189d5c914f47b315f317bf4a1fb9"/>
        <s v="4b8c015e105d1af5a78068228520b507"/>
        <s v="cargo_6ab80f9819404d1cacd83ce39c4864ef"/>
        <s v="cargo_2d1dda01391b47c19453569690e06456"/>
        <s v="cargo_911ae4b2e4e445f1b00e22097c27d119"/>
        <s v="cargo_29561580704c4227b86999083d0527a2"/>
        <s v="cargo_d6ea2f8eb4c44d7083176c544bcc19df"/>
        <s v="cargo_c23695dbbc6c43ed8a3bfd9b2b5901c3"/>
        <s v="cargo_8154c509ad7e45428b4ed5e568eb40a3"/>
        <s v="cargo_64e724ce815d43f2a9e100c664a5b3bc"/>
        <s v="cargo_d4cb4b4ddf9d41e6ad0b64bbc1a32a2b"/>
        <s v="cargo_8bc931b9ef9b4cb888ec12db96422918"/>
        <s v="cargo_8ecc647b2bd04653b82ad7a64ab4d2f7"/>
        <s v="cargo_2e963d20866e4ccbb6b6daa3902f91ff"/>
        <s v="cargo_e78c54420ce740609c944e66ee6a7032"/>
        <s v="fae272045e82e75f8914e64605159e0e"/>
        <s v="cargo_b0c2648391274b868fd73aa4231a881a"/>
        <s v="cargo_d1df159045e84fbbaa7f7bb09e620751"/>
        <s v="cargo_05b7411daf2044e4880a4bd3b2d3f859"/>
        <s v="24d62b5b58a881de9da702ca3caffd6f"/>
        <s v="cargo_7c514caa13ed43e1b16e899bcecc85f1"/>
        <s v="cargo_1ad467056b0644df8428687dc641cda2"/>
        <s v="cargo_20d0155bc58647418390eb7cfc6ee499"/>
        <s v="73469c25222512ef8c1a21b52bab369a"/>
        <s v="cargo_14d9705ce84343ca9ae4affce19cd054"/>
        <s v="cargo_4579db306caa42829ce7f0dffe407f72"/>
        <s v="cargo_fced53d9875a422180b9ac98206bbc20"/>
        <s v="e6f8afefd14acd55aaf7a9efd6eca996"/>
        <s v="cargo_f28248afd97f42ae8d1b99ccce140db0"/>
        <s v="cargo_ae216f6501ce4371ba37bfc7a9547fac"/>
        <s v="cargo_61ffb0f206e14bcbbe2de1b1244951e2"/>
        <s v="cargo_85ea3c1e929a4326a608ddee15d94ad6"/>
        <s v="cargo_958aaee21f0d4521838aa40a391afcae"/>
        <s v="cargo_1896a13b21d549458ef664f333ac4140"/>
        <s v="cargo_06d6921e1f89421a93398cb6356dc4a6"/>
        <s v="cargo_34ad6f4dd5814600b44ab9e665cb5fd9"/>
        <s v="cargo_ae3c6132d0f143f1b46d696e5419e6d1"/>
        <s v="cargo_a3354f7d36a14d35b93805dda144e319"/>
        <s v="cargo_d59fd4a3a38e4f1689051518c20dc836"/>
        <s v="cargo_f481bc61c1dd46b28ff7668e8a48643e"/>
        <s v="cargo_5c76e49b404548d8a640678597b080b6"/>
        <s v="cargo_5d7f40ff8a344dbc85b04ad3b2cbe966"/>
        <s v="cargo_bc867c6a008b4ee9a3ba0ca4e89026f3"/>
        <s v="cargo_2aa7ea3a2382443ab5f2bc0c8d62150e"/>
        <s v="cargo_a8d94a7ce2a74af2985b6aa1149fa591"/>
        <s v="cargo_08a422fcbaa74629bd6706fce2b35206"/>
        <s v="cargo_08094a840f3e4d10b2c70605af05e089"/>
        <s v="cargo_ded354f17e8845ddaa516e54d16c0b4b"/>
        <s v="cargo_8092b811a2f043f59b8801568b8a7113"/>
        <s v="de5130504321271da2dfae70abc49315"/>
        <s v="cargo_a65859fddd024d3fb69a4189573fc31a"/>
        <s v="cargo_297c3406dbe8459a9687d7a07e54d11f"/>
        <s v="cargo_c13db80994b64895bd97ec33dfc25f15"/>
        <s v="cargo_ffaecd623a1144b38ca939eae73ac459"/>
        <s v="6e16c12f031921c1973a72590e3674ae"/>
        <s v="cargo_8b97579d135b431e981915da0be289ed"/>
        <s v="cargo_cd5ea0be4b534f3dab01df3cf08d8d90"/>
        <s v="cargo_b255bf20ce1c497981014e2bfa385d17"/>
        <s v="cargo_b6fbb156b7dd45a3b55650bbb5e02521"/>
        <s v="cargo_36167258d5e94b8593e3f7a23278534c"/>
        <s v="cargo_6ba75bcc632744d6b559a12d098c580e"/>
        <s v="cargo_9b5a26c292b5413191ae1b4fd831b05a"/>
        <s v="cargo_423b20bad27349498198cc2db18a88f7"/>
        <s v="cargo_a2f5626bdd9145e48e895b9c7d024e46"/>
        <s v="70a9e75270ec341b9980f7d5e6445e83"/>
        <s v="cargo_ec8ff49428b249eab801c2d200052b3f"/>
        <s v="cargo_9ddbde108cfb45559169f0c52184d501"/>
        <s v="cargo_a142c39f06074563a7be79bd601d949d"/>
        <s v="ebf10e1fd9f1d3d49c9650a83d8c06ee"/>
        <s v="cargo_679a024d15564fe0a741f7e583e04726"/>
        <s v="d2d80c7a2554c7118318cdb7bcdbb542"/>
        <s v="cargo_967a798d39364e7d94c9a494f6175272"/>
        <s v="cargo_3acc9fb7485240aca3e36e412cfdcb37"/>
        <s v="cargo_e14c258db2684fa7957d43a9a022c7d9"/>
        <s v="cargo_2ee210af1e954e918329b3ae2b384c05"/>
        <s v="cargo_543f6cdd63b04bfea9d5f3cfa3fe03c2"/>
        <s v="cargo_38657370bbb3407cba668732c60937f5"/>
        <s v="cargo_b7ed19018b894765bcbf579e80f1fb83"/>
        <s v="cargo_36ae36cd879c46119664b98a7c6a5134"/>
        <s v="cargo_277fd8b3d83046d4ad899c9192594fc0"/>
        <s v="8cf1709de9482adfab24285cbfe4bb0e"/>
        <s v="cargo_23ed1fe9a2ea4686b60938baecd40374"/>
        <s v="cargo_c704d6f3a74a497f859215f9ebe168c1"/>
        <s v="cargo_639a663da8964afea17802e396014166"/>
        <s v="1e69a0567ea1d855b9d0205ddf6f225b"/>
        <s v="cargo_2152271ace154f5d83879fd7947188f7"/>
        <s v="492a1d18da5a280b9828dc0089ca6e7d"/>
        <s v="cargo_1b0aab8e2bf14daa8b0f94139040568f"/>
        <s v="cargo_fd6b5e0f2b87413497cf26950e627d8c"/>
        <s v="cargo_bf79bcc0a1514985acaebcc44249f679"/>
        <s v="cargo_7ef7c730bb624b5aab339a3fb232dfb7"/>
        <s v="cargo_1f725aac522541e4a99d7a5eed2c2fc0"/>
        <s v="cargo_0d5181e98a5d4b0c9f3cd2c8d070b18b"/>
        <s v="cargo_412a9cde9df9437aaad6d90471354b30"/>
        <s v="cargo_3b8c5789b05c42c990f1c043790e1055"/>
        <s v="19b8038478e1ed9bbf668c3cdabf0d1b"/>
        <s v="cargo_fa14244dbe2443489ef9f3f969bdc741"/>
        <s v="cargo_7c7ddfe8087648fa85a0c82df7ee8c2c"/>
        <s v="cargo_f390a746c5b94438aba3777f862ac617"/>
        <s v="cargo_bb69f150a93d4527b46b1810ae037102"/>
        <s v="cargo_34252f77304d44af81b8f0c2f4ba813d"/>
        <s v="cargo_9bdc70ea2a0f4517b64a11aa039713d4"/>
        <s v="68ae53fc2cd0da2a956ffa58448fba4b"/>
        <s v="cargo_b5306ea167634d30998bf0041bea3df2"/>
        <s v="98d1058406fac41296ed50cbab613f97"/>
        <s v="cargo_69d0876a742342ec93a259b294fcb2e1"/>
        <s v="cargo_8a639d4e1b834cbca470f40d42c71855"/>
        <s v="cargo_20058611675748e0a3073ab86fc6332d"/>
        <s v="cargo_5ab0468093dd4e8ea4f518073288511d"/>
        <s v="cargo_41d3674031814479bff3123e0a39f130"/>
        <s v="cargo_c67ef052f7934ed1b3601975ff3f0f80"/>
        <s v="cargo_4153bd211dcd42f89bfb3e74f7340e48"/>
        <s v="624b3a07950019e4b001139796ec3dbd"/>
        <s v="cargo_efb2234b7b184d30b4a4fc6655bd89af"/>
        <s v="f2ed2d28fd69ee5ab8e1ebdaa6a4637f"/>
        <s v="cargo_8c5595bb99c34b65847a65e0c4a6e7e8"/>
        <s v="cargo_546b78c9337346fc8fb0d0fef40cb696"/>
        <s v="cargo_2a501b9da22b4b639c36454bb6a8afda"/>
        <s v="cargo_28b9457d70b64f1f995c89484b79fe9c"/>
        <s v="cargo_c8e0897f26464913a55843a2e78ad562"/>
        <s v="cargo_4226814bb7764b729f4dad4a7cba8dba"/>
        <s v="dff0dad7d4cb29d39f2ed341e16a0646"/>
        <s v="cargo_9ca4c05f40674cdbb7ff60f3972e4820"/>
        <s v="cargo_f7a9d29a7ccd4c17ab48c016c5a176be"/>
        <s v="cargo_9a8f0142f21a4c12bbddcdfe08017382"/>
        <s v="cargo_d99f490d54d84d0bb75e00152bbe46a1"/>
        <s v="cargo_6974b82700024fb89c5683b946838b5f"/>
        <s v="cargo_85c4017b9d69410ead9139ed82239127"/>
        <s v="cargo_ad3feafd36624e21b54e41c7177513b7"/>
        <s v="cargo_9545330323c94ef981bff02dba4c6d8f"/>
        <s v="cargo_9d5b7327c50d48649f18e628ae0b3afe"/>
        <s v="cargo_4750a78f808f4c569649c11fc4a2dd33"/>
        <s v="cargo_ef81c2b057ae42e3b31db4584437630a"/>
        <s v="cargo_5bd29672247f40da83e6a129d2f56500"/>
        <s v="cargo_a78a259912154afa9e057afdfb984cf8"/>
        <s v="0fa2359a23073432b6b9141c9c8352bb"/>
        <s v="cargo_18ca3f4354c24d1f97dee6886361a26f"/>
        <s v="4597c52c64f226f681d2981a233e9f89"/>
        <s v="cargo_39509ab099024d94b9e86aba8b92cb96"/>
        <s v="cargo_5e3cb631061d497bbdf80962db4055a3"/>
        <s v="cargo_143139f96fd7496e925ed94a7b1272bf"/>
        <s v="cargo_30708d71cdd8458690011267ad748c86"/>
        <s v="cargo_a5395f9cfb2641979d21586215d2734b"/>
        <s v="cargo_bef9caf15623478d813fa42b58484df3"/>
        <s v="d59511041dab22dd94dfa04c78ecbd4e"/>
        <s v="cargo_7e97a65fd0d74a4eb950e0fc738ef1ae"/>
        <s v="cargo_9db63b05b80747b59b0796d5fe1433e9"/>
        <s v="cargo_520d5b64264b4d6e87d1861a6f0043a3"/>
        <s v="0f37c20052e33b70b86847b27c2c9a5f"/>
        <s v="cargo_b3a6091f844d4cda80604a9d37403440"/>
        <s v="cargo_d7961eebbd294a019fd02946811c0325"/>
        <s v="cargo_2f8805a3864647f89b5c77669ec159cf"/>
        <s v="f4566ec92bdcbc968fda5c2ca5ead41f"/>
        <s v="60a5b55b75c6d55281d27395bc241cd2"/>
        <s v="cargo_65e2ca8e367b42358a9049ef847987e1"/>
        <s v="cargo_0320043493254d12883294863b886dbe"/>
        <s v="cargo_4949f29ad58947aa9ce1908d8f19d96b"/>
        <s v="cargo_d8016f4fdf0a4b71b35670dcacfd88b2"/>
        <s v="cargo_3e9917a9e8fe485ea40326efa773c8eb"/>
        <s v="cargo_f90cbdd139e74230a1b14d30ebd042eb"/>
        <s v="cargo_8325280d6ce44017b2cbfbab82c6426d"/>
        <s v="cargo_91fec6e8766a402e86d10987f687328d"/>
        <s v="cargo_436210104bc040f18845679205a10458"/>
        <s v="cargo_1f835cad8939400d8bbf1acce9ff7f96"/>
        <s v="cargo_e822dcbfb56e448a9c890768f3d6d5c6"/>
        <s v="cargo_5998d46503e44c4197b3ff24e6eeac6e"/>
        <s v="cargo_0ae8f239979a4955ae9529593c443f20"/>
        <s v="cargo_2172e82c3a0443e7ba748fbd7562e16a"/>
        <s v="f5a8a229eb9b1dcf9f90f31f99bb8317"/>
        <s v="cargo_f7cfcf3b6eff4a4e9f95e894efca071b"/>
        <s v="cargo_c874e1cf92aa48129da5a1006ed49a8e"/>
        <s v="cargo_8421f44203554588a377cee7c0c51d72"/>
        <s v="623e8bb10c9be7e7ad2641286858b5d2"/>
        <s v="cargo_9792b5ed538345988be0ae2fbdabe42f"/>
        <s v="cargo_cde07325af4d4bedba17d206dd6f9a3c"/>
        <s v="fb545eae56a328d8b5a3ab54b2f1801e"/>
        <s v="cargo_b98a9167f5c14b83bb71df9dffd099c0"/>
        <s v="cargo_e5d105a266204372980e03b17fa9a062"/>
        <s v="1f9ac2ff6952dfe38c4194f78691ace7"/>
        <s v="cargo_9587b7c7072c4c05bbeece6cd4c008bf"/>
        <s v="cargo_8969ed6d5f494946b04ceac8ac397f00"/>
        <s v="cargo_27ed1e4d8aac47298ed0fc5ce36e5cd2"/>
        <s v="cargo_739cdc7c8d8441f3939c7237cdf7603f"/>
        <s v="393bfed545718b2f85cde1e2e37ff1b0"/>
        <s v="cargo_54a3f2b9cfc542e19446a38c57da2abe"/>
        <s v="cargo_90c412e80f6145c4bf7999404fbd1d02"/>
        <s v="cargo_801d681de1264353ac7ad901175923a0"/>
        <s v="cargo_a38e13b974bd45a8b95c2c83b168fbac"/>
        <s v="cargo_4063a8a7e84e4070a9c29e295e5c7ae9"/>
        <s v="cargo_617fec65cfc44102922828fb3a284ff5"/>
        <s v="cargo_23b40473ce5447b8b43e127d8149b99b"/>
        <s v="cargo_862079b4329f4b5886c747153a1fae4a"/>
        <s v="cargo_c8eb4eaa942f4b859280d10e13df056e"/>
        <s v="cargo_b263077bdfa14a9c8b7e4bf02ee175d0"/>
        <s v="d622f56b7b973093babdb315995496cd"/>
        <s v="cargo_887b3ab457a44c08921f0e018c3a4fb6"/>
        <s v="3d5f8f13e7c8860384c403adc1f43a83"/>
        <s v="cargo_66ba99b6da15474799cad278cb936243"/>
        <s v="cargo_a12229ecf3c14effb35a14cf945c161f"/>
        <s v="cargo_db2ea30ce1d943a6b7a2990f5692de2d"/>
        <s v="cargo_dc6ba7216f064c9a9d269c40ce4ea6b5"/>
        <s v="cargo_b37f68968db2426483fa0018e372d07e"/>
        <s v="cargo_0ff81a5a6b8e417ab56d8ede73f9bead"/>
        <s v="cargo_2eeca5f959254653b9be43d490ec77d5"/>
        <s v="8daffa3257bfd3a98426f4cf69c5774c"/>
        <s v="cargo_95a2a28d0f5f41f18ae3e35c74d4129f"/>
        <s v="cargo_4eb9a856d75c42c8baa07ca4dd5f93b8"/>
        <s v="cargo_47c2d4a487d14ea99a08f4f4aa27ce51"/>
        <s v="cargo_46a47f5500f5424fb1b78f458684df52"/>
        <s v="cargo_86d5be7f27634e3bbec896ac98cfca4e"/>
        <s v="b624fd6fb23ac147a56d8b0c50b1d36b"/>
        <s v="cargo_7be0affcf890499982675c201a84dca1"/>
        <s v="cargo_ee5f36c9c4244c7c8f8cb0feef26abc7"/>
        <s v="cargo_e7a118c069274152ad608473ad1dcb93"/>
        <s v="cargo_1e03c9a202804e128bdaef20c1f3325e"/>
        <s v="cargo_5ba8a60f48144e73a968ca3ab2ee66c3"/>
        <s v="cargo_4aee6c8312864fc7a6ab3d0936e8b72c"/>
        <s v="c28e14f51066bef2b98315a54cd3ac95"/>
        <s v="cargo_6ad7a1625eff4e2e98c055cdff740d62"/>
        <s v="a45a1fdeb2e181e98911ab59a5b5fff5"/>
        <s v="cargo_4d47d724f6184e7f802fd1376a567749"/>
        <s v="cargo_0dc9bdc291164b7bb35579dd88a375c2"/>
        <s v="cargo_f9348dd0c8b448e3bcbdb0d112b014fd"/>
        <s v="cargo_9626145381e04cb5a4bf231dc0b9b3fb"/>
        <s v="cargo_eafdb4a3a6de46e59f2872bf305061af"/>
        <s v="cargo_370ef3159aea4c568a9f05273c6aff30"/>
        <s v="cargo_0f545549de734bc08540b9b07a0f59a3"/>
        <s v="cargo_51ca4a71f6854a49abe0311d3e1865d2"/>
        <s v="cargo_f6693c88bcf14901b59d3e6313c5a84e"/>
        <s v="cargo_29d4ef80cc294f009b523f47274333b3"/>
        <s v="cargo_c7bcc4789409445e86ea603cd680ab86"/>
        <s v="cargo_76dbae088691438db18afb00f45ba507"/>
        <s v="cargo_0e8348e9828c40fc85b91253bc72035c"/>
        <s v="cargo_2e07b07d335541529920ba423ccbafee"/>
        <s v="3a3bec4c7e54892aaacb917b4597279f"/>
        <s v="c45fe7b7bf76b25ebcddd2323ec0a74e"/>
        <s v="cargo_e9f30742363b4f1e88c54fc0caec61b7"/>
        <s v="cargo_7fd89d8563ab4c4f9e122cd4ea340099"/>
        <s v="cargo_53b17624892241ba9839934cc86a8247"/>
        <s v="cargo_d8af05c879dd47889263cd3cb1da05a1"/>
        <s v="cargo_ca64b3bde1c64d8ba2d8d54015a188bf"/>
        <s v="cargo_84ba93cc02f84f86a47a0784353fb3eb"/>
        <s v="cargo_fae87eabdf5e4024a981f36ecf1144d5"/>
        <s v="cargo_4e1b0bfe1f0340e5b1ee38196c2ab002"/>
        <s v="cargo_4ecfabb602d540818f1bf2a1222f3df9"/>
        <s v="cargo_63c3fbdafe2447c78c3ea378c1b112f8"/>
        <s v="cargo_d20f8b7b99e146658b6effc76c1f7fd7"/>
        <s v="cargo_e2b55e1ab1154ebc91ce234598a4b03a"/>
        <s v="cargo_fe60593baa574173931be96d79f7f324"/>
        <s v="cargo_e3d6abb602d04d368a93dd512e4cb0dc"/>
        <s v="cargo_b6361ebd0b4842abb860d299628b329e"/>
        <s v="cargo_f7a1c4b0e2e54b119fcbeafa1b1a2b65"/>
        <s v="cargo_e5f0b2a4be38490c9f455c9bcb1c062b"/>
        <s v="cargo_971caada417941f08105660bc1f761f9"/>
        <s v="cargo_0d1b0ba778844d4a8379a7781dd95a3e"/>
        <s v="cargo_b61dd86335554638b80f17b945cd84d1"/>
        <s v="df2f5f6873d6e2ad8bb3a68882378dd6"/>
        <s v="cargo_ebac79831e544e448baf1ef7668b3d53"/>
        <s v="cargo_279a1348a8bd4da5a501ea4bac2407c1"/>
        <s v="cargo_28e8fea116da4a10bd995e04bc002aa5"/>
        <s v="cargo_27844dc0baec4f41ad01ffe31ac9d10c"/>
        <s v="cargo_59fca18dfb5d4321a9a2f72efffdd1c8"/>
        <s v="cargo_1ecd3aebe5ec4a60ac266e6786ea8c3a"/>
        <s v="58031c8ea5931dcfad9a93fbf37f789c"/>
        <s v="cargo_19e2070754424dc78172919ed4bef62b"/>
        <s v="cargo_ef00feed4f7d406ca58f15d45eb7adbf"/>
        <s v="cargo_d943a7837be4449885501b40cc1e1942"/>
        <s v="cargo_d166447d78c948e382969a28ea2dbab6"/>
        <s v="cargo_e9dd7985c76042db99c5636a86c94d79"/>
        <s v="cargo_0473928ebf8e4e9da71d92e5f0d1161e"/>
        <s v="cargo_85e32d385ff647548494c20b5b04d1b5"/>
        <s v="cargo_967c5c8f57d24f5e8c0c10d02fb905ff"/>
        <s v="cargo_921bf88492474294b00abfc5c0ece22e"/>
        <s v="cargo_38cf5d4dd2a345159f33e44c0c2a8f2e"/>
        <s v="cargo_ee04aeeae7104bd7976a80816dd18589"/>
        <s v="cargo_b04eb43399534c83b18c124095c4ad76"/>
        <s v="cargo_6096c8e8749242539a87a3c1f7c961f6"/>
        <s v="cargo_520f0ff3645549b2b70004a704f564c5"/>
        <s v="cargo_baa8f57b971447b58e89492996efdf03"/>
        <s v="6e25d64b9ba0b7d8a3c2c2328e6273dd"/>
        <s v="cargo_530a1ebdd46b4ef3974ad1200490dcce"/>
        <s v="1ef2b7e8b373e9d09498b91258053a95"/>
        <s v="cargo_da6b4b7fbb114052b9dc4cafd66f62e4"/>
        <s v="cargo_54fd26a2e6a3485d84964163ed444c61"/>
        <s v="cargo_55bd5d59e8494f41b23147e44298bab3"/>
        <s v="cargo_6c053c41ce6a428aaffd68a9b85659b7"/>
        <s v="cargo_dc8bdccda472434bbec472580e39b69e"/>
        <s v="cargo_89d92a24e42347b79afdb9a30a02eaac"/>
        <s v="cargo_5854c2b159e442baac97d5e681aaa26e"/>
        <s v="cargo_43130fd6712f4e7e99a1f02388b3df48"/>
        <s v="20813ecbdf1135999fa2a7d2e9fa7977"/>
        <s v="9e072d90aadd8835821a077311b6e10b"/>
        <s v="cargo_0216210b009b492ba4b20e7cb8e48ddd"/>
        <s v="2606871bee62c4059150f3ea31516191"/>
        <s v="cargo_406d70e7774344afa806bda7d047cdd3"/>
        <s v="cargo_eb5de67f6fda40149521675334fae732"/>
        <s v="cargo_389fe8962a114359a3edffb63b2cac1b"/>
        <s v="cargo_cc3f624ae1f34c3fa84a214118cd103a"/>
        <s v="cargo_2a93bc1d891a4596bb474fb98b62c1a9"/>
        <s v="cargo_2a9947b45d894c7bb92dd3768343e70b"/>
        <s v="cargo_baa98766b4ed4e33ab5cde6f9110289f"/>
        <s v="cargo_4d5ca2ae47fb4e6ea31a7bf9e3048591"/>
        <s v="cargo_1c53722d8ece4383a8b7c968fb46bc9a"/>
        <s v="cargo_4acc368b05f4497db2e9c36438553e6e"/>
        <s v="cargo_bcbbd6c7a23e4c64a4416a38c6c7e909"/>
        <s v="cargo_b91c127d3e7244c4bd8614475fc46a28"/>
        <s v="cargo_920e38f19aa640ccb948f7650c05641f"/>
        <s v="cargo_cbb3f2a50a3047299d7cee79597d3ced"/>
        <s v="b99e6e995b673a239032726237fc7bf3"/>
        <s v="cargo_a9b2396747e4474d9aa5696eca7c4095"/>
        <s v="cargo_2c52675e7f734bbbad8f79a0a775241f"/>
        <s v="cargo_8e2c8b0dc60a4bd4b93fb0767c855a9c"/>
        <s v="cargo_923bf449e5d54aa7948737aeba4ad1e5"/>
        <s v="cargo_f4f7fcf199ae466498ae1e10599e0d29"/>
        <s v="cargo_f510027b2fd14804ab2e956bf402d1b0"/>
        <s v="cargo_f4eb8a010de04971be05c7c573e347d0"/>
        <s v="cargo_f8ffea60d29344bb802d3acdbe4e5bf3"/>
        <s v="a9b582dab284bc119abe9f260854ae19"/>
        <s v="cargo_6ab5afc4f3be4feb8d4fb937dabdc546"/>
        <s v="cargo_4c47b9512f2a41bebe9ae70f73f9b508"/>
        <s v="cargo_8dc1fc2e75064813bc477eff26b38488"/>
        <s v="f1d1b66da61bc3e2bc999a4e8e6336dd"/>
        <s v="cargo_11a1c91ff94b4eb5b64c38725677c8de"/>
        <s v="cargo_8e73e0e3a1c34221b2e8af5b7d2058e0"/>
        <s v="cargo_a5c9a5e486a34d8995173cebfeabc32c"/>
        <s v="cargo_57cf7cf2a8d4443cbf13b3c838210972"/>
        <s v="cargo_6ec234be602343a38af189dae2e26d66"/>
        <s v="cargo_36747baf32bb427a9db1510df6e84ccb"/>
        <s v="cargo_34fa2360866f44728e8f0094449be1af"/>
        <s v="67d2025421ae28a9a432627cca06c73d"/>
        <s v="cargo_3885d34bb13c46129844cc493244e6a4"/>
        <s v="cargo_0c63518805ed469bbe79baa2db894755"/>
        <s v="cargo_831eda54bc2f4ee6b5e28505b1954685"/>
        <s v="cargo_c5f7d63be819418a891dc4de36f2c3b1"/>
        <s v="cargo_2121d18071c2446899be2b996da65a5f"/>
        <s v="f06f0c382e32c1fcb5156f1dcfdd0a39"/>
        <s v="cargo_447b7ce1bbb04ab38c1f94ba9663bd4c"/>
        <s v="cargo_0f6c1063bcb0407984a3454f58ead4e5"/>
        <s v="cargo_652e2ff0b11b45588c7e069acb04dea4"/>
        <s v="cargo_d165f3dd0dae4c20bff0e93acd47f940"/>
        <s v="f08d9bd8dc22b28696767b7bd77931b2"/>
        <s v="cargo_38c7ad749bd2411b9394d9b6da5ffb1a"/>
        <s v="cargo_f71ed459bf7a400a903e9b057f4a55c6"/>
        <s v="cargo_972933b3a96d434aab411221022dcf72"/>
        <s v="cargo_c5c549ae79b14260a0a35ecf2214fb11"/>
        <s v="c0b9bd203a77890ea494ace0e75302bb"/>
        <s v="f76b85603c4e35379b993972c3f74152"/>
        <s v="cargo_636ba6c5c935495ea89a02ba52adeef2"/>
        <s v="cargo_ce7a2e0ec7e644b8997242fee356459c"/>
        <s v="cargo_03d0617c5378480793fe3241643a2c3d"/>
        <s v="cargo_20c5c8f0cf294e6e878804d176229a74"/>
        <s v="cargo_e9911e51dbf24f65a164edc41701365b"/>
        <s v="cargo_93f226295ff7482c876eab625e529ea0"/>
        <s v="cargo_d7a73ab5877f441ab4182f29c7aba35c"/>
        <s v="cargo_047b47c2126149e5a1c6c25acf1b0e26"/>
        <s v="cargo_39eae49671224a499c903f34ba605c90"/>
        <s v="cargo_8de79e02a92946609e2ff2fb30f07f47"/>
        <s v="cargo_536f7a4751d14026ac4904f032fe041d"/>
        <s v="cargo_3c98e6eea2824797ab9f8a5bb268a767"/>
        <s v="cargo_6c30619fe3fd42cc9f814bbec34a076c"/>
        <s v="cargo_a78ec6b17617492b94d1cf16e79566b3"/>
        <s v="cargo_3ffecdf2c44545f2acc833b588578e69"/>
        <s v="cargo_7f8817d2e8d8495cb116313bea71f31b"/>
        <s v="cargo_4687877d2563416ab2bfece55af4e844"/>
        <s v="cargo_b49f6becd5ea49f1bed70a3f8e690df9"/>
        <s v="cargo_ceddda1fe53c44169f3238611e8bcdb0"/>
        <s v="cargo_003321c1b5b541078a6e4124ad16c675"/>
        <s v="cargo_3885f548e61e495b80867888784ff9ea"/>
        <s v="cargo_42f2b438a86f49cbab82bc2a6480a444"/>
        <s v="cargo_f068744bb32043e5a3b021777dde9bb6"/>
        <s v="cargo_f481907f966a464da672280ea5cd5060"/>
        <s v="cargo_eaa3b6b6f8104c0e93d218575cefd8d7"/>
        <s v="c916b432d5f68fd69bb3b09802335145"/>
        <s v="cargo_903683e2a27440eda52da9472d0defaa"/>
        <s v="cargo_6fa05a9c1ea745ea9fdd9336c6532917"/>
        <s v="cargo_f94c89b7a5a143088add8a72f66316b9"/>
        <s v="cargo_a9d2fa18eb764d52a96e0b527eac5e10"/>
        <s v="cargo_f3bfb9c9162843ffb2b1c33ae33a24c0"/>
        <s v="cargo_1cf1b809d27d4eb29c224c20f9da185f"/>
        <s v="cargo_40e3268db203403ab86e617a5e204f32"/>
        <s v="cargo_5cb1a4b041004e26919e63bc184a3849"/>
        <s v="cargo_3041dd83afc6482cb484adf3360200dd"/>
        <s v="cargo_e7650ff6ac45420d90352242b0401405"/>
        <s v="cargo_6ddcb6f475ff4fcfbf85649228adcc1a"/>
        <s v="cargo_1de5e5a26cf94c8c93b7305468d9f204"/>
        <s v="cargo_c60a97d0815245c38017e2d8cd40ea51"/>
        <s v="cargo_656372015be749c7af7c5c79f5912cfc"/>
        <s v="cargo_e72d8571360a471684f28e80e8341ad5"/>
        <s v="cargo_c737f60d3b79479bbd3ebfa4ee5a1ee1"/>
        <s v="cargo_07e42fbe769f47a2ad7fc8a9884cab22"/>
        <s v="cargo_8febf42126934afdb4dfd5103982376e"/>
        <s v="e614ad008a072445afe6537f55a2dca2"/>
        <s v="cargo_ea69dce51f0b4074860e09fc612931d5"/>
        <s v="cargo_e450bafa155746469a13e3e57313e428"/>
        <s v="cargo_bef3f9b0087341c2901aea57806c3389"/>
        <s v="cargo_49092222fdd947409672cc0b163f04d1"/>
        <s v="cargo_9cbea85a27a646778e57fb04aef3765f"/>
        <s v="cargo_c06948eb9f8d4412b67c0989e9e9e2de"/>
        <s v="cargo_bf37b12f736840a899e4dbf4349e92fc"/>
        <s v="cargo_78e07318a49440d9b162048db499a36a"/>
        <s v="cargo_16e37f269c5b40dab962feb3fa934283"/>
        <s v="cargo_64ad1ff0e1c746af9133db1a39872492"/>
        <s v="cargo_82c6beec0b7f4355bff07edd1baa0dff"/>
        <s v="cargo_d9ca41cf1773463595f1364e2d7f6006"/>
        <s v="cargo_66430191cb9144ecb39b0470f1aa8e12"/>
        <s v="cargo_4adac2413af94d8a9d7ccfaca04188ca"/>
        <s v="cargo_a6f5a7fa213f4cfbb11630abd09a3243"/>
        <s v="cargo_91c87ea21d5b47cd8fd5420807842716"/>
        <s v="cargo_65376fefd4f9442f96f6e538a2e105d2"/>
        <s v="4b808c125a341d5cbc9b65765f7436e7"/>
        <s v="cargo_d33ea6fd73a64e01b97ccb473d24b75b"/>
        <s v="cargo_34b864f2a2a74913b5cd1e6f1229f9ac"/>
        <s v="cargo_afae98d6c5294d31b2addb1f6202d0bb"/>
        <s v="cargo_022f4725edb546b59c8d1afe037f8aec"/>
        <s v="cargo_4c488b6bf3cc4c7ea955ad59b253149e"/>
        <s v="cargo_d54ec7a23fc44c24b0614e45a9278760"/>
        <s v="cargo_b734373cd4474de79d2b0f3ac6bead16"/>
        <s v="1a5fade0c499237a9419adce5a5d06b1"/>
        <s v="cargo_bb657240a3694016a10d1c62c2ce2f03"/>
        <s v="cargo_fca8979b3baa4a6f901fe2a6a1bcfb08"/>
        <s v="cargo_78941f831b7f4828bb2371e3e0ba03be"/>
        <s v="cargo_19ba0246f3d44b7baace98306abb9e31"/>
        <s v="cargo_77945cd3695c4ade8093ac81217422bd"/>
        <s v="cargo_3e2ce365c3ed47dcbf4dba95c4cb2d66"/>
        <s v="dad63d7a8639e77d86bb300ccb6b81ff"/>
        <s v="cargo_bd0c0a1752844968836a8f1cbd6a4335"/>
        <s v="cargo_8d52ff79695b4183a70070586d8d8b72"/>
        <s v="cargo_7d19ef4e4a804dcfa311d53262788728"/>
        <s v="cargo_a26fe204784d466a9f7358b0f6701dec"/>
        <s v="cargo_4ca2ac5b40ae446387db408176d3b8ce"/>
        <s v="cargo_fe9438bbea4046569dcff46568a25200"/>
        <s v="cargo_9bc12951b17e4c128ef9453cd611ff5c"/>
        <s v="cargo_30f0cdba413b406095d33a600938f140"/>
        <s v="cargo_c2e339745c7f4f91a5c0a389f0894ad3"/>
        <s v="cargo_5f5851666fbe4bf0ae2c687e00ce3623"/>
        <s v="cargo_b9bad44f2e664da896e297534646f1af"/>
        <s v="cargo_caf2cedf57574814814f25909865b812"/>
        <s v="cargo_82f7414f639e4fad9ed47be62ed3ae52"/>
        <s v="cargo_87ad479a069045e88ccc9cea964ec93c"/>
        <s v="cargo_dbe4e89ae5154b48991d616bfefffeb9"/>
        <s v="adb569cefc1f2a889556fad7d2fb4c4e"/>
        <s v="cargo_87c1d8fc5ff44f1e953d530407f44d88"/>
        <s v="cargo_a0ad48d977064c6c832a2a9f77fcc5ef"/>
        <s v="cargo_d88dc837f611473f8a6847945931d8ec"/>
        <s v="cargo_cecf4ea0befc4473b7d5109ee0aa794a"/>
        <s v="cargo_8be4a825b7744620bc46a99d20422e56"/>
        <s v="cargo_c0f5efd90b33457f9788dbdfb5aa759d"/>
        <s v="cargo_884e8fc5ada84ebb8841bc4b7f134d01"/>
        <s v="cargo_d8f0891c51084f88bef25ee33b3eff30"/>
        <s v="cargo_185e973f7f7d41bf98e26d157854afc2"/>
        <s v="cargo_a3fbbbc31de14db3a7cd649c60fa38b6"/>
        <s v="9c5d18bd687d1cf7b3d4db9f81188756"/>
        <s v="cargo_4bd94e42cb664504803133a0cdf795df"/>
        <s v="cargo_0dfdd6d0c1e047c3bf72a4a62f1e4026"/>
        <s v="cargo_60a3f3b595094ff4bb9997cb9785e198"/>
        <s v="cargo_12e17d75d29b43d4afbefcdc9323a5ff"/>
        <s v="90ded465e833214099a84f18d5d217e5"/>
        <s v="ab4a4088269be935ba247b9a41e3b7a7"/>
        <s v="cargo_6d2cc4dcd82844329a87bca4a260ca70"/>
        <s v="cargo_1a3b4d4820de4b7e895dc13d670d3aef"/>
        <s v="cargo_02ad619b91e742d4b90f271d0621dde5"/>
        <s v="cargo_3cd9a943949f4ae18a72a0b12b6cb11f"/>
        <s v="cargo_39bdadbefbfc419aa295ee9cbd46095b"/>
        <s v="cargo_173fb27fc6564060a860973ce9958ee0"/>
        <s v="cargo_368b7228178747978c5da74cbb3add4c"/>
        <s v="cargo_4edc51f3da2b424aa3c438870edb1e7c"/>
        <s v="cargo_ce66ef2a2cd04d26b4e04e70fc8dfb7e"/>
        <s v="cargo_4c6b2c742f7c49c1b77f72d6484fc048"/>
        <s v="cargo_997ce90011da48a4a5120804da379f8b"/>
        <s v="cargo_f4957694d4a1407b9b5b00f2f9f9edd1"/>
        <s v="2d1ab452df49d6539e63d1cec70bc00c"/>
        <s v="cargo_e9d77489e0664f9bba89c6cfe64d7ee6"/>
        <s v="cargo_c7ee89d810c84640bcbb4fb54630567b"/>
        <s v="cargo_2f2304495936499f8709d76e4f574d7c"/>
        <s v="a89106c78c8fca9bad88e674621eb313"/>
        <s v="3b65ee98495dd672a145281f48f7f402"/>
        <s v="cargo_fadf0bcb93094003a24d37e34d7cf616"/>
        <s v="cargo_477b67e50aa144d19b1c3cdbf887391a"/>
        <s v="cargo_f76524977d1644be8e941856200afa04"/>
        <s v="cargo_0027a150d05f467681eebae67e521996"/>
        <s v="379a85061622d31eb96fce94d8c65c19"/>
        <s v="cargo_df6cd844609e4f9bb5d5450aa5f3f4ba"/>
        <s v="cargo_59d35eb7ce3f4dd7a9acca0513bb81bd"/>
        <s v="cargo_6c50eba640e04f07ae18d3433b1406e7"/>
        <s v="cargo_729e64315f3443b084ad084b8693ac83"/>
        <s v="cargo_f1dc2e27c7d346609d206bc8908568bc"/>
        <s v="cargo_397e7f23435e447caf29679437610491"/>
        <s v="cargo_5a85f8ce3f2f4b4ba6f892ac55952b62"/>
        <s v="cargo_6a3ff5f3687c4f5abfd8885c1b231dbf"/>
        <s v="cargo_aa6d43fbd6d44d4ea619c36ad97e6684"/>
        <s v="cargo_4ce1f67deeae4479934fdeb5d063daed"/>
        <s v="cargo_4f5445d5867c4b54a7e142ddf335977b"/>
        <s v="cargo_7da0314cdcaa42e4b58c3f5756e6a039"/>
        <s v="a935b02bade8b4808d807c44480b3e91"/>
        <s v="cargo_dc5195e0b86c49428fc749c6a8af912c"/>
        <s v="cargo_ffd02dc081e449bc852725cc4aeb4bdb"/>
        <s v="cargo_49bf4392ab234b9ba746b068dfbb6ad2"/>
        <s v="cargo_94df0219603e439dbf80fc440bee12d0"/>
        <s v="cargo_e1c4b008854e42c7acd721752f3b50fd"/>
        <s v="bef80a1c3f04835a8fafd59915af91ab"/>
        <s v="cargo_534a344714eb441bbad942339995293b"/>
        <s v="cargo_66102bf03fc947f184946d027559f33c"/>
        <s v="cargo_ae0ddd2a954b456e81021983f20c51ed"/>
        <s v="38060d9f7c0683a58a0fc8241c1c60a7"/>
        <s v="cargo_89013d8d981f4443af30abd11bce89de"/>
        <s v="cargo_81d94357bbd64703a8c9f550379a29f4"/>
        <s v="cargo_9fe44203b90f4d7d9f6c199f9051636e"/>
        <s v="7e901ccc62c1d368b32c876f09205967"/>
        <s v="0ae7723a5996275d89e294fe67463916"/>
        <s v="cargo_fb3104b1019749018831d60c63c21254"/>
        <s v="cargo_76046dae8a044c9483bf728c2e314c4d"/>
        <s v="cargo_ce71545dac0c4de585f6a0745952f28c"/>
        <s v="cargo_5b04d5e9f1cf4513a95f84c66c6b749a"/>
        <s v="cargo_c3b3e24a74d34769b4d31509a9e6d17c"/>
        <s v="cargo_0be68b7af6fc49ef9e9d01594428d0b8"/>
        <s v="cargo_144aac60dc7e4a9a9499c306d8df1811"/>
        <s v="8b802069966f13758d035f24a4c61f10"/>
        <s v="c63532ccecfb8bf09b4a8885ea4d33ad"/>
        <s v="cargo_f07ae944f04e47fca28c4dd192bbe15b"/>
        <s v="cargo_64a26cac9fed434a8b5f88491424e035"/>
        <s v="cargo_3ca1ff7e5fb745f58c7db2fd4eb6a052"/>
        <s v="cargo_58f46abff50247a2a21b480276730953"/>
        <s v="cargo_dcaada9ec7b841c89faf6f8669a04f21"/>
        <s v="cargo_1f10971e892d465cb3e867a57d191a5e"/>
        <s v="cargo_f6adfc2123ba4299ac602a103dee327a"/>
        <s v="cargo_d15a550955a04d37989f04e9deff3155"/>
        <s v="cargo_e7b24e054c594700801d2760e7a665a8"/>
        <s v="3d889c396e9c831f9c8439c5cc8a8b27"/>
        <s v="f06cdbc51ca980b8b3176f221619d578"/>
        <s v="cargo_1c580958ba974c3fa797b0e7faf4fd4c"/>
        <s v="2ea529387a5a3935897ed1495990755d"/>
        <s v="cargo_ee1e180ce4a04fcdb7ead5031b906b29"/>
        <s v="cargo_a06efe93da054490b56283d14eb62c8b"/>
        <s v="cargo_bc795b0d10bb41168090de0e1534878f"/>
        <s v="cargo_cd68c8ae85b24d6e8724b3e7d030a750"/>
        <s v="cargo_0f59c9bb5ca3482e9eea095e6a8a9260"/>
        <s v="cargo_2eaceabb4eba443f869813cbdd4c1b5e"/>
        <s v="cargo_fa6d04fa044340a08f7b5f61d11e0c1d"/>
        <s v="cargo_91fe7a94192c4cb1bb1115af0bc0d9fd"/>
        <s v="cargo_bc23fccacd5f42b09bfae9167828b99f"/>
        <s v="fedb05cbae9e89af909c59f1af538b0a"/>
        <s v="cargo_8a6f9f88ff4b4d10b9e7e17c51455caa"/>
        <s v="cargo_07b2996cc9604dfa89bede61ffe57d82"/>
        <s v="cargo_a16ed06b4bc44fbf91ec34f246b00f15"/>
        <s v="cargo_c0be766cc7744178bf22f9c6c454ac4f"/>
        <s v="bd6e648d6d6a8e0192088754a783f8d5"/>
        <s v="f5e69bf48fa928a289e96283d07f8844"/>
        <s v="cargo_f8323778be704effa2b1ae5813a8e660"/>
        <s v="cbae1e4898e2dfce96cc40c1785397ad"/>
        <s v="cargo_5e666bd94810423db73c4f86f5ebeb56"/>
        <s v="cargo_2b43b4fa437440e6a67f8f905af50b57"/>
        <s v="cargo_ad262dc0ebf44a349d5e6be032a18258"/>
        <s v="cargo_50aeaedce4ac43ec9fc9ce25c07d8b56"/>
        <s v="cargo_2cf5298c67ec4244a3649a8de7209b86"/>
        <s v="cargo_354a147c167e4ef598d3e9ea0dd6f5ae"/>
        <s v="78314bbecc042380882ac83f11fcbd58"/>
        <s v="cargo_1c2a81dbdace4aa797fd9b86b0a66e20"/>
        <s v="cargo_1980646bb6ec479bba0462b66c904933"/>
        <s v="cargo_b7745a7464df40c681b9ce1c16707f00"/>
        <s v="cargo_2b7f9721a5d247eaa9f410f0dbfc6b28"/>
        <s v="cargo_ef95cf6195954a3487daa976cdc5ae39"/>
        <s v="cargo_8f95e3d608504df79a8801fb596108ee"/>
        <s v="cargo_28b2711bd75a45e6bde5c5170af90ca1"/>
        <s v="cargo_93af2c9aef524bed8617b5265e9cf6f3"/>
        <s v="cargo_58f8b3a99c824a4d992bfd44d0bfc7ed"/>
        <s v="cargo_0f2a0de19dca4375b12c433cfdce0515"/>
        <s v="d24ce641229e14da93eaa8db6a7df8d2"/>
        <s v="cargo_d50f26847b7145988c3d9a39242a31a6"/>
        <s v="cargo_d40caa56d372445eba62274fbc882c71"/>
        <s v="cargo_11ec5825333047a498b9bc9f313d2463"/>
        <s v="cdc17939399d1ffe9f700761bf98ebd2"/>
        <s v="cargo_0759d04e909648ac8a8411516c9ec4c7"/>
        <s v="cargo_259d9ea175a647c083e27c32e662e422"/>
        <s v="cargo_e46f6fa29a744c78bba4d99db8a5114c"/>
        <s v="cargo_7fef3c0d7718415987e7f2a18c035ffb"/>
        <s v="cargo_0fbe0e31ef624b9bb564daf3fb59e141"/>
        <s v="cargo_cd267995954d4afeab5b274b85a5b4c9"/>
        <s v="cargo_035d54c5023e4805887d9b953d8697e9"/>
        <s v="cargo_13d0bf8b07cf42428de76fa4a252358b"/>
        <s v="5d7ac9f9850fb0d28d3c183569510300"/>
        <s v="f3efd4aa139e1235aa4768ad684221d7"/>
        <s v="cargo_d3f7df06ae524e1390cbd70dd224ceb0"/>
        <s v="cargo_56275aa7848947ca99fb53a394c3b9c3"/>
        <s v="cargo_dbd0c72236c74807880445299031ed5c"/>
        <s v="cargo_f29b7a80f53b4de1a0c111322e0e30dc"/>
        <s v="cargo_3aec00bee2eb4101ae2a41f51a958396"/>
        <s v="cargo_d427362e745744369cf01e7ec6c252a2"/>
        <s v="cargo_96241a2a70084e0cb3506a053714d542"/>
        <s v="cargo_556c05dc162647cebb62ea2ec9f48c83"/>
        <s v="69c868087799e03b87cd042264bc2ae7"/>
        <s v="cargo_d1cd915bb485483289297f891306a893"/>
        <s v="b5f7e12317f516a191e883dfb83f707d"/>
        <s v="cargo_3a692d50d5d74ac7bf8bf770dad69464"/>
        <s v="cargo_2e7e7a6dc0b040f09f0bd5f3c75c5604"/>
        <s v="cargo_407600325c374bb0927b7b546602b7d6"/>
        <s v="cargo_4a32f6909bd7458ea162c819948d0980"/>
        <s v="c4b2074a7f2826a68a861e28db3191e9"/>
        <s v="cargo_6fdab813fce14b689779844973e323a6"/>
        <s v="cargo_24559b1a6162417bb7b857d2bf2a6761"/>
        <s v="cargo_714f1930208c48a0aa6f8c7871f9ee02"/>
        <s v="cargo_6ce0e35523a14960a4e127b0118c4237"/>
        <s v="417e152aa71837a29f80042fc4272a21"/>
        <s v="6839f93299cbdec0a63a6c0e4b6ebfee"/>
        <s v="cargo_219a3d370df14cba9f9695b2378b5f1d"/>
        <s v="f5479c511eabe81b911f928926d504cd"/>
        <s v="cargo_58548ebe9da147d5adba19b04b348b16"/>
        <s v="cargo_4009cc4acb9d41f583f2010b2c1bd491"/>
        <s v="cargo_7901d2998f4d4a09b09b26712f3b8ecd"/>
        <s v="cargo_484ad51725af43308ba2691b380f2c68"/>
        <s v="cargo_f9267e62293a434ca3a6ac1c2d2c2f88"/>
        <s v="cargo_b51bc21a695b48dfa5d99cffe9dc0321"/>
        <s v="cargo_c4ac0d79f6b54d3188cde92d91e53033"/>
        <s v="cargo_77d24cd763aa4fcba54ced1b08b79150"/>
        <s v="bc078535eb8b2735a92bf40f858066af"/>
        <s v="cargo_39b3e737463f49da890dd0ec302ad14e"/>
        <s v="cargo_25d1036d38d04218857829b1335e61c8"/>
        <s v="cargo_7e9440f10c5c48fd85215f4d754d9619"/>
        <s v="cargo_ae69dfa2ff134e4e8384a50892fcc508"/>
        <s v="cargo_ea7a0d6b9ee64c70a41c1f3bd26c6629"/>
        <s v="cargo_12805e280d39455c8b553963a90c29d5"/>
        <s v="cargo_1779e981ab074a74b73da64cb1f0e6bd"/>
        <s v="cargo_c5854a90e0494e568103eab786cf70be"/>
        <s v="cargo_c5e4e501f9e24b4fbebdf7e839fe1fa3"/>
        <s v="cargo_03e12b7605254c5b80a4a9ca27f1f859"/>
        <s v="cf113c112c763cedaed0fcfa043599e1"/>
        <s v="cargo_5ce437baa52b4fdd8d7df7aea8c8514d"/>
        <s v="cargo_a24c433cffd64c888746b8cc0cf3b55f"/>
        <s v="8e48620c9d07b05395d6dac950d232e6"/>
        <s v="cargo_4855fae3db2640f4ade7d0b804bab334"/>
        <s v="cargo_6cc43cf6272a4e28b6e928a2ea5f428d"/>
        <s v="cargo_7af79619e1e0494d9717cebb2540a03f"/>
        <s v="cargo_7b6a77fb50d74c43b7d02caf748eeb80"/>
        <s v="cargo_a0d657428b754eecbd91a149080efda0"/>
        <s v="cargo_7420c0b316544550821a1440596bc42a"/>
        <s v="cargo_b20fcd45ec6b427cbd57d3883521063b"/>
        <s v="cargo_70be385c0ccc4497ba8350d6c5da90db"/>
        <s v="cargo_85f967069a1940b99a1a2ddd35fc6b8f"/>
        <s v="cargo_1c16b88ab8314622a9fecd4ec69f4b2c"/>
        <s v="fa8201d86dc9d57a84ce822220736d04"/>
        <s v="cargo_1ff74a830e934b58a7d7e2b4fa1512ff"/>
        <s v="cargo_c34dc3720e924dc6b4b57c5477d5bae9"/>
        <s v="cargo_19020ec26e8b41efb60fd41a6b44c8c9"/>
        <s v="cargo_58061cefaaa3424f8fcf3a8c5f232d6f"/>
        <s v="cargo_5ba44c348acd41019086e5cbfec0147b"/>
        <s v="cargo_4a7a7fe267cb41ad95c5775110b8f192"/>
        <s v="cargo_07f0bf664b544b1880aff3ec46ab5857"/>
        <s v="cargo_d2616df5f9a44d54a84f1a90b6f68211"/>
        <s v="a398c3d635483f1c9eb6fce3ef083141"/>
        <s v="cargo_3f435b094be149c49ca37ce7d682d728"/>
        <s v="cargo_f68b7a50822c4f6abcda55cfa0b34db0"/>
        <s v="cargo_02f5ad9423e94d299eb14baed392895a"/>
        <s v="cargo_3ecf7b2f451642cb89176314893d950a"/>
        <s v="cargo_fef2f9a3ab6f4af993f2b904b42664d3"/>
        <s v="cargo_1dff2903d2534d43b616fdfd35f77eca"/>
        <s v="3b505251ec7e2880b8d6fbcb74a10ee1"/>
        <s v="cargo_082d868960234a2c90773635d046f5cd"/>
        <s v="cargo_4d5ffa510af24d4b9ac8b5217cae941e"/>
        <s v="cargo_b9610eebcdb34c94b17a7da40446371e"/>
        <s v="cargo_e97f5385208e444ea40e535da67a4142"/>
        <s v="cargo_585d2fa2e21e4b03963a639d7b82adaa"/>
        <s v="cargo_0a2e31e3ac5447d38b3a7f202836895c"/>
        <s v="cargo_cb1dec1f17214994b44a07035cc06684"/>
        <s v="cargo_bc1b2f2e383c46e9bed9fc062b59b3f6"/>
        <s v="62f2614371ec86d48be8772daba1e637"/>
        <s v="cargo_a96fbf37f70e452c9ac80913b7df79a5"/>
        <s v="cargo_ff7c5ce90822415783e210c417088751"/>
        <s v="96d962cd10bf80c6973d071f300c6aa3"/>
        <s v="cargo_29993e773e064e2aaa755db0e5148bfa"/>
        <s v="cargo_e66827d2888b44b484085070e0ac3883"/>
        <s v="cargo_0e035a01bbad4d2091ff0ca2eba7d52b"/>
        <s v="cargo_2cb483ffb21b434d8017caa0b2ef5108"/>
        <s v="f931f66198bd321db7c58b74975d234c"/>
        <s v="2813fbe5722787ab8a9719644d0915d1"/>
        <s v="cargo_e54ffd683d1442f9895b30dfe9888a38"/>
        <s v="cargo_dc42bd3ea63d40edb7011db5b7b267d6"/>
        <s v="cargo_1a1932a8f1124709ace17429d4084b7d"/>
        <s v="cargo_9bb0ece721e3492d8a42d77c17136975"/>
        <s v="cargo_df92a016367945fb84ed8f25766c290d"/>
        <s v="cargo_7ad1f3d53c8e4fb5bbd3409efea32b66"/>
        <s v="cargo_26e5e0707dd44a319346640af1ba3c08"/>
        <s v="cargo_495e98521948419d93f9ec742ec26e8f"/>
        <s v="cargo_b504a882fbf646d68f86db93df0f7cea"/>
        <s v="11ce20900ec587528d58c2f1f88dc0fc"/>
        <s v="cf51cafe0f9b80bfbd51c5760ed83946"/>
        <s v="61c09d17b6aceed0949210962dd86ab2"/>
        <s v="cargo_8ccce4d0a61a471586d75ee294e7b594"/>
        <s v="182796ee9866e8f78be8218a2a47130b"/>
        <s v="cargo_47dc8b138b7942d0816c9ede4a79d950"/>
        <s v="cargo_b0fd3feea64b42f3939ef977a046b95d"/>
        <s v="cargo_ddf2f21580ae49fe80785d40279f9356"/>
        <s v="997abf967156d26393f02c472e97fdc8"/>
        <s v="0d3463ed4ac684408f0e7aaae227dd2d"/>
        <s v="cargo_0371a1b15336493bae67d98e64d5e382"/>
        <s v="cargo_eb733e60d8aa42edbdf1787959cda8a0"/>
        <s v="cargo_d70758ef799e47919504b944098219e8"/>
        <s v="cargo_7b901b645d804b02b9692153d90a7777"/>
        <s v="cargo_612d8c376d144731a5fedf936c818306"/>
        <s v="cargo_6585866abf1f42719a4b167d7f9b37e2"/>
        <s v="cargo_f692b7d818ab4e7ca7c910b2a05b782b"/>
        <s v="cargo_7cc814161a53404cb6b63f0fcec8f13b"/>
        <s v="cargo_f23a4e8d57ea4c869df5251dc3894bc9"/>
        <s v="cargo_b724d694d1454e5ea54741ca8af858da"/>
        <s v="cargo_9df36b6de1c2408a9c4e6e30eb1d141d"/>
        <s v="cargo_2b8a95e964524260bd540ab61cef70b3"/>
        <s v="cargo_82512f2b169d4ce2a79563a470fb727f"/>
        <s v="cargo_24b4bec2d3df42388c95b43c66c14ef1"/>
        <s v="cargo_0a6e0e7fd5da4371bbe5f6a6b7ec6ff2"/>
        <s v="cargo_4c0f725f41d547f78d9f4aa61f8c97b7"/>
        <s v="cargo_ae65d01ca6c5453fafc181eb97f78f52"/>
        <s v="cargo_d276496237c94db78d6aa312279fa310"/>
        <s v="cargo_b430c374bf104dddb84ed35ee2a0667c"/>
        <s v="cargo_ea775b4c10834e7cb4e909861f6853e9"/>
        <s v="cargo_a3cff72f5a9945658ada4170f9d4866f"/>
        <s v="cargo_f6f1532dc7f74c25b03ebe770f19854e"/>
        <s v="cargo_ce1a4484313c474da85f67606f57ad43"/>
        <s v="cargo_21422bcdb8ea48fa8441a258425c7f54"/>
        <s v="cargo_ad9d8bf185214534aad5b2e59b6c83dd"/>
        <s v="cargo_c878fdda3ae94cbf8f25e34d2449defd"/>
        <s v="cargo_3909c830467e423ca133a6ffc491d692"/>
        <s v="cargo_2f2ac597f91b4ecda9ed3ea2a195b696"/>
        <s v="cargo_0e674dd08ae64f21b8e9a071c87dfd22"/>
        <s v="cargo_254ae52763e046e491e4f3e2b8ba62d2"/>
        <s v="cargo_b3a0965d5c6c4aff888a4dfda1c039cd"/>
        <s v="cargo_f8886e71edb040ea86c1efc33918bd4a"/>
        <s v="cargo_9f01d213f7f84464a8754a84aef93e24"/>
        <s v="cargo_ff26e8f90c0c4f58b81cefe9badd8bcb"/>
        <s v="cargo_3b3d3cb972ff421a86580c8d51c3fb92"/>
        <s v="cargo_a8b5552af318455ba518849a1c31081b"/>
        <s v="cargo_9817c59e683a4d29b4a0cd9f98a947a2"/>
        <s v="ae94be7e9d12c1f39873203b830fbaf1"/>
        <s v="cargo_5eb8361d522d4b8393028727cc1a8521"/>
        <s v="cargo_af9224ae6eaa40c6bafbdf87ceb65b2b"/>
        <s v="2e671da3f9de2ea49592421e705d691e"/>
        <s v="cargo_2c3c93058c8a4a9a84b52e170d7e0945"/>
        <s v="cargo_22bfad5c07ff459aac1d3497845be45b"/>
        <s v="cargo_14f2ca74240046728a97bfc5cc219e88"/>
        <s v="cargo_e1cd71410a9c4f35a34fd78d1dcec26b"/>
        <s v="cargo_59afa9f3ec1049b1bb3923567dd5f179"/>
        <s v="cargo_b9f24ae495de4105a112ee8cfa3618c9"/>
        <s v="cargo_53c7f1eb93784d8f84b6e0ac66749b08"/>
        <s v="a546219b3940e2d7bffea533abdb33d7"/>
        <s v="cargo_8e17799dd50b4b3a8f54749122d15ed8"/>
        <s v="cargo_3920fa251c714c62ab69bcf93c4dd6b9"/>
        <s v="cargo_10951c8794144c0bb8e1ccd156706616"/>
        <s v="cargo_a07adec0f1e945aea04dba86cd668f1e"/>
        <s v="cargo_bb34205f66534b5fa0821bdaf167a9b1"/>
        <s v="b7017da6fba62c419d626be998c91ca5"/>
        <s v="cargo_b339231bc5204c94985cc049c0bdd139"/>
        <s v="cargo_c2d6e33ef3854488abcfc39a38b261b5"/>
        <s v="cargo_3575422132374e9794a05b3365fbd166"/>
        <s v="cargo_5926b38603ca43b4816f4622a5318474"/>
        <s v="a045efcef415e777908caa810efdb97b"/>
        <s v="cargo_c1a210453f6142cc829e722a11cd8bfa"/>
        <s v="a49722d167d2b438883a27d9fcf61bb3"/>
        <s v="cargo_ea1cff98220943c997606ece0e7d25ba"/>
        <s v="cargo_2d345f4953cf4f05a0989151958d06e0"/>
        <s v="cargo_63f906076e3342aba82d3bfb69d18e67"/>
        <s v="31103a541a8fe490ac0c5a70121c2fa0"/>
        <s v="cargo_ce7a27bc742b4cd583220288befdf4ed"/>
        <s v="cargo_a3d05b3421754cb3b63c5e3474b008db"/>
        <s v="cargo_1401a2b271a54ab39a81f574ce19c678"/>
        <s v="cargo_5303e53e043745ceb6ee36e69918a7b9"/>
        <s v="5c9edf0af118cb26bb18dc90bcb6f0e9"/>
        <s v="cargo_27b5c5a7736d485ebb68201d04f73c1d"/>
        <s v="8dcb0be5ed5c191db172c195d7b4ea84"/>
        <s v="49547329242de0c38dc824ea6510a1ef"/>
        <s v="cargo_927a49b56bd44081a2a1ed390a665dc3"/>
        <s v="cargo_6a7476690e7a420fb8026de6e8b7545a"/>
        <s v="cargo_c90d8bd913e44f46bdaee4af89c4fcc7"/>
        <s v="cargo_53b4cef4c3c94669aec172446de4a468"/>
        <s v="cargo_d03587853e5545339f12f27a5aad2a36"/>
        <s v="cargo_e4635d678f044d98aa60eded7364af68"/>
        <s v="cargo_25bd497530ea4819a1324892496cb25d"/>
        <s v="cargo_a7d54e460419416b96eb8a24bc231538"/>
        <s v="cargo_87a76c0b973049be9457c6c5ddd887e8"/>
        <s v="cargo_24b7dfbb8787421ab6a81274e2952939"/>
        <s v="cargo_e9f20a3a36e84be6aa17cc92c4019f47"/>
        <s v="cargo_b4c5b3ca972a4c8a84aeca49849b4043"/>
        <s v="cargo_795ddba3313e429aad19ce036a36b5cf"/>
        <s v="cargo_e6655509f82b426aac76f7d1a85b04f5"/>
        <s v="cargo_9f8754bd9036421dadb983442e1324f0"/>
        <s v="cargo_a81e49ac898d4b30a0a436404d9f2685"/>
        <s v="ddded4ac77572fe99b391309c837beee"/>
        <s v="bd1e68f2fa232b6f85ff9c3db861b499"/>
        <s v="cargo_405d713fbb7948028c37e96ba3518705"/>
        <s v="cargo_57748833c4af4a0aade51927730d0ec3"/>
        <s v="cargo_6f1013e31af64f35a071258244a02dc5"/>
        <s v="cargo_24e5c9789d154d31b18ed024fc998a4e"/>
        <s v="cargo_3599145dd9cf43948cf760dbb7702ac6"/>
        <s v="cargo_737fad8e533b4e5bb19381a59d73dfcf"/>
        <s v="7dfb6ba1cef212e6b5bc669bc4101152"/>
        <s v="cargo_1671e29239294bbe8de4ac418f2a292d"/>
        <s v="b6287d3acebbbdf0a1b04c43b3acc93a"/>
        <s v="ae5d0842b82b3c249e331ec4ae3d0860"/>
        <s v="cargo_b16b63c891f442e480f1b8f0dc2a4ab7"/>
        <s v="cargo_fd4350fc56244eb2ba99b2231d8afbd5"/>
        <s v="cargo_1d50fb83692642559866d6f18ce395e2"/>
        <s v="cargo_63e06b2846024046834f8d7f20e80d06"/>
        <s v="cargo_77cc87607c764b73a77e7b0006ac6b73"/>
        <s v="cargo_5d59427700ef43c0a8a77173f479cb3d"/>
        <s v="cargo_93339a59ab4f4478bcd7cc9d9896288a"/>
        <s v="cargo_977081a73a284f3cbbe0998080ccc183"/>
        <s v="cargo_fe8a68c5c8884fe29ccf888f911fbb7c"/>
        <s v="cargo_625384198d82444c80b24c37ce8da985"/>
        <s v="cargo_069bb8dea67845db85c87322a196dbd7"/>
        <s v="cargo_99862f578104468684cfdc40f4c4834e"/>
        <s v="cargo_cdb6d470ddc943d79798120882de2700"/>
        <s v="cargo_a2f1002d174c4b099611e0b2a1ee73e6"/>
        <s v="cargo_bf4b5ed9c9da4fcbb3517be9619a61b2"/>
        <s v="cargo_9ffc8f8a033b43c78b88bfea75fd211c"/>
        <s v="2e3788b53dfac5b2883fff4bbf4fa637"/>
        <s v="cargo_da3471e22f9f4d4fbe37144962105438"/>
        <s v="cargo_ca9ec19bf58643ca9a0a5fb33ca361a8"/>
        <s v="cargo_fb2713f3d45a4dc59c6c56a5bf8062e1"/>
        <s v="cargo_7d7a7bc7ef3548228b97e17e486d35be"/>
        <s v="cargo_52ff3de8a0b248a8a20b7efc7a73f177"/>
        <s v="cargo_7a773d6553194e1fae8babb4d0f20088"/>
        <s v="1f406fad5c7dd165bac385c7eccf40e2"/>
      </sharedItems>
    </cacheField>
    <cacheField name="executor_profile_id" numFmtId="0">
      <sharedItems>
        <s v="82bda94685b241c888df48879f9ddeb3"/>
        <s v="f3532d94ec0744f89ed49346e10f2cbd"/>
        <s v="a14c4efc794747ac86f0c6685e8e5365"/>
        <s v="3eb70a68dd2745c5bdc158b70affea51"/>
        <s v="4838f63fd4cb42789463e2f7fa84bb9b"/>
        <s v="a103be4aaace48cf97e23645d176dd15"/>
        <s v="3e5fec28a9044189b707a7ef40ec993c"/>
        <s v="60e169bdabda4f0b882c10bc87d1fdd4"/>
        <s v="9aa1cb963e2b49bc86aaa82e55fc611c"/>
        <s v="e6556175182544e7b7d8a00276bd4d6a"/>
        <s v="c6a2c4a6a16eaab8f17c68c475ab723f"/>
        <s v="e5996b4048cc48f48366966fe76cbaa4"/>
        <s v="e38f25ff6686424b9d019733f161f6ee"/>
        <s v="7a9088ba1c584c2d8b695c9bdffdf2f3"/>
        <s v="134f5be090b846c8894fef73dfd408a9"/>
        <s v="cb44023279784a49bf068c7acf9974f4"/>
        <s v="e3fb70db6f8a455bb8660107ac6ea33b"/>
        <s v="f844ec8249544474bab6e405172651f5"/>
        <s v="390a004a9f6340059c0fa74fc3e36c23"/>
        <s v="124786ba7f414d6896a26055f91941a6"/>
        <s v="c334d5fa43424976b0611ef42a5ba5c1"/>
        <s v="7f5fe148864f403aabf1ce766aca772f"/>
        <s v="5e3ba49580d345adbfea9bbb7e028c81"/>
        <s v="77f4c24e9ddd46798d9f1fa92b2101bf"/>
        <s v="e8905b26fd5e4aba854469959e50dffc"/>
        <s v="ee2e5e5eeaee46c88a0c05805d330415"/>
        <s v="015faaa95062441487fc9fa2325e684f"/>
        <s v="e01867d1461442fd96424bb3a0c7fd6b"/>
        <s v="1b971ae4964f4dc5a6cab72b04ce2439"/>
        <s v="95dfa4f4f0964e7dbf7ea505c46a8a31"/>
        <s v="86c90e27916b4314a6234f0e38a3f57f"/>
        <s v="3932c1c095b641068cf56612cf325878"/>
        <s v="72eafabaab6b43528bb95de4ed39cfe7"/>
        <s v="36d1bd7e2e5943de9b5f7a68713871df"/>
        <s v="dd6f8d15bcec47dd984bd159e8b756ff"/>
        <s v="07d064bc7d24434a80dc902db6c230d8"/>
        <s v="0c5ffa06e1cc4f09a46bac4aae1eae37"/>
        <s v="0bfd35e4abfe49f38c0b1c7a6e418797"/>
        <s v="a1e84c6d8cd941f6b06487dadc8e0008"/>
        <s v="a96331e43b3244dbb9b61a361de136a7"/>
        <s v="f15c33c98f5d48fb89ae0c7c5e257dba"/>
        <s v="2655efc3950f4006908be3e27b834bdc"/>
        <s v="548f238344874a97bede58cb74f36f48"/>
        <s v="5c74d1bb29f2412dbe2cc6a2cbe9734e"/>
        <s v="164b7bd8f6a14a48896067769cb9b217"/>
        <s v="3f90112bc6864c988db4cad3f2c5d00a"/>
        <s v="905887ce171f42ffac422bffab4dbef1"/>
        <s v="22647c4704494334a95bdb62e46d3000"/>
        <s v="bf3ca565071043328efccdde0c445bae"/>
        <s v="e56bac68fc034ec0be34afd6352f99d4"/>
        <s v="a3d9bb049d834b428027af01f4efcc02"/>
        <s v="523cdd159301428ba30c55ba9c717e33"/>
        <s v="2490b863722945409edb37bd7af6650d"/>
        <s v="eabaf0d964b2cb4bc35732e00373e9bb"/>
        <s v="a312618e67ac4ae99b2d699e24122690"/>
        <s v="2f05cf9c16a2f2fc69a59a8d3a281676"/>
        <s v="9b369087045343529f12618729b65518"/>
        <s v="68bb1fbc28874515b67bf29c3ecaa465"/>
        <s v="2d196adb18c5459f8e8ba27300368da2"/>
        <s v="76c35d532eaf450f915f88f5266a5f84"/>
        <s v="8ad3e91670d04643b79ef482084481c4"/>
        <s v="591de50eccc54ee284238f494ff60b31"/>
        <s v="f8415012583440d8a6fbd302091edf25"/>
        <s v="22a62dd656c2dc2532f2d8391832d0a8"/>
        <s v="c8bdf58ff5a64a81a7efdedd4ff1ec10"/>
        <s v="b6a5c02cd8474fc8b9980e3a94d559d6"/>
        <s v="a40d4ff06d294ebdbf79f4211a1f99b0"/>
        <s v="115ec4a1efb345dab71ae0bd80d58f39"/>
        <s v="09c6af7919504e23830a67fb114dca8a"/>
        <s v="a5aaecdea39f4677917161cc50e1b934"/>
        <s v="9883bc0c0b3d416e9be3e1d4763baf2d"/>
        <s v="74a6995f76a03931c42e5fec539cf8de"/>
        <s v="af7789c5412a4d839c7ff32fc1dab0dc"/>
        <s v="5ef5014d36044f8b9ff27570a6a04622"/>
        <s v="d9ce606acfdd124c94f8fd70616f9df6"/>
        <s v="68c2d5a61253443193de36490fd562e5"/>
        <s v="24ff788691ef4540b89d928c4c730477"/>
        <s v="a897d2756e9f4d468c65839a442ccc46"/>
        <s v="45c02c37252542a09478b9863565b963"/>
        <s v="5b4812a7e65d408cb67fa10f97d462e5"/>
        <s v="65a4d8b32ce747be92e5543b8ca42670"/>
        <s v="51626aa3f8074da9858ebb56753e40dc"/>
        <s v="c8ba14f4ad00c92143a75c9d89a2199d"/>
        <s v="2d8d71fefdcc497e99e110ff65e659cf"/>
        <s v="3fccaed6de324a0aa1e46c9e56c9c41e"/>
        <s v="78552ba7ced94f0f9ea224b5f7dae570"/>
        <s v="f58af0dc9a2c4e71a37ffed0e5a3da63"/>
        <s v="c98bc26c62a8458c8acf7ac3ef98d384"/>
        <s v="95263b54a2f44647ba31046ce9070c75"/>
        <s v="bf5b7dba03604850b25aa07331898242"/>
        <s v="eebe0a0750274f8b875d1cb4094a6483"/>
        <s v="14da81d9b71b4556d54cb20f7b3f1cf4"/>
        <s v="63552efac8ca476ca22814fdc3fab791"/>
        <s v="49b2cb0969c545de8c8e0c5365114cfd"/>
        <s v="a2ac404c220f4170910633e3f2600af2"/>
        <s v="5390b36f944e4c73898c6dcf31f478f2"/>
        <s v="b8e2f496b7b042419571642a76a289a2"/>
        <s v="835b284b2c974b40bd87f88b63bf626c"/>
        <s v="40ebc0bceb4c341dbb7403554862b51e"/>
        <s v="26fa7973a92f4236bf1d7085d5673240"/>
        <s v="3ea4fc715169446da96aae7670184a89"/>
        <s v="883155a3c4c84a9d9699ea6cb662b014"/>
        <s v="34aa1bc97f5a4f3398facbd2a23b4f2e"/>
        <s v="905cbe8acc084fa183abc43b0f4b5076"/>
        <s v="77a0ad47d2494415b90f48db90799d02"/>
        <s v="3a61d34ba2fe47dc88cf602d92093182"/>
        <s v="c33ccc3d8cdd455dcec57c606d076105"/>
        <s v="0c8707e0c2df48f2bd6179d3ff3103cb"/>
        <s v="2b660c258aad415b95dd5874d9c79b57"/>
        <s v="b5badc10e6e345f7afeaf270d1d971ae"/>
        <s v="ae72d5fff7de4e9caeb2b60cbdfcfe53"/>
        <s v="99e9ced687fa4fa2a81581bab17dd701"/>
        <s v="c636d3849b30416cb6e7e4580fe50e02"/>
        <s v="68b2b4598fda458d8e7cdf9032f1f68b"/>
        <s v="b1a58f50e8044baf8bab550369918b37"/>
        <s v="d1777074952d46efa0cdae6b50f126cb"/>
        <s v="cd757cf4460643e39a0749f3f4c0c178"/>
        <s v="c338a6048b384928b38fb2ff6f948fa3"/>
        <s v="09bbfa6c6a524586a7367281e1d46ef2"/>
        <s v="aad699e8bd14417fb17d572e53215267"/>
        <s v="ccf458a56e0949c3b80d8846528433b9"/>
        <s v="88d9eb9885fa4e01995e413133cd3d1d"/>
        <s v="2c47ce024bae4ad398248506dc00f9a2"/>
        <s v="884cf41e96304d1eb28b7b546e7d096f"/>
        <s v="5059f1ff4f204953940483d9ce9517dd"/>
        <s v="15e4a662308c469ba5f566a95d7e63f3"/>
        <s v="5990971f77d1455d924189e8efc1f7a6"/>
        <s v="dc6d6560abef477896088e36667d4d1b"/>
        <s v="63ed8ccd9c3a4215befe96339cb66c7c"/>
        <s v="b0e85d03fc3545c5af0d3cb495f280a8"/>
        <s v="1ffca3c095d141d2aae14304b878e552"/>
        <s v="15792d7dd1074a919322facabef5e252"/>
        <s v="25bfdab52226471b8cde6b5ff63e58e7"/>
        <s v="3230ea2c67a64ad7b82cd545bf681a1c"/>
        <s v="2392977361e446d78695a5def6ec7dc9"/>
        <s v="1575e732af53453da86c01e7fc07a58b"/>
        <s v="0d952b1a48b94444b6105ea1ded61248"/>
        <s v="32b1cb04debe459888770c5a83d1978a"/>
        <s v="5447b4f74ec0456282e6b1976166452d"/>
        <s v="08ee91b757e6425aa04bd6296233deab"/>
        <s v="d8b099546bcb4e42980daba6e6bae2dc"/>
        <s v="8688d0be56024d0298346d36f05e2a80"/>
        <s v="8798a1de20da4e0dbda73e36dc1f6924"/>
        <s v="afaa354b0f41413ab63c79ff4e27cec2"/>
        <s v="d9995c89dbd6434daa33da956505d4f5"/>
        <s v="ba6649681d8f494baf8c51bf750904e3"/>
        <s v="963b50beb09945ab954518afcc45ed4e"/>
        <s v="8807958cff3740c39ee1314dfc784b41"/>
        <s v="67f0a86123f64214864f9ae2922fafd7"/>
        <s v="4ccb42012fc64a2c8718f1fdadc87dbf"/>
        <s v="9d472b19bd9d4a0b9fb7b042f538ed70"/>
        <s v="405c3589cb09440fb0d965b6be7f2995"/>
        <s v="513baed7c1d0489d888612cc4ee52ce3"/>
        <s v="b805505b24694984b8a65b4f4b5e3773"/>
        <s v="1b6f0f06c69145e0afe67d817f59076e"/>
        <s v="f0d983874a064f02bcd7b19b2746bf1a"/>
        <s v="9a241088c0054e9ea234ee2b5e4d3a1b"/>
        <s v="7a6865df781e4c6c83b59962438b35b3"/>
        <s v="2aa2b12ed3e7455da75587602e1163e2"/>
        <s v="2a81acb6a87b40bda5f5a2a1341a9a06"/>
        <s v="8970a58b52494b109882dbc683ecf58e"/>
        <s v="43d9e8e49cd44ae3873c6619ed542843"/>
        <s v="ccdffeab908047c5b8408e5895cace84"/>
        <s v="2deb8a9cd5af494b8f48a2f7473c8fe2"/>
        <s v="1c14275c16404711a2ef1c87a2412a8e"/>
        <s v="bc7a926509c44075987d45811b8bcca4"/>
        <s v="7abb956f008a4b2eb5c5e010e669f560"/>
        <s v="9a884be57f504ff2a01de5410a801b74"/>
        <s v="44201b88f0d3423b9d3a1f307454a73a"/>
      </sharedItems>
    </cacheField>
    <cacheField name="cargo size &amp; loaders" numFmtId="0">
      <sharedItems>
        <s v="lcv_m_0"/>
        <s v="lcv_l_0"/>
        <s v="van_0"/>
        <s v="van_X_loaders"/>
        <s v="van_1"/>
        <s v="lcv_m_1"/>
        <s v="lcv_m_2"/>
        <s v="lcv_l_X_loaders"/>
        <s v="lcv_m_X_loaders"/>
        <s v="lcv_l_1"/>
        <s v="van_2"/>
      </sharedItems>
    </cacheField>
  </cacheFields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788" sheet="доставки 22.07"/>
  </cacheSource>
  <cacheFields>
    <cacheField name="local date" numFmtId="166">
      <sharedItems containsSemiMixedTypes="0" containsDate="1" containsString="0">
        <d v="2025-07-28T00:00:00Z"/>
        <d v="2025-07-27T00:00:00Z"/>
        <d v="2025-07-26T00:00:00Z"/>
        <d v="2025-07-25T00:00:00Z"/>
        <d v="2025-07-24T00:00:00Z"/>
        <d v="2025-07-23T00:00:00Z"/>
        <d v="2025-07-22T00:00:00Z"/>
      </sharedItems>
    </cacheField>
    <cacheField name="order_id" numFmtId="0">
      <sharedItems>
        <s v="cargo_7ea28155255c4d17a6826de8bb0f0bbf"/>
        <s v="232915e30b7a3fc594429b35641ba039"/>
        <s v="cargo_b06ab9130efc48699b39aaccba709c35"/>
        <s v="cargo_6878db6d7e844f5782366bececb92780"/>
        <s v="cargo_498cd4322f30448e998f7834a58d6b30"/>
        <s v="cargo_ab98c363d3a84f1697e2023c13d8d199"/>
        <s v="cargo_4b736931fd6a435795ce34edadd37fd2"/>
        <s v="cargo_ae5c4c977eb64023b518a09992288e2a"/>
        <s v="cargo_fe75029b64a148dfb5760b1189dbbb4d"/>
        <s v="cargo_cd8fb8b75a2f45399796ae06e32ec18e"/>
        <s v="cargo_cf6cc64963e44fad9115f4afac9a8168"/>
        <s v="cargo_a5dd8f24d0db4d74a9081f22490e0379"/>
        <s v="cargo_06fcbb1a22df49cbaedcd5a590b96d9f"/>
        <s v="cargo_b10968266a4844d09410fd3a89484290"/>
        <s v="cargo_35d81b6ff0aa4fc5810b5fdc159dfb1f"/>
        <s v="cargo_7aec7720f9d14759977ac2f5413dbbff"/>
        <s v="cargo_fafd577d106642b5b84f9467b3fb43e4"/>
        <s v="cargo_75a05c5f99604d37820ee06a43fd093c"/>
        <s v="d65c51800209e1139d603f9f42497e58"/>
        <s v="cargo_652e63ae35514e44a9e0167e0c9e031a"/>
        <s v="cargo_765f5ddfc72a4ec7a71359ee02540fd3"/>
        <s v="cargo_54331adfbba54728804555add702f088"/>
        <s v="32cafe6a4431ef1aa357e848482123fe"/>
        <s v="cargo_63cf236a671948c8876eacda14fe83ba"/>
        <s v="cargo_af60e38f7d1f4f9daec2872c505d7c5b"/>
        <s v="cargo_be3d2195865046b8a7489a3552522b59"/>
        <s v="cargo_d866a9a86ea4427c8b52d4180029a9c6"/>
        <s v="cargo_dc82846a4bca419ab3e200818e82c886"/>
        <s v="cargo_22fe72c1353d43019be186ae0b3baa61"/>
        <s v="cargo_d205f35c978a4005ae29e96ffd35e1de"/>
        <s v="cargo_5964c51d3d8a40f0870d52a4fdb14c9c"/>
        <s v="cargo_4ec42215c9194264b93738fe02a11e67"/>
        <s v="cargo_c2cddaac45f34fba986d08d8e7a4a376"/>
        <s v="cargo_24835a043231478ab7b3ce3679881165"/>
        <s v="cargo_6b50d2a13ae54f2085528ad6c1d38b3f"/>
        <s v="cargo_372ba5405dc94ad382b6909b1ec5f9ee"/>
        <s v="21123c3aa431c13d86ceb383e0eb872e"/>
        <s v="cargo_fc212b2d184d4bddb3d0a19dd3f53d5e"/>
        <s v="cargo_dac8235113054f83950674cfaf854c9f"/>
        <s v="cargo_98430ebafba34ed4ac83ca8a9c68a977"/>
        <s v="cargo_85950e6e897d4b3984cf738f11b1add8"/>
        <s v="cargo_faa8bb206dc34b3dbec1017c4aff306d"/>
        <s v="cargo_44a6c60f3f1e46b88c49f2dce4dac589"/>
        <s v="cargo_93d5a82a093f431daa6fff0acc2d2085"/>
        <s v="cargo_0d12f7f006e04a7b808bb75f08298a5d"/>
        <s v="cargo_1b642f556e2947fba160109433b20602"/>
        <s v="cargo_39751924ecb84b7e849c4bb65c860219"/>
        <s v="cargo_4139e41c8a7e4857af2fed63d65cfb49"/>
        <s v="cargo_54a7a76c6efd432dae1b205099f192ed"/>
        <s v="cargo_84cf96e2b44e45599d31dad1e8194887"/>
        <s v="cargo_6a3b62b421f34fe9bce2a47a295dca0a"/>
        <s v="cargo_5274f687926848b88412dcd7fb091e0b"/>
        <s v="cargo_a54f24a26ef843a59bc5b2e0f1851ae5"/>
        <s v="cargo_c56e29b10ac9447e86d2bf19597f8c8f"/>
        <s v="cargo_206043cb3a8d4e12b2f916283ec25501"/>
        <s v="cargo_9e427eadcc06444ea7de5c6c2091fc70"/>
        <s v="cargo_689e9a0ae63d404fbd8dd408beb5da38"/>
        <s v="cargo_9dbb3abfc593487fac9d10925774de23"/>
        <s v="cargo_7d085d9f8b0f4ea4bed5689100202f01"/>
        <s v="cargo_87e5ed7810204fea807dc58a93925fd5"/>
        <s v="cargo_41a732193cce459fb4e2ba4dbb6bb852"/>
        <s v="cargo_302d181e83ad44cb85e0a786dc96f4de"/>
        <s v="cargo_b239ca450f154d7591940d025017b888"/>
        <s v="cargo_05dceaafa03445bca0b6652719a3a6df"/>
        <s v="cargo_893d0bb9bc7548beaa51a3ce286ac2a7"/>
        <s v="cargo_eb967066edd145b98e66986e88aa180e"/>
        <s v="5e7ab977178ab75f9125769235ab144d"/>
        <s v="cargo_b2c762493428435eafc07543faa1a184"/>
        <s v="cargo_bc8d692adde94f4e822e78f19610b3c0"/>
        <s v="8fb4b8187c3c2b848421c10312089cb6"/>
        <s v="cargo_10288ea303d9405186ba2cb24a452123"/>
        <s v="cargo_56a4424918ed4382871c9774d6358fec"/>
        <s v="9831c3aa90d1e1968e9eba1f79836759"/>
        <s v="cargo_aec9b75ad03b44d79470a7e67f213a8c"/>
        <s v="cargo_7dcdeaf58b0849e385362e04bb904469"/>
        <s v="cargo_04188de4e18d4c4a8c9a3768c0081147"/>
        <s v="cargo_e536aa4574b84579922366a776f53881"/>
        <s v="cargo_6ace321a44d7408c8cdf8278dc2969f5"/>
        <s v="cargo_359ab0350e01447d905dfed54d98cd49"/>
        <s v="cargo_1fec966509314303a4b62393dfaeb878"/>
        <s v="cda904f9f3c72af099d389d47c0116f0"/>
        <s v="6ae79aa52ea0368ebd870248a3491b77"/>
        <s v="cargo_c7bfc3d3039348c1a8e108ccda5e1e87"/>
        <s v="cargo_0f205b3e7ddc4606bfc5506172fa3f2c"/>
        <s v="cargo_a3d5ac74da0644c1a9469532c9765dd3"/>
        <s v="cargo_f70a2b521b2a4645aa09e996232ecb23"/>
        <s v="cargo_f657f72726434d029b4d4e8e8d924189"/>
        <s v="e284906930e8d531b443de6c6c29fa2b"/>
        <s v="cargo_ff8cbe5ecbbb4f809edce7fa7bba19db"/>
        <s v="cargo_51d3718237844f449f2e59c4a82e93df"/>
        <s v="60ba39bc22b6ba339e82b7f5972a1d6e"/>
        <s v="cargo_b2e75100674849d2bce7c0c240a35405"/>
        <s v="cargo_804868f5a71549638a074e3e730c38e9"/>
        <s v="cargo_01365fe5580c4a709c2af0e47296f800"/>
        <s v="cargo_f9e8d1ec96fb412dbb5052242925ca18"/>
        <s v="7982fc6c3c0e10328c8a1e8e2ee07e24"/>
        <s v="cargo_b3aee104a09f452f9c182ed0273f3ab2"/>
        <s v="cargo_8ea095818a66451aa48f862f14ccef4c"/>
        <s v="8b99a48458e7ba41a82401f52cecf8a0"/>
        <s v="cargo_b22b72cfd4914f38a0a0d9d70b254a84"/>
        <s v="cargo_933a97cabaea4ec7857812e48752d069"/>
        <s v="f9729d338dc3ba68a27a482921070d50"/>
        <s v="cargo_074ffc09a0b348c8b6d12a786313e29a"/>
        <s v="700a5ea65b6ddbdf8c2b35ea5d7dc0a0"/>
        <s v="cargo_f51a085c3a9d4e0ca1f8d704dc9a987b"/>
        <s v="cargo_8e6c560ec7ef4c5ba67b9d438f10c907"/>
        <s v="cargo_685ddba8f7cd4b77b286fa1bc507a671"/>
        <s v="cargo_4c48495e9c1041bda2cfd0cefec51806"/>
        <s v="cargo_12ee5c32d42d4f85ba36250413450ec9"/>
        <s v="cargo_8efa88fc996d45a18ac76f0f748a32a4"/>
        <s v="cargo_810c766b92044cada9cff0041fee639b"/>
        <s v="cargo_dff62c05a7ec4e2dbea6897d0f1d6631"/>
        <s v="cargo_c59ad59f593a450c8ca3a9ce91651cce"/>
        <s v="cargo_bd9a5d5cce0549e5b747e91727504d1a"/>
        <s v="cargo_083ff0f6640a4a80b0f5f609f5e3d457"/>
        <s v="cargo_0f75006b02604b8da2579aecbf2e6172"/>
        <s v="cargo_6ce4648dd93743f5aa5d37cbfd13b3d7"/>
        <s v="cargo_48e830cbf4d448f7ba91fd54d013be59"/>
        <s v="cargo_2b3d672b59214037912994fefee708fd"/>
        <s v="cargo_ca54d2bd6050444681971385fc4ea708"/>
        <s v="cargo_d44d37764c084971b2bd9d56dedf7c1d"/>
        <s v="cargo_be8312c76312451fbd328dfaaedf1e9e"/>
        <s v="cargo_872c37513931454eac219ed32374daff"/>
        <s v="cargo_a90611b62538408db3ba98458a06927f"/>
        <s v="cargo_da52e444f6df46bfbd36b82f3440bd23"/>
        <s v="cargo_c95fb5a274df4a329db5afe4d52152e8"/>
        <s v="cf072d4b588b89f8b3ff146205ba733d"/>
        <s v="cargo_e03592c6c9024b4c9afecfb4965d1818"/>
        <s v="cargo_93dcac51f99e4e118601e701dba17894"/>
        <s v="cargo_088c82bdff8442fa9abcacd4aa9f6bed"/>
        <s v="b9f1fa01e9791e1dabb2ed4c43a30035"/>
        <s v="e4146fb5e71ad63ab0072a61d0a170f5"/>
        <s v="cargo_3ccc2f44ce2543ee81f28bdf322bb6dc"/>
        <s v="cargo_ce5472097be140dcb8c21a3bbe537fb4"/>
        <s v="cargo_6a7b03dd036545669874bd9a51681b6d"/>
        <s v="cargo_c593666cd49143d3b4ccf00d4a89295e"/>
        <s v="cargo_5b17e47562d547bcbb51a6a8b9a108f2"/>
        <s v="cargo_2068459c812e49f8a629fea4bb2c4744"/>
        <s v="cargo_36ca9679b4074a43b42f7fb47da6cbc0"/>
        <s v="47a0cfd3339e833fb4ec293b7b6afb52"/>
        <s v="cargo_ad7ff78eef0445a9877c6197d156f5c3"/>
        <s v="cargo_cba2c7d8fc1e41e083bf299107d633c2"/>
        <s v="cargo_f03c792af2994857b68d263c2eb7d3fa"/>
        <s v="cargo_b2345a3fcb104fc49363f8fa3f5141f9"/>
        <s v="cargo_1e7d650f790a42f998193e41637a7223"/>
        <s v="cargo_e51780b0a6eb4abab5797c78397168e6"/>
        <s v="668156813888c2088a8e76d79a172dd7"/>
        <s v="cargo_1cf280a53b574259a20fcf16c3085785"/>
        <s v="ff3246c89735c5a299ee5473931ef242"/>
        <s v="cargo_f7d759fb57e543c7981100c8d3b0d8cd"/>
        <s v="cargo_a26535bee9bb478b8569707967f3909b"/>
        <s v="cargo_fac32bef6da245abb87c940d9924b670"/>
        <s v="cargo_4ec2cb413a6044b399eaabd161e3c2e7"/>
        <s v="cargo_f2ca5a9caac749cab8632698b3cd9dd1"/>
        <s v="cargo_8cd3fa7209ff45108210fcf7fbb34d49"/>
        <s v="cargo_a7035fe383f445b59cd4c78592e82261"/>
        <s v="cargo_7e54d798870b4d789d93bf001d953d03"/>
        <s v="7f3ac7e28e02e841ba36355fec546df2"/>
        <s v="cargo_7b548312fa204e6db8b4ab3408f9fd3a"/>
        <s v="cargo_570c26d16af7486d845b4e401bc6ad68"/>
        <s v="cargo_a9055d2368914e678338cec7432fab2d"/>
        <s v="cargo_9e60f6a781734c18b10e255a48a3dbbd"/>
        <s v="cargo_abdd42fff1e54c9d87a8eef1f0f25221"/>
        <s v="cargo_7b81e4ab423148a5ac4f9536329face9"/>
        <s v="cargo_821c268379e943569722abc23e072d77"/>
        <s v="cargo_0d4ea3929ba34765a242376d091aac64"/>
        <s v="cargo_71a7ee3f2a3e49f3a86f203ed40f1a1b"/>
        <s v="cargo_484715f6f6ee41f5b20d9b75d648b5ce"/>
        <s v="f13692f8654ab3798e1bb70ebde87b85"/>
        <s v="cargo_1d875c4dfa2c4e8ea319b59f5262bac3"/>
        <s v="cargo_6c346f6735e049778654be65cb1d2e36"/>
        <s v="cargo_3bbf3dd9169948d5b70c14c91802ebb8"/>
        <s v="cargo_1e8ff9ff15b2403f9e7d506b83fed87f"/>
        <s v="cargo_aa23bc34b77c4433b5f3b0fd657c039f"/>
        <s v="725d2bbbc7c287fc8c7475973cac2578"/>
        <s v="cargo_24e7139779ca4eaeb787f8cd0286e05f"/>
        <s v="cargo_28689b5d45ad4f03b9c671fb7ef649a0"/>
        <s v="cargo_c9e2e86ca1f642e79aa8e63334937670"/>
        <s v="cargo_e3b012f25aed4a9985f8a27b8517ee5b"/>
        <s v="cargo_b7bd4cb45312462aa33ea97627377524"/>
        <s v="6f9f3accb88fb8c8918cac73045b16d8"/>
        <s v="adf9eff6b409888f82b54578eab2e067"/>
        <s v="fbc37210cfe33e2899be1ae4acf63495"/>
        <s v="cargo_ad902a98342b4470b2e2a11b4bcb4db7"/>
        <s v="cargo_7eeb6c5378ef4c409b90da948766ac38"/>
        <s v="cargo_b67171695f9d4d34857cd010a8af8277"/>
        <s v="6d4da9f7bb73c517aa919bfd278b3ddd"/>
        <s v="6a2882442ebe22f19cb2faa1e275dc3e"/>
        <s v="cargo_0880f8e9378241569afa9f347d4ff28d"/>
        <s v="cargo_98529f2f5c674eb785b37267d72b7e2f"/>
        <s v="4008906f2e85e938b6d2093cdb95d2f4"/>
        <s v="cargo_7e78bc3d811e487395ff0692cef9185b"/>
        <s v="67d042d3442abc3bb3983685e5fc5402"/>
        <s v="9e803664b3d6c8a3bd37072a1abb3464"/>
        <s v="cargo_c3c687b96cbf4b80a0b6a4c5e7038253"/>
        <s v="cargo_803922982b9545ed932f058a2a4d4f10"/>
        <s v="cad444b8f2d1e6e1aa2d049ebe386f59"/>
        <s v="cargo_0b09cd8330f842a4bd5df0efceb30902"/>
        <s v="98c6615a025b2ebc89690d4f3337d19b"/>
        <s v="ecbe37433746b5d099fd997954f12b8e"/>
        <s v="cargo_de94324166db48d19f37fd7589de3f19"/>
        <s v="cargo_46aecedd82894c908bad606a7dbd811c"/>
        <s v="cargo_ddcf3d0960924342860036fe67a0ce5e"/>
        <s v="cargo_4f6159f7035649df8b7de0e8998217aa"/>
        <s v="cargo_7f0b2228ee094a39ab697b76ed5e427a"/>
        <s v="cargo_965c2fced52b4652a772844b746772db"/>
        <s v="cargo_3d80ffff939c46c2aa47843c33503ac5"/>
        <s v="cargo_b90da2e91c1a413bb8e6652e2c7908c1"/>
        <s v="cargo_50a439f5ce284aa8aae6de7b64d90369"/>
        <s v="cargo_a86997838e2c4de99a99bac96af68bad"/>
        <s v="cargo_e5030b3c61a94497961b71df6d75028b"/>
        <s v="cargo_e4b56d78ecfb42fbb2757f35a7146ed6"/>
        <s v="cargo_6ce27c82d6fb403da95227b75c94bab8"/>
        <s v="cargo_1413d6230d214b56848ea73a4227c19d"/>
        <s v="cargo_413bddbdcf664e7aa0689f9ab564f82b"/>
        <s v="cargo_86113eb0590144638988f36f63522f12"/>
        <s v="cargo_7899b166ff1a4c6694198adf1c78e2a0"/>
        <s v="cargo_d4426230c9b04a2b90a74e41dc2e6b07"/>
        <s v="cargo_4a91228e046643f496008c6abf3324fa"/>
        <s v="cargo_527d3447aac54b40b2aae899157b53b7"/>
        <s v="cargo_17c17f77d6e64f1c89f6b4a9d21c7882"/>
        <s v="cargo_47f2ee4affad4d65bb4202cfbd711232"/>
        <s v="cargo_ac6db9e2fe764f9b93c5fb6be8fd7e8e"/>
        <s v="10879b520871bbc38f0f1ea99fe3a5d7"/>
        <s v="cargo_ec98be9596aa4f33a66fde038b8f5bc2"/>
        <s v="cargo_d8ea2a41c1b74346a6a4920b6a72676b"/>
        <s v="cargo_8c1341a741c545f6abc236e39118c48b"/>
        <s v="cargo_86a61f4843ba40209cb03a9372d8ba09"/>
        <s v="cargo_39aa2bad434148c0a00d6010bc73241c"/>
        <s v="cargo_657d8b39d35c4cf5bb5cb9a6fb6d3556"/>
        <s v="cargo_2a17e58bc92f48a1854fe175ff104059"/>
        <s v="cargo_efdc3b90891948d9ab9eed8da17202e8"/>
        <s v="cargo_b7a1866aa11e4986bbe292e6626bd255"/>
        <s v="e0ccf65680bf3c6a8b3fd3eccdf1ac07"/>
        <s v="cargo_2ed20ac824d7483d865c26a5b7fa46a4"/>
        <s v="cargo_f623fb22ec7441659e331cc085e91493"/>
        <s v="cargo_6ec01cf9f8244bcfb3fdb4871ed06ad2"/>
        <s v="cargo_b11d352b74e3469db1d6b7402b2eb3ca"/>
        <s v="cargo_01f4ec46a61144fc98257a4fce165bc3"/>
        <s v="e2ebcf1c9a58d61cb405f29aa175572c"/>
        <s v="cargo_279e7df3c4a6463dacc8494f5cac16e9"/>
        <s v="cargo_2bde15e1cb6844a1911aba24ec9307b3"/>
        <s v="cargo_503ca0b893e04163a6643fb0c9c9f116"/>
        <s v="cargo_9f863058221643c9962a9c2c0607effa"/>
        <s v="cargo_9c6d5426795d4d7e92c8ef68972240a8"/>
        <s v="cargo_bca2782d4be44624a657fd2ae39af1ec"/>
        <s v="cargo_b85d23d28a0f4f849a408ce43d98966a"/>
        <s v="cargo_d5f3cc6d80b149b69accd5906e3706da"/>
        <s v="cargo_b5a4f687e7f94e7185fe53183efa2476"/>
        <s v="a2fa69b1264c12d3b8c02180fa8bce4d"/>
        <s v="cargo_221debf5fbcd47e38bceee699675d2b8"/>
        <s v="cargo_bc44cabd0c8e4246bcfb70a7e9e9d044"/>
        <s v="cargo_fd2b55cee3564eeda1532ffe9a2a4bf4"/>
        <s v="cargo_79c7d294348c401da31f340681925aed"/>
        <s v="cargo_06366a54fb0c4186b9bf60b336ab45e1"/>
        <s v="c4e8e6f176a134cd96c026d833a02b97"/>
        <s v="508375d824e5c405a455b22e9f24c633"/>
        <s v="cargo_14d35731a3a245b9943c5dbcac56ad48"/>
        <s v="cargo_4d9f7dfd80384f3ca475858948ff1e9e"/>
        <s v="cargo_8924bfbdaa1349239ebf6efce364c013"/>
        <s v="cargo_c6f5d3800b594e7293525175578a9ffd"/>
        <s v="cargo_36805511c4b94000b5b39562abc7151b"/>
        <s v="cargo_d3289057c759491081d20aea35f9ad17"/>
        <s v="cargo_647264be80114c9cb7e40abb0812ae77"/>
        <s v="cargo_c38d87f458224ac9ad097aeda4429e64"/>
        <s v="cargo_eeac81f292754c94ab223c90f4b55455"/>
        <s v="cargo_ff59c876ef574b9cbc919c641e7438ab"/>
        <s v="cargo_d44bb167c4de46aca49f7d28172be8c7"/>
        <s v="cargo_d92ed2e5c8414524819a7a44c2d86513"/>
        <s v="ceb52178baf488c4b833d04600a04114"/>
        <s v="cargo_04c80c25f0964a658c3ed698e5d906cf"/>
        <s v="cargo_500de9ad2aca499bb33b25cc0c7c6874"/>
        <s v="cargo_a55ed85d8ce049258c05d14c5e563bda"/>
        <s v="cargo_6af3cb7ec5ff42f9b96ee6b13c1eb45c"/>
        <s v="fba6aff614748e57b7609c5c77886e41"/>
        <s v="cargo_78c38b5ea1ef43838058ffa9c40d65e2"/>
        <s v="cargo_9867f79a0af34e499d22a751be1ddacb"/>
        <s v="cargo_fefa54c2534d4a47a6d7444d09745649"/>
        <s v="cargo_7309e1f7382745b3831444344da5a071"/>
        <s v="cargo_192e837325904efe90bed03b054f3697"/>
        <s v="cargo_3f30602892c141568fcc9aad96351014"/>
        <s v="cargo_2fa55e27bab04663b6e862bbc8955810"/>
        <s v="99915844cf44b41eaef6a7a369f8480a"/>
        <s v="cargo_43fdacbf6f2c4a65b7912e3c7f1cc21e"/>
        <s v="cargo_a85311f4b0fa49ccbdd23b0be4987c36"/>
        <s v="cargo_bf49b48e2bc543be80210e058da95378"/>
        <s v="cargo_fa931b3d362240ad9763090b89997a72"/>
        <s v="cargo_b4ed5afb9dd0463ea263931d7ecfeca7"/>
        <s v="cargo_9954b2c4bedb4f258cb9e5b5b8dcdd45"/>
        <s v="cargo_a47e2a50f72b4bdda1a34e893d66c706"/>
        <s v="cargo_7ca64229aa624e08a592bf8abe80351d"/>
        <s v="cargo_0cb3486a14834999b28e909a486ade07"/>
        <s v="cargo_672750959e724cd29151584fea3736bc"/>
        <s v="cargo_cff5ad68e35e4c4abe6b0066e219b6ec"/>
        <s v="cargo_8f91b6eaf99b43dd9149938f6e3eed5f"/>
        <s v="5f81a8b5e77be225b0034d047b2a9712"/>
        <s v="cargo_fc8641991695497fb40e1444fa8d04b9"/>
        <s v="cargo_9a4e249469da4517bd298c275a5e4a9b"/>
        <s v="cargo_50ced7919a44408b8732a9f28256d378"/>
        <s v="cargo_dfcbee2bee114b4e81edfe0cdfc4bdfa"/>
        <s v="cargo_24beb4e19ad94b8daaf456ad962ee075"/>
        <s v="cargo_ba3a4015b0ad4bd0a1905b38f53b3fda"/>
        <s v="cargo_42bef22d30f2440e918cf9cc14e67b79"/>
        <s v="cargo_5d7acc187bf640e58fb4db486c057182"/>
        <s v="cargo_4305812485934ad7bcab8c81a589c66a"/>
        <s v="cargo_69ef5c24ba164ad090ac62ee00c95021"/>
        <s v="cargo_0f523d33512e421f9333e6004531575d"/>
        <s v="cargo_d462a2a291e5416091bfaa1ef368efaa"/>
        <s v="cargo_5f7a185b566646148f35a9571dd17fe8"/>
        <s v="cargo_851d13f1a5a6498cb87c831615b9df14"/>
        <s v="cargo_44d44faddcd04ed8847f75b41d8eb449"/>
        <s v="cargo_d4cea5b4691d4203b09cf6477761bf85"/>
        <s v="ed4af0d4d430c31187f1783a085f0478"/>
        <s v="cargo_267b242c1b97491c8afc1fc48af796e7"/>
        <s v="cargo_f8016de3cfe14ce3bd5d5b10bd978203"/>
        <s v="cargo_655a295268af48c780218b3f498aee55"/>
        <s v="cargo_ca8880734851439dbb4a6a00ceba596e"/>
        <s v="cargo_a7cb014ee31e4b958b318aa3abd3c40b"/>
        <s v="cargo_1305ab2de0ac4157803ecb88ac332ec1"/>
        <s v="cargo_05ba90ea6afb4cf2aab966b6a455a88d"/>
        <s v="1b91133e4d24899c9bf6849b7f93545f"/>
        <s v="cargo_9e9aa94c86ca4bc995592eb08eb20340"/>
        <s v="cargo_587aeb4814604fc4aa327fd05e6aaa8b"/>
        <s v="cargo_77845012a28b4078bcdcfae6127a4bfe"/>
        <s v="cargo_0db3088dcfd64ff7834942a45b327029"/>
        <s v="cargo_8d714785a3d74d8888e1ee844895bff2"/>
        <s v="cargo_58aa02cb7024487cb3d0c252107e5e52"/>
        <s v="cargo_e9724da67a594b5fa3d2507aee45029f"/>
        <s v="cargo_00cfc9638fcf4ee88eadcd63dcf3a855"/>
        <s v="cargo_56587cd0894c4560ad9f885b3f6938c4"/>
        <s v="6ee49506132eb60b99783520b1927244"/>
        <s v="cargo_9612be6d38d74b9b96b0b3e31f1f6b82"/>
        <s v="cargo_fefe19782aa94297be58cf3d5ccfeb7b"/>
        <s v="cargo_5c13ea04afd2485686ec44208ecff883"/>
        <s v="cargo_589b2f6bc23247e4bbaa7d8d750c50b1"/>
        <s v="cargo_4e10eb657d9841afbbf026a6c2182c36"/>
        <s v="cargo_f4e9d89f922f4579881c2ff1cd395e17"/>
        <s v="a9b892c30108de04809cd8af430b1b07"/>
        <s v="cargo_86c01fd3004c4cc5b9226d447e5ae895"/>
        <s v="c3ca719f7d38c7f280f49b4b33db8f39"/>
        <s v="cargo_a5e7c7a4ef444a4e91f766df23f09c7e"/>
        <s v="7290bf30a9312e22a0d42955b82f2e01"/>
        <s v="0733a7b254ffe060b3733295ab593884"/>
        <s v="cargo_54323313bd7745b08ff0e68b6f29c92c"/>
        <s v="bff209ace6e9d6f9a2747457f586ef58"/>
        <s v="cargo_eb0d07cc995e4d598c5c4424d346d0ba"/>
        <s v="cargo_0262e20dfc7442178192cd856f9dba17"/>
        <s v="cargo_8e525a3f0e384c9ebb3b7ff2eaefbf6e"/>
        <s v="cargo_c1dab08909c94856a72517faa10253c3"/>
        <s v="cargo_cbfcf2939eb14a8bad97040fa6189e0a"/>
        <s v="cargo_34288a5570da48d1ab9ff09a3b072ebf"/>
        <s v="cargo_d2a091bfd10944f7931d9a5c8766c48b"/>
        <s v="cargo_19c67b08c1ec4ebdac3c2f0a2dddae4b"/>
        <s v="cargo_67d6343195ec4c4ca80a3ff541f4f8f8"/>
        <s v="cargo_fbb9247a6fbf4c2cb2173619cf81db32"/>
        <s v="cargo_1f747e5d64264e1dbf5c287927a134bb"/>
        <s v="cargo_b46f8a4fb59b4f48a5a7e8a0958b28a5"/>
        <s v="c3ab446d2b10258383cf8f8b726ae7a0"/>
        <s v="cargo_2e2075a0b3ca41b0a399007b07c1c374"/>
        <s v="cargo_ebf609e0d86b4573b7849f997d521610"/>
        <s v="cargo_644324c06b6b49779a3a2abea8fd02c7"/>
        <s v="cargo_b136a8f47b424ccdb22ec2ea4aecd9a1"/>
        <s v="cargo_c963b367e8c343d8992fe9841b7b0e53"/>
        <s v="cargo_0192afe396864292af1e6869112a17f5"/>
        <s v="cargo_a472d752ccf146b78b25b62bf360335c"/>
        <s v="b3c0eff402d0cebaa35c426aabe6b09f"/>
        <s v="cargo_edaae6db858e4895b34d2fd742ebbb46"/>
        <s v="2de5ca71a93edc578c4307f50f04e6be"/>
        <s v="47918d013315d72bb55e61a31879573d"/>
        <s v="cargo_253dc54d02f4458785675cb1b4c05386"/>
        <s v="cargo_afebc72cd4b0465caddac4656ff08b2b"/>
        <s v="cargo_851dbcc10c6441b2ba5149df80adc1aa"/>
        <s v="cargo_c6d97691b8d14ac6a406d1ab9d6ed399"/>
        <s v="0aa2b16257521ebaaad6adcfbb61b64c"/>
        <s v="721bf40fa00ac7918a8ae630365e616a"/>
        <s v="cargo_853ba1fb3b4148eca3cfa99a01290ece"/>
        <s v="e3ba4f1b02318489bed6f05303e87333"/>
        <s v="cargo_0c3bfcf126d54ad59946e2f6cc9733d5"/>
        <s v="cargo_d56409c48eb2406f83fd5bb6ce886a86"/>
        <s v="cargo_adc4a47d8a6f44f5bd6e53339b15e91f"/>
        <s v="cargo_d6ba62e17ee546aaa97dd2b258ac0a48"/>
        <s v="cargo_0e359f43d6b34e64819e4bd80f117a80"/>
        <s v="cargo_a748f924f089428f907166611148f267"/>
        <s v="cargo_f22eade4d8ed4131a3db529c5fc22e48"/>
        <s v="cargo_2c22f6ace5d9498fa8c744cc88269d6b"/>
        <s v="cargo_28abc0e20a414440b7236c1722a51caa"/>
        <s v="cargo_e37b66901db34941b89ba828f924b6d2"/>
        <s v="cargo_9220c536e5754e1fa07295d6ad18d52b"/>
        <s v="cargo_aefc3731840142cabf75c700692d313f"/>
        <s v="cargo_d1c87601e4e04e52ade8f63fd5adc0f0"/>
        <s v="cargo_ebf0b1f252584ee1bd1a1ffba57c5820"/>
        <s v="cargo_7819f08b6028486c9af959eae7e9639d"/>
        <s v="cargo_a92acc196a714d0c981fe4b2e36f7351"/>
        <s v="cargo_d9ec08b66da44a4da189a85bd10df304"/>
        <s v="cargo_5ef2583c2ddc4ab6a2ae45db4bb7461a"/>
        <s v="cargo_aa344615009d4f119aee6b1cd6d6e50a"/>
        <s v="cargo_116e2a75157b495591c9b7742b7c05ff"/>
        <s v="cargo_2006faf0536e4529a9e11eecf2c1255c"/>
        <s v="cargo_1e89e3cc82914a1c8a0f6dabf795b5bc"/>
        <s v="8d629298e244cb8c95bd38931258e11e"/>
        <s v="cargo_c5995b5633344098aeaeb83dae305668"/>
        <s v="13ae1d315bba233bb888b43a102a2b81"/>
        <s v="cargo_96b658c9d8b24638a82d2317f3a11a60"/>
        <s v="cargo_3c8d8304715f4f93a940eecf40294403"/>
        <s v="cargo_fcd591903a2f470ca9f0fe81c9163580"/>
        <s v="b905ad54bbbb27c7aec6db7ffde08828"/>
        <s v="14c0945b93a3d05abb722b6c6f8cfb6d"/>
        <s v="cargo_30fe8a9137404eb0b6fe8632f5dbb7a5"/>
        <s v="cargo_b3786dd439344e49934735bdf873feba"/>
        <s v="cargo_3b31e1058bde46f39682a6a1db5814d2"/>
        <s v="cargo_e11972e8340a4b57a23c6c620bfbad58"/>
        <s v="cargo_1201f4bf60204c5a9bc655781c688c5f"/>
        <s v="cargo_961b5b4927d94f83aa4e3a58f075157d"/>
        <s v="c6fe224cb5298fe3909ae6d7df688ede"/>
        <s v="cargo_2f4d5699646142f0a5ff232bf42891c3"/>
        <s v="cargo_3aaf864327a345bbaaf864fa936dea32"/>
        <s v="cargo_0862dc6ef4304064a7b1b47aa610edaf"/>
        <s v="cargo_7ec9e4b589794ccc87d677fa4dee6888"/>
        <s v="cargo_13dabb23d68847c49fcc1abbec99989c"/>
        <s v="cargo_cf45b226f05c461e83f10cf6c738f56e"/>
        <s v="cargo_238ee30e0c0b425696a9fad2ea11a918"/>
        <s v="cargo_8145874d537740a698bb510ad63a1244"/>
        <s v="08f1aa3a6610cfc3a42fa7501764b95d"/>
        <s v="cargo_692e7fba551942d1a31596bf57752f7c"/>
        <s v="cargo_6ffc6625ed6c40b9b06ebcb4e484d6bb"/>
        <s v="cargo_0c63ff6c831c40f0a4a18b7027efab3e"/>
        <s v="cargo_5d15e3ed5948433ea05e8a287201df58"/>
        <s v="cargo_923a736c49af4babb65939546aaf4b1c"/>
        <s v="cargo_1ae6391662d64af4a30491a4b4203000"/>
        <s v="cargo_ff5870edc4914b88a19096d633258172"/>
        <s v="f44885ea5f65e0dd8999b83aa59fe94e"/>
        <s v="cargo_25f00b4e27eb41068359080e9b604a97"/>
        <s v="cargo_45a194d462ec4ae7be2f959d3d172ff5"/>
        <s v="cargo_3460cc44d6dc4d61a42d655df12fa9fd"/>
        <s v="cargo_28aaa9767bf44be1847a202e0210bd2e"/>
        <s v="cargo_d0ce46e3207b41b3aec759b36598ff35"/>
        <s v="cargo_2972a8022dff4a6a870f271d67491725"/>
        <s v="cargo_024b8772de0d466fa33b71a168aec3aa"/>
        <s v="cargo_f532eaaedd8b4c2bad03092579f673e3"/>
        <s v="cargo_34a2b5ee8bd44f65aa7f3873b1df8381"/>
        <s v="cargo_0d794559dcee4041b6406edee79e5f35"/>
        <s v="cargo_fc00bf4a6fd44b0d82687a94eb33512f"/>
        <s v="cargo_5d7ab858ebb14d6aa095c898e17881b5"/>
        <s v="cargo_3d31a92cd6184765b79c12e5911cb28b"/>
        <s v="cargo_31708c0ab2e145ccabda56e0cffbcac8"/>
        <s v="cargo_770a07e738cd40d183e6a14656174449"/>
        <s v="cargo_eb86293bae154185bfd42b177699baef"/>
        <s v="cargo_e0357f1f0745451890931405a09ce6a8"/>
        <s v="cargo_ece4d28c225a4a7083ef21c01f186269"/>
        <s v="13e96c6bac14e32cb820070d0e4d14a3"/>
        <s v="cargo_4eaef45919db4bb59a0f968803761bf9"/>
        <s v="88a7694b515031bd8ec596499e7142c9"/>
        <s v="cargo_3c84eb1f5b394931a98eed63265e35be"/>
        <s v="aee494260a24e2359ed10215b2e404d5"/>
        <s v="cargo_54c156a5f9bd4ed585d281e64ff0cbbb"/>
        <s v="4971acb61be6b857918a16a6f88fbc88"/>
        <s v="24c1c971be1c38b190e307c71aaafc89"/>
        <s v="fa3ef64d6ddbc853a5df357639f84077"/>
        <s v="cargo_ffe46e08bd524ff7ae74ff820bd86311"/>
        <s v="cargo_eba4b27ef5974cc8a7bdeeff4c1fec29"/>
        <s v="cargo_a7ba6cf8ec844bc6916dbf299060b928"/>
        <s v="cargo_9f373ec36e9d43a4ab60fd2a316eafa3"/>
        <s v="cargo_9d3811eda6704188adb9f2da669ed003"/>
        <s v="cargo_d08cc4a4a5fb4e3788eab0bb3373d8d1"/>
        <s v="cargo_4b9a051742614d52b11a22e1bbe61b90"/>
        <s v="cargo_e33b11fc2e6044b99b21dcc8b4bc924b"/>
        <s v="cargo_b87611acb76545969be3067042e8fa9d"/>
        <s v="cargo_5e2443fba10c45499fc8ddc90e0a4148"/>
        <s v="cargo_994f4aa188fc4613948df0b0415aa122"/>
        <s v="cargo_49fdac9917264a27afbe76f6e5e838dd"/>
        <s v="cargo_93404fded5b8474fb776acb12ea9cb5e"/>
        <s v="cargo_5e0245bf2b9f415592cdbfd495bb2710"/>
        <s v="13c4a5ed9b8427ca9c196f6b3fccd795"/>
        <s v="cargo_95523d73cc8246e88780234ff92a6164"/>
        <s v="cargo_7df61e4f65434fb8897ac39f57615f78"/>
        <s v="cargo_9d7a49d62da8459883dc9d0ed85c5c46"/>
        <s v="eed1051444ebe78ab59d327fff24a543"/>
        <s v="cargo_c1b0ef8a71254883b485fc87238734be"/>
        <s v="cargo_d836cd933563471bba08b0c897582a06"/>
        <s v="cargo_77a1c050dc1d4694972b4118a9961bef"/>
        <s v="cargo_05181b3b49314d008d0b9590b380ec4b"/>
        <s v="cargo_a947b47540024615ad7d49ac196087c9"/>
        <s v="cargo_59c23bf0a4004396859bd7641bef3e25"/>
        <s v="cargo_6e030a6ba56449298711d589dc253910"/>
        <s v="cargo_816e2479ba734b70a7da701c4e5701c1"/>
        <s v="cargo_84534cec5eca4c6299d44b4d219fd65b"/>
        <s v="fe078f8683961c398d8894f03a39c594"/>
        <s v="cargo_ddc56be4253842b1b69d306863f50dc2"/>
        <s v="cargo_5598df8919e24aed99848c6df8e941d8"/>
        <s v="85da7bdfa56a1ead934c41e332d751f6"/>
        <s v="cargo_6d26ea4c7a2943f1b46fb6d85ad5aa01"/>
        <s v="cargo_cc76b7008e8d496880b4bc64b1d94bd7"/>
        <s v="cargo_fec31a3726a4437fb8d23769b6c5abd6"/>
        <s v="cargo_30958ef02c1d4bd1b96112c5387033d9"/>
        <s v="cargo_0a3a56464fab4b86a184b0f0a8d38e90"/>
        <s v="e884e514c6ae1a92be01405df9223247"/>
        <s v="cargo_b4a94112183c4420bba766c89a166111"/>
        <s v="cargo_ac5ea0f43d124a2f952b0a1ba4ad01d8"/>
        <s v="cargo_b4a0f46c500b4d58bd37c7b07b22297a"/>
        <s v="cargo_2e85d86a8c93487a8a7bb01e40b02447"/>
        <s v="08a9afec76e91fbcb194ceb16f1e29d9"/>
        <s v="cargo_3a32476abe264c53a00c807dca4929ba"/>
        <s v="cargo_d8816d1f54544f5fb07dc6ad0a392900"/>
        <s v="cargo_cf8989e2fbd448b09b87573166861d83"/>
        <s v="9050ae60c2362642897008cde16758bb"/>
        <s v="cargo_1a76cc6113344298a2ab8f9712adba5c"/>
        <s v="cargo_fd60bd572a5949cdb73fda9b4e2b2362"/>
        <s v="c2f712f0969febde88989c4bf7059914"/>
        <s v="cargo_f423b8f8b45b4a67b35f92f67d2e244a"/>
        <s v="cargo_f145a6855e3d4b1db65bd304f288c836"/>
        <s v="cargo_4db196149c114f7f8f609b0c10fc56d7"/>
        <s v="cargo_a21de2a8feff440abd39d17628e4c848"/>
        <s v="cargo_69613a32a82a456e8307a846377a382d"/>
        <s v="cargo_ab28ec811a674deabda681e71806b2dc"/>
        <s v="cargo_74c02911d8c14c9b9673d0b7d0e9f2c5"/>
        <s v="cargo_e63b676170a14ab5bfe249fd0dfaccf4"/>
        <s v="cargo_f0b63d15bde64d44ae701af5f0f841dc"/>
        <s v="cargo_aa07f311e49242beab3e090aac2f5080"/>
        <s v="cargo_29c0e27c0b6243f998cc1d85008fa3ac"/>
        <s v="cargo_97fa4736f6c248cdab24067d166aa76d"/>
        <s v="cargo_5534a20549044799963b5d4469b00e6b"/>
        <s v="cargo_094635e156b64dc79fe6e6a7c5e284ec"/>
        <s v="cargo_cf542862272f4d3d807aa0c283414cc6"/>
        <s v="ffc4b690900bb32d95c1da68efea4324"/>
        <s v="cargo_09f9f545007b486d8877ff3e4f4e4815"/>
        <s v="cargo_ca23a9c7a7dd42a9b3729f739889dadb"/>
        <s v="cargo_8cd606336cbe4d7482f4aef8977cf9e2"/>
        <s v="cargo_f200733e701f477b9f9f29ed84817d99"/>
        <s v="cargo_f1e208f6feab40fe8278a723ce7417af"/>
        <s v="cargo_d8ebf3889f4e40aeafeade2b0201bb1a"/>
        <s v="c755cdb333b13faea55580b89b72a994"/>
        <s v="cargo_9be38e2faee446028d9564d9f72fbd05"/>
        <s v="cargo_848031e023e743a3adbb9de65f8b251e"/>
        <s v="cargo_3232c9f1a3874cd599df8b6c8f7c5b82"/>
        <s v="a0368fad9c24c60c8b76abde93ab22aa"/>
        <s v="cargo_a32d9416003c4d9ea0e9312ae5838f47"/>
        <s v="1dc0b1e63cce86c290b9aeb6beb93a56"/>
        <s v="90e61d417fb93add9730c94c502680d0"/>
        <s v="cargo_fae8126ea44e4e419498f5fdfa426807"/>
        <s v="cargo_0af07a4d2ec94521b975d98b5102fe1e"/>
        <s v="cargo_bb38cb30f7094977bb671a6a84701dc7"/>
        <s v="cargo_b0a55058f58c4fa9aee36aca73b4e857"/>
        <s v="cargo_16321b8831164d768fd94fdfb2e2c8d4"/>
        <s v="cargo_a46d68840251423cb9db2dd220c019aa"/>
        <s v="cargo_a1ffcabe734547b0b801c2a985c48747"/>
        <s v="cargo_6f77523d9dec4ee49d4a899e88d0c034"/>
        <s v="a1bd8eb5612de5c6ad7646e230ad274e"/>
        <s v="cargo_4262aaa2ebd14236866d296d971583d5"/>
        <s v="cargo_11db7240ec134033bac7df7e6113b084"/>
        <s v="cargo_cf8ea697363b42b5bd7dedd44f8f56a7"/>
        <s v="f202c75713cd82e09e2c949faa16e357"/>
        <s v="408b9c4b3e05880d95066c95b9ab1eab"/>
        <s v="cargo_a09b1cab22374c70b1609bf8e6c1ccff"/>
        <s v="cargo_c5d63a70fa604b9e9967d90a7c854894"/>
        <s v="cargo_a2fac6ddca4048e0a3669fb84357e9c5"/>
        <s v="cargo_e59c888d20b14bfd98da605ee7f0ad26"/>
        <s v="cargo_8b7e72ee16dc4ae4b6a450b05388fbdc"/>
        <s v="cargo_411f6f891b8b4a84bb1a72e89a57ab27"/>
        <s v="cargo_ef3a7306ff314fec975bb18ee68b8251"/>
        <s v="cargo_4fc1c3582ea74b72acf1d87f1f7fbe34"/>
        <s v="cargo_2d18cfe252374dacba9caf9256d54a26"/>
        <s v="cargo_5fc2f6aaa20f48a3aec9889da4dcb56e"/>
        <s v="cargo_8d2f8d8ac5fc449caa814063bd4d172a"/>
        <s v="cargo_a192413bd5c74fd9b868f9039370deb9"/>
        <s v="cargo_4b1e0a8d5fae4a218faf6ed1777caea0"/>
        <s v="cargo_2e605726b6b84b9c9709b739747383b2"/>
        <s v="cargo_31155bef5c6f4431bac9721d787d1909"/>
        <s v="cargo_77224591dbe54d06acab20f2963493cf"/>
        <s v="cargo_70d955a5e1284ff89a24290cfa36627b"/>
        <s v="cargo_7958315fbd494ed58f366c53515c5331"/>
        <s v="cargo_ac28d7d990804fca89281afeb9b17a3f"/>
        <s v="cargo_e121543cfe064268bcf2a2a416cef032"/>
        <s v="b0ad5886946b3632ab5be81e0629e3f0"/>
        <s v="cargo_55ba4991918d4cf690b76147f3ab57d5"/>
        <s v="cargo_7db35c1563d445a18f6f1bbb05718460"/>
        <s v="bf91a63ff0043ea9a556ac9259422ab7"/>
        <s v="cargo_ebee6e4903f943e1b2c7323a2614640d"/>
        <s v="afb304c0dfa2d624bda689bea0dc8f4d"/>
        <s v="cargo_3e2b992e20824293805e09a9272bbada"/>
        <s v="18a5c8a04b303dd49409f069c284e801"/>
        <s v="cargo_c2ffe0fbc722411fa78e499e4c9eb3b7"/>
        <s v="1855ab12c6f43dc581301130af5dc338"/>
        <s v="140647e1e3008039a29459a871bfe5da"/>
        <s v="cargo_162752e2f9cf4f3ea789ecb9fb65ac98"/>
        <s v="cargo_78574606fec24394b56dadba19ddfec3"/>
        <s v="cargo_82e10420f72c4f82ad19feb5848d310e"/>
        <s v="cargo_898d9fe588f84ecb8cfb985a66dbe483"/>
        <s v="cargo_52a08958e1e14aba8893b75b64bf6e7e"/>
        <s v="d17a62287292dbada53bc6c3a13de2d7"/>
        <s v="f0aa4b57052ad67a953adf6329ff9d78"/>
        <s v="cargo_9837aa01804e468d888f8520f22acfe7"/>
        <s v="cargo_57c42a3cbe8a43ca8204660590de89a0"/>
        <s v="cargo_e5bef65d46064da5a9d7d4f16536838d"/>
        <s v="cargo_7263cc2dd33744df8ba3b6d6f5c3e577"/>
        <s v="cargo_2a16413e23c3443f81ac2896ba1f5c1b"/>
        <s v="cargo_8cf4b3bf6a0f4fcdbfdc3b062d2aaad0"/>
        <s v="cargo_460e7e22c5b34b57aa8ee2dad26e4a9a"/>
        <s v="cargo_dc17da07259c45c1876042556808d5d4"/>
        <s v="cargo_ff62b07772564c46b1c7e6ed18d114a3"/>
        <s v="cargo_12a25394c0df47e987ceb3e57ebc8a03"/>
        <s v="cargo_f0080c9c0e614b15aaaa0ab44beca878"/>
        <s v="cargo_90ae9685cbc342a58d38607036833e6c"/>
        <s v="cargo_7b36cb1055694a488e42f95e4bd41fc7"/>
        <s v="cargo_98a31ecb1f7846de80b6316e9a4aae6c"/>
        <s v="0c27b8b382771fee8b64d8b1cd88a9a2"/>
        <s v="cargo_4c6f50a363ef41ec96a0a3ea90a6657a"/>
        <s v="0f3af9c381c9346ca583f1835cd19bf2"/>
        <s v="cargo_89f37bfae29d44d7bd050776f3cc3dc1"/>
        <s v="cargo_eab3f79bb7e5472a9f25d891a394c8ea"/>
        <s v="cargo_18d21ea3238248569d5fec911bee3e4e"/>
        <s v="cargo_0e1fccddb5214af3b90fffd908bff331"/>
        <s v="cargo_21df32d7687c4283a5c836500360d962"/>
        <s v="cargo_c80196bd110643908ecade323c9fe1ca"/>
        <s v="cargo_76b2d24a084b430e99e178f3771f4835"/>
        <s v="cargo_8f7ce6f5ecb74beda9198eab569e79d6"/>
        <s v="cargo_bf1a0c50ff6a4528a6314b5819457bff"/>
        <s v="cargo_76f3678e19f643cc843073340ebaa539"/>
        <s v="cargo_9b78182fb79144c8bbbf83c4642ed73a"/>
        <s v="cargo_0ce088d4607e45708051ed4072757b90"/>
        <s v="cargo_8e50a6987bc249e2aaa1431d073ef771"/>
        <s v="cargo_1526ef01ecce47eca743ca10bec950ee"/>
        <s v="cargo_279ac3091ac6417e9e4b2616a6b91d2e"/>
        <s v="cargo_2341483ea26041908353eb10cc0119dc"/>
        <s v="cargo_e9568b07ef6a4c7faa746ddc0f604a2f"/>
        <s v="d052f588ef583b29b20224a9619e3518"/>
        <s v="cargo_60d9b67356d3490f952f329cad7eea70"/>
        <s v="cargo_1aa86e6930fe4eb3ac41d9b4e2083014"/>
        <s v="cargo_4ccb6c843a5549dbb71a9aea23fc23e6"/>
        <s v="cargo_cca150ef25c644089414bbca415b1847"/>
        <s v="cargo_5db091f7b4f04f069408abf43c5462d8"/>
        <s v="cargo_ec98781913f64f34af22cee51fd50449"/>
        <s v="cargo_3706ab092d5e403fb7bd3b754e7dc362"/>
        <s v="cargo_c2ebf14ba7ec436ba6d1af54fc5166e0"/>
        <s v="246fc7a6496edb16ae7b22d978baaedb"/>
        <s v="fa7f9b9086588772ae5a238b43cedbaa"/>
        <s v="8224a3ff3708bce78d1024e788311ea0"/>
        <s v="cargo_0521b7dbc02940e4965a889444332282"/>
        <s v="cargo_d3dfc69eac324bef8d38115e20ee5080"/>
        <s v="cargo_332fc3a844ff42909b240818479c09c7"/>
        <s v="cargo_5bf9c080a6d64099acc1ab9bca83409b"/>
        <s v="cargo_6db69f02926a41c49d34746438a4361d"/>
        <s v="cargo_063372ba79654d8fb83cfdf7340b108d"/>
        <s v="cargo_3cb9f082cab84f3892f3ecc912a58da7"/>
        <s v="cargo_be2b14147c74412eaff07bdfefcde68c"/>
        <s v="cargo_3718fdc2a89f42be909b5cabbedcc6d6"/>
        <s v="cargo_12746a66ee084730ba069b102df73327"/>
        <s v="cargo_6935e34f1b61466da1c5fb22287f1a99"/>
        <s v="cargo_d5c07c2467e24fe494eb9b92ed83f1b3"/>
        <s v="20ceca9df1dfdaaf8ed47c8f84bc4ead"/>
        <s v="0e2efe3b2b8f3481bb9ad09d59a0e310"/>
        <s v="cargo_84f28b1813014acb9f22a466e7a9394d"/>
        <s v="cargo_f1ce909a42a745e9ac69513f231ed291"/>
        <s v="cargo_63d3a0ecaa55490ca80339264a96412c"/>
        <s v="e43ebdfe13eb39f88f31021b2647a62f"/>
        <s v="cargo_75d83f62c5da44269337e7027cae224b"/>
        <s v="cargo_ecd6068364af4f2d98a6590e0bdb7d35"/>
        <s v="cargo_e07f89c068c541faa722684e224fd270"/>
        <s v="cargo_cd36abf34d5f4f07b33c1cdbe29b3fd8"/>
        <s v="31eb275b63e1ebbdad18723d08d098a3"/>
        <s v="cargo_147e9792c4a141ed81ba5bafc26ef405"/>
        <s v="cargo_53510a851e47401abe9031f72ed30f55"/>
        <s v="cargo_aea3fabcb84b4d85a69b8ccc70a5f7ed"/>
        <s v="cargo_9f7b613b9e384b88a663b2a65b80b66f"/>
        <s v="bcc0a6916c4dd435bc19f8f290fc30fd"/>
        <s v="cargo_30262647af4f450782e19d67adeb02e6"/>
        <s v="cargo_d5732b920fd14448a7d8b483f4faeabf"/>
        <s v="efb23167fbe52a91969bbcae255f21b2"/>
        <s v="cargo_c2593de76d4e433981e725249f793abb"/>
        <s v="ad8477d89552258a86d896ca1be6d669"/>
        <s v="cargo_ef3a1dd574e44dc681886c6966a09ca1"/>
        <s v="13df486883468ba995104d3769e0affc"/>
        <s v="cargo_cbe8bc55cdb14091810b763c74cff746"/>
        <s v="cargo_8891f3e87ee24811b9a294539a8095c6"/>
        <s v="cargo_83c1349542c84190a7a9336b22f4796c"/>
        <s v="3f1121502e491b6fac3e78ba93c9e7db"/>
        <s v="cargo_6ad9f9839e45460aa1e064f95ee198cf"/>
        <s v="ac73642b20f531bd88daee3d35568bc6"/>
        <s v="cargo_dbdc1ee1815249d8bbc22f01b71d74d3"/>
        <s v="cargo_59b9577bc5fe4f72a64130fc0fe90877"/>
        <s v="cargo_6c57516aaa664d78831de023d2340ad4"/>
        <s v="cargo_cd2cdaf134b24b08a2adddefaf3ab783"/>
        <s v="cargo_4961c9522a614f84b65006cfa1f0262b"/>
        <s v="cargo_c2c11ac113364a188a805089445699cd"/>
        <s v="cargo_98e4420e4e314b90b64b93ef2c0f80ce"/>
        <s v="cargo_ac853b27ff6c43fb82eafb12669ac84e"/>
        <s v="cargo_4bdf85ba4b7040d88ba6180e5fa789b2"/>
        <s v="cargo_d1003e4e23ec43c7ac8122c5867c7e5f"/>
        <s v="cargo_e74d1ab00b184e0d86a171bb4dada31c"/>
        <s v="cargo_395f26e1ed344a32a346e22d58b831d2"/>
        <s v="cargo_d070b4957aaf42e09e5094dbe806c712"/>
        <s v="020e0d98294a86668a9a3cb8da2f770d"/>
        <s v="cargo_224c9ffb093d4be7a475ad52894c681b"/>
        <s v="cargo_8f8dc8611edc4ba6bb13a26959fef86c"/>
        <s v="cargo_996d07085ff24158a67480c9f9ed0e8d"/>
        <s v="cargo_8ff6aef738ab4865a7574bdd45225cf8"/>
        <s v="cargo_c1684bf6643d454b8eb5a0383cc99926"/>
        <s v="8fddf9efa90e31edb7f1557bc83ca2d5"/>
        <s v="cargo_ec63ce7f8d834a13abb484c36dba22b7"/>
        <s v="cargo_9f85bb542fce4c988560e3897e09c97f"/>
        <s v="cargo_147f468139a245779c181e757cd2a522"/>
        <s v="3d772126ddee1b60a693e0c999799be7"/>
        <s v="cargo_b2d6581441ab40c3b4681c79e841a883"/>
        <s v="8775624f49cf1164a19242a2caa835b1"/>
        <s v="cargo_2cd5157e49fe439891f4735ebd35ab63"/>
        <s v="cargo_f7c9dc2e2e2a4c369449b9c3b7b38735"/>
        <s v="cargo_02de0b24095d403bb9a114368760e162"/>
        <s v="cargo_3bfaf9df205d4e898c68bb4168679d66"/>
        <s v="cargo_16855a3c8a3a46629ea329e341b37ff0"/>
        <s v="cargo_cfc9b23009294b9d8ef1821d8e469d41"/>
        <s v="cargo_8b2cea4df84d47c1a1042c072d41e4e6"/>
        <s v="cargo_0d144af2d1fe4aa9a8390517378d399a"/>
        <s v="cargo_c4ce166522c14122a81c942a1a30e87d"/>
        <s v="cargo_a2d88a07270243999b223c433bbed1a2"/>
        <s v="cargo_8b789421b16847889274c5eb9a172ced"/>
        <s v="cargo_09a1f413080844cdb537e3035dc100bd"/>
        <s v="cargo_28cca831d055498a805eba5c2fe9f85b"/>
        <s v="cargo_161c2b34089b4914a620f8e8ab6031c6"/>
        <s v="cargo_b96e9504e4a345bab36d8d7792a23ffd"/>
        <s v="cargo_092658fd91764350be55c104aa8933d7"/>
        <s v="cargo_e488659b58fd4594990a2d15e29d6554"/>
        <s v="cargo_85f2008b06ed4f35a6011ec2014d64f5"/>
        <s v="cargo_c59ec58db40445fbbc684c80d312d7ce"/>
        <s v="cargo_9651c98e6b394f4fbf023534ccdcaa96"/>
        <s v="cargo_59f71b898d434d2ca9ff24538949dc5b"/>
        <s v="cargo_8d35a7218b2044aaaf930820c99174a3"/>
        <s v="cargo_a124214668094992894145b2de5dba15"/>
        <s v="a7e9f13311b6c9e794157550a246c762"/>
        <s v="cargo_60a6e2e2eaf346088f214855dce56e6e"/>
        <s v="cargo_f13c816555ce4bfeaefa9fc04217dcac"/>
        <s v="cargo_7496e3a01b8b4b85800452c117dd85ab"/>
        <s v="cargo_ee878b34ba674d8d9ee38d3cd3dac1b7"/>
        <s v="cargo_0ce69a82dc274e8f9873f822f8e63e24"/>
        <s v="cargo_d64e55ae21fb4c989119068d60a7f146"/>
        <s v="cargo_41b24196c032433a8581728a5db03bfe"/>
        <s v="cargo_6e4a4af836ad44579ecc95caa3aecae8"/>
        <s v="cargo_63621909fb9c45d6b6cf91f0352d0d2b"/>
        <s v="cargo_5c6a9f579eeb4e94a0b22dd81dad8ea6"/>
        <s v="c5cb87f131601e07b225cc8bb730d47d"/>
        <s v="cargo_df6cf9946a634e6db85a031f3f239b06"/>
        <s v="cargo_43bebba216594fbcbe08f87d472d97b0"/>
        <s v="cargo_24f14f8399a74bf690184f290db482ca"/>
        <s v="cargo_ddd86e195bfb45fda86df50058063e9c"/>
        <s v="cargo_0c7d795e506b49b39e94a5745045b5f1"/>
        <s v="cargo_cbde70543bff46448362c9af191b1a03"/>
        <s v="cargo_7f4b9cb984bc430dbad238043306c43c"/>
        <s v="cargo_b389adb05f07455094306a1ce9dbbe20"/>
        <s v="cargo_0a7fa566e3e64c938719baa96d75453f"/>
        <s v="cargo_65db9398690848caaaff1edc643dd5fe"/>
        <s v="aac33b5c70722564ac2e3d16f221c5c1"/>
        <s v="cargo_f6c15cdeca9c4011aa5a3d5496dd5e8d"/>
        <s v="cargo_87053e5059884ed69a0c09c7200af701"/>
        <s v="cargo_47d954bd9e2640389c1c26bca4d244a4"/>
        <s v="cargo_a0f556e7090f4e5ea4809a50e86e5fef"/>
        <s v="cargo_8709cc15a72c4950807416314834f517"/>
        <s v="cargo_0acf89b2694d4c4cbd573b170a92269c"/>
        <s v="cargo_d24f450df5844f7a94432c18c7135dd2"/>
        <s v="cargo_ca94a2edf99149dfa4a6a0ef037ae555"/>
        <s v="cargo_651ff5e4980e4100bdd6602ac390587e"/>
        <s v="cargo_6984160cfeb84fd7a87d00b234b542d1"/>
        <s v="cargo_703f8d64e17e480f858a3f9ac7b7a8a6"/>
        <s v="cargo_9fcc3d80506944da82106cee2b50fcde"/>
        <s v="cargo_d1a4dc32fef645dea9238cc3a5274d9e"/>
        <s v="cargo_eb87fdd122814f8bb8585995a68b9c9c"/>
        <s v="cargo_07ec7941b6b942ac8e68123eee4f71bd"/>
        <s v="cargo_2d60fd7a7d60456fa56a5376d19df344"/>
        <s v="cargo_2ee705cb79874a718047c01a2fbf7d3a"/>
        <s v="b42b9f0282932985a551d27046b9eef6"/>
        <s v="cargo_de8fd76bbe9f40aaaa9146acff554b60"/>
        <s v="cargo_147ed37a20d6419585592002f1a5f39c"/>
        <s v="cargo_9bc3cb93f8154f87a75e3fc9beb0ea63"/>
        <s v="cargo_2c6ed1de93d24065b0a2dab24e4eede4"/>
        <s v="cargo_f2867ea8d0bf40c0baa39253e272ad2f"/>
        <s v="cargo_881e3c63b5c749b4975d916f57ebede4"/>
        <s v="cargo_cb92f12854b54adfbe6710ad0e48dba4"/>
        <s v="fe6f93a51f2917a4917ce100e9815ffb"/>
        <s v="cargo_8109e89654004d7fa89f4d6e9948d99c"/>
        <s v="cargo_f97756d1e4f54f9291d63fe83423bca4"/>
        <s v="a480c9e7ead1beddabbff8572313a5db"/>
        <s v="cargo_56fa1788a7ae49d3844e80547a9442e8"/>
        <s v="cargo_8c06f660c8e94c6d8f58ed4dd281f99a"/>
        <s v="cargo_d2660b8dd0c74804a0587318b80ad873"/>
        <s v="cargo_99b3fb971bb74992aff3fb90387c3986"/>
        <s v="cargo_f825fd5cabd64cf29573e2f2da14728a"/>
        <s v="cargo_d701ef927a314d5f8a958520250e2b7b"/>
        <s v="cargo_188654e54aa5437cb543f7e1090eb1e8"/>
        <s v="cargo_cc20e2b5143f4d7599d075ecc4a295a2"/>
        <s v="cargo_a1d9e2083b784c43abf8d622f8aa3bdc"/>
        <s v="cargo_0c52e2905f0c45ab9ba381c9e2079427"/>
        <s v="cargo_59f5477b60934b50b1f4a452e505b7c8"/>
        <s v="cargo_9a293353ed77455195ce0a6fc9bf01c3"/>
        <s v="cargo_e97ce17fb2c14932a942c07992e25910"/>
        <s v="cargo_fa7d688939c049da88aa3d5538a46ae6"/>
        <s v="cargo_6ca2d8ec7cba4b92a9cdf62d70ac1972"/>
        <s v="cargo_0634bd4e1b29407e85c9f3e21a589634"/>
        <s v="cargo_beb3695f770f458694ed5558c8b88e46"/>
        <s v="cargo_9eb9558c11b840348fb58f3dcfbc10c0"/>
        <s v="cargo_bfdc967b38704546b1d8a6a66e1a25fc"/>
        <s v="cargo_a286113153cc42d9822b96c08be08cb5"/>
        <s v="cargo_b6c69dc759054a349d54a3e1f6d771ec"/>
        <s v="cargo_b54fac84520c44cea68fc82e56b26a9e"/>
        <s v="266586684d62234da6412ed5a4d85e8a"/>
        <s v="cargo_0b7f0ed1cf4b4eb2b0ba7d6754c9d099"/>
        <s v="cargo_faf6f47e187649a2ad548bb675710169"/>
        <s v="cargo_c7e96bb4ac0b4ad49bef06fb6d41ffe4"/>
        <s v="23edf418e297c1759aadce94bb0143de"/>
        <s v="cargo_a37460cfab724b4d93fa5f0e225a3922"/>
        <s v="cargo_251bd9f596854a8a963be4e4a6a88bcb"/>
        <s v="cargo_4046d4b4d2d14461a351f8f3ea35c162"/>
        <s v="86b5a08fd08cb50da786fbf16b28623c"/>
        <s v="cargo_4bcc83a51291445caaa989e5e9f9c8c5"/>
        <s v="cargo_f36ed9bff37e4a2da694f5e9471776da"/>
        <s v="cargo_10be504c2d494e5580010bcda5cb33ce"/>
        <s v="cargo_735f487fb4dd4c45b93b6fd68ebb138f"/>
        <s v="c60e2225a297eb3eb196d11e58ae7976"/>
        <s v="cargo_52ee005490a141e79504b5d2c48a553f"/>
        <s v="6c8c38773719be94af30c615db092b1e"/>
        <s v="cargo_8bdf85221c0845f28a5ef761dee4b2c7"/>
        <s v="c30d491c80571fc4a4c6f563d97a09be"/>
        <s v="cargo_68d62c45ca2540fcbd512675c6a614f5"/>
        <s v="cargo_27aa18645f5543a28f0737549ce60b43"/>
        <s v="cargo_1b09c1924a4c4e9ab68ff1d5e63ae426"/>
        <s v="cargo_56613a93b091448a9384f0d53d07d5b5"/>
        <s v="d4bf22a09a8db503b584db8a718e3ddc"/>
        <s v="8608d1a91011e7c6bc8d6862aba1f1ba"/>
        <s v="cargo_e9d09588ec504e199cfa33fd4783649e"/>
        <s v="cargo_862903cc51014b57b33db8deb2cba5e7"/>
        <s v="cargo_65ef99f16edf4322b55df127515ccdec"/>
        <s v="cargo_eb15a696230e403b9abb2bab50cc2685"/>
        <s v="ba499d14a0cf8a37a513b2309ed56494"/>
        <s v="cargo_ed22b2d43cbc41c5becbe9e3b177a9d7"/>
        <s v="cargo_924e672e8ba54c40a8c6e03eec729f1c"/>
        <s v="cargo_acc38a08a9e54104ae16e4b3abcfb315"/>
        <s v="cargo_0f77820fbb1245248a05820a30e97de7"/>
        <s v="cargo_9f1ad7bd413a4c0d9d174a8df6bc4db9"/>
        <s v="cargo_1acd4e844c2144698c1370c8e6bd2f92"/>
        <s v="cargo_101f6d6ff1534943b8c25c30116ce486"/>
        <s v="cargo_788756249a6544589fba5e899934fc9f"/>
        <s v="cargo_5ab9f3d9ee54480b97864a152a57a460"/>
        <s v="cargo_d3a0cc1c2c734bc49a64d3d7ff79d9f9"/>
        <s v="cargo_c3799d70848848eda6355cce4f87db42"/>
        <s v="cargo_f58ab3753a6d491ba65c0f76ae455544"/>
        <s v="96ef0b9507e713efb863fb23f3bbf441"/>
        <s v="cargo_ee88d3d54a3b48ddacba5c3427293e64"/>
        <s v="cargo_30839b31d65a4d6ab842f695e56c3959"/>
        <s v="cargo_5069a052f5b243ca8f47aad1639cc65f"/>
        <s v="cargo_b4ecaa662cdb4e8f9913182622874ddf"/>
        <s v="cargo_d5aaef53eff243d48828260517345b4f"/>
        <s v="cargo_cda2f3dce54b4ce4ac9219f9430164ad"/>
        <s v="cargo_586648b006114971a91112a7213e8117"/>
        <s v="cargo_ed8ac36b6fb74d10a30066870190fab3"/>
        <s v="cargo_bb249327de4b4c2782f2869e49b742fa"/>
        <s v="0088f40ac9fbc5689c91e7cbea21de8d"/>
        <s v="cargo_bbc99cffc9e2466fad756c0e30f67236"/>
        <s v="cargo_18ab4446a4c54f4a8c8aa49f2412fb9d"/>
        <s v="cargo_f6876c6fe92841f2b0885a55f90dd6f0"/>
        <s v="cargo_6cecb17192144a8f90926a8e352f4e6f"/>
        <s v="cargo_8393b4df7b354d38926669c2f48a57c0"/>
        <s v="cargo_ba65714910c941f5b691c6081ae2e2cf"/>
        <s v="cargo_ad4e486a306d4215a941dedf404447b0"/>
        <s v="cargo_4b57ae265f144d2c92128f3e1c4d3fad"/>
        <s v="cargo_f4095d6d0dd74801a9e610d48de4447b"/>
        <s v="b14cbb66d629e0f685d19ae5c60a5a4c"/>
        <s v="cargo_816c3831578f4741aeb778334ce56c3a"/>
        <s v="cargo_a89be03dc06147a1892d2a5bf2892de7"/>
        <s v="45c1705031e5c2a5a50836e20c3d2519"/>
        <s v="6734b7449b138ac5a8db6032fda231a9"/>
        <s v="cargo_6b215fee80bf4de38079b26c6258fe6a"/>
        <s v="cargo_ffe72c3529d740919eba47d3648ed2a2"/>
        <s v="2e93fae52bb282678fef4aafc8aeaaac"/>
        <s v="cargo_e174bacf54bb48f383e0d3394f577ddd"/>
        <s v="cargo_b27adc41d3444e78b09ad6ab37565724"/>
        <s v="455607b033add7289526d9b27bf3679e"/>
        <s v="51feff0b82d6e86890bff781519a11f9"/>
        <s v="cargo_b246e3e0451e479ebb95a9e203a076c1"/>
        <s v="cargo_ae59a21cd0934874ab5422640834621e"/>
        <s v="cargo_ba9128619f294d40b93b6f8681b691c0"/>
        <s v="cargo_e0b718ac674649c2af63bc0d143a0a34"/>
        <s v="cargo_773ceea025414076b65fb314dfdffaaa"/>
        <s v="cargo_984f4fb04d3a4763a5169dee0850ebcc"/>
        <s v="cargo_3d0cf9618ba4426cbd005d957fd13822"/>
        <s v="cargo_a9f8cc5f86b94326958f21fddceba261"/>
        <s v="cargo_7948602ac88c49609a04551fb8b07c80"/>
        <s v="cargo_f0a1bd33876844b8896fa91657b43e92"/>
        <s v="cargo_46e1551f29454ba0b9e251dff542f09f"/>
        <s v="cargo_730ff3da96404076bc542e082735d012"/>
        <s v="9c0cc19cafe6eb07bbb7005d10e599a9"/>
        <s v="cargo_6d370501b2634090bd731b6efef7af96"/>
        <s v="cargo_fdc6f50a66524a81ab64e988ff4b32a5"/>
        <s v="cargo_994266672dd04c12817d41d21c3dc788"/>
        <s v="40dd592d3f03c90ca4df321b779b8493"/>
        <s v="a08a3b893c4d2ff0b699ea92cc897ff3"/>
        <s v="0e5b039defa5d60ba94876b7b250a9a8"/>
        <s v="cargo_be7d5fb559894b1f993f94517bead711"/>
        <s v="cargo_5e805b65313f4895948c7c7782ddf77a"/>
        <s v="cargo_6b635d9e0dbc42b9bea53350fdeb67da"/>
        <s v="cargo_468261d83e8649c88ca04d835c41e417"/>
        <s v="cargo_8a5221b21f804453a5ff4135d788b5d4"/>
        <s v="cargo_a7252848d181434e8fa576dec8cfe1cc"/>
        <s v="cargo_61c98930b685441c973f7f92cd34ffc6"/>
        <s v="cargo_591c38b2745242ff90f3e4029934c431"/>
        <s v="cargo_5e1ab9ac6b194b43b7a65f80a3053e60"/>
        <s v="cargo_46d7cd0554cc43929ee3aa2ceaeb8ef3"/>
        <s v="cargo_2492f18abcc6483f8c772bda08e3e0d7"/>
        <s v="cargo_d6fd6afa458b435e93eb65ddf6c7798c"/>
        <s v="cargo_ca8998b925d7439e97e72bdddaeff162"/>
        <s v="cargo_e1568bcbd5284330a593574c0222800c"/>
        <s v="31a8bdb69c2e23808e4ccf0b1eb44843"/>
        <s v="cargo_d274afd1a0c04ab99d4689e8f7271f35"/>
        <s v="c5c812edf82a3a7ab7b658cacc0b0973"/>
        <s v="393be0fbbb3eea54a593a345db99b0e0"/>
        <s v="fce8495ec25d846eb2c5107a66f4c253"/>
        <s v="cargo_071a75cc36e342e8a4e3a6f96867dd7e"/>
        <s v="cargo_a10459c3a1b742b4891e7fa8c9c30162"/>
        <s v="cargo_e19a61535aa64a9ca880e0e5eb9e7454"/>
        <s v="cargo_8c6c22eaf2684e6685dc3d8de21afcf5"/>
        <s v="cargo_6f8b1a218aa9464abbffaa270a24e1ff"/>
        <s v="cargo_036258d812fc454db669eb34b512380c"/>
        <s v="cargo_a488d1fe177242b7bbfe0d970f44c4b5"/>
        <s v="cargo_3fcde7488a074651846bf3bc3f2ddf7f"/>
        <s v="cargo_d6b5863b4dfc477db31662e4f4053a19"/>
        <s v="cargo_64c69109ec0743bfa15949d90d159524"/>
        <s v="cargo_2892632954c8487691c42fb6a3ff24c7"/>
        <s v="cargo_e304212212b94bc185f0ae46826d1a9b"/>
        <s v="2aa16f5b782b283aa057cc9a09461055"/>
        <s v="cargo_425e88f0e1364beda2491effda3bd900"/>
        <s v="cargo_784777081b7a490a990739ea4b783ee8"/>
        <s v="cargo_a2d5918eba7b41c8ac0715ef1cea62f2"/>
        <s v="cargo_61c4aa119a3947f8b5bf3a1a32cd6d21"/>
        <s v="cargo_f0c8b39cd4f147079479121678cdd634"/>
        <s v="cargo_3af76c248f6543f5bd12477c2e0997f2"/>
        <s v="cargo_01feb42fe0b04509b98f3f501c0f2f1a"/>
        <s v="cargo_31ebfd335bd24afca82e1cde643bbb18"/>
        <s v="d695646e615d3c7eb9c4b6ef0128d081"/>
        <s v="cargo_b1dd7d9131594ed0992d6335da05c792"/>
        <s v="74c149d583ec249baaa5bb09b183f776"/>
        <s v="cargo_82bc368b5a3a457789956a0e0cc7b9f5"/>
        <s v="cargo_46077e3e77954faa83ef472ba7ba0a76"/>
        <s v="cargo_9d383f5855b74164ac1024f33b8fb7ce"/>
        <s v="cargo_bc6c680ab5be4e43a3adffbc63237ce1"/>
        <s v="048c8e11327ad04b8619033443c4fe03"/>
        <s v="cargo_52ec0fe9809042b6849abe6c8c83bbd4"/>
        <s v="cargo_54e404ffd5d04fb5b1548e53ece0a4e2"/>
        <s v="cargo_b8dfdf2c9c994f758809a177f99c07bd"/>
        <s v="cargo_d55a3e0a5467443dbafd708b64516636"/>
        <s v="cargo_91e9e8862577455b880cd61414277d93"/>
        <s v="cargo_23212259aa7945c7a1bd8140266414ba"/>
        <s v="cargo_01f3ef7d3018458cbdc9502fe2fffcca"/>
        <s v="ee44c8566c641dc7ba9e3d5ee6d3bf3a"/>
        <s v="cargo_db3683bd1ddf4917ba4fbb7e8c281d22"/>
        <s v="cargo_9ec713d85eab46cb8f040027e985f9b9"/>
        <s v="cargo_178f33694e4b4ae29c27c54de0a332a9"/>
        <s v="f0dfbd26f3c326ee882d9078dab8d652"/>
        <s v="534fa9e2529a2c3ab050a5ee73402b93"/>
        <s v="cargo_c83b0bd297ee496db2afef171cd28adf"/>
        <s v="cargo_95d72e351f2b4b2aa2d41a6a5314e2b9"/>
        <s v="cargo_832ec7e2e8c94b4e90be653ac07d3692"/>
        <s v="cargo_89d157b2ef13422482aca3c3b6136104"/>
        <s v="cargo_c9257211c414447ea65ac48ce4a4092d"/>
        <s v="cargo_9dc1fec1287a4925ada96394904c1301"/>
        <s v="93232bb474f63ae8af8e697d310d2292"/>
        <s v="cargo_cc23e160b0d64115894e29b8b8cbedf2"/>
        <s v="cargo_da12f8117f55450ca03414c49ba425db"/>
        <s v="cargo_0c3d6752d74343198bdd52d5b46ef168"/>
        <s v="cargo_668cdd9ad3fa460d8c5135e51d8fb57e"/>
        <s v="cargo_0e8b8ddc589f4b5c9c726150cbb2b987"/>
        <s v="cargo_ca9f210fd15e4865ab6fdcf795f29ca8"/>
        <s v="cargo_f9e9054fc84a477baab52fed5a6eb472"/>
        <s v="cargo_be3e60f16d87462a94a22dcdbf07822b"/>
        <s v="cargo_ef22a5e8ed1f4b25a33b7045a6733d6f"/>
        <s v="cargo_71af026850cf4043b3af1684c0e8cae7"/>
        <s v="cargo_c83d03de89b745499f70d09fac9c8b2f"/>
        <s v="cargo_65d5ac6dc25d4a8c930e25c03dbea1ef"/>
        <s v="cargo_2aca6c8605314293a1fdab8592484288"/>
        <s v="cargo_1bfeecc53b2a42c2aa543890b4d38d45"/>
        <s v="cargo_d359daadc0534486b96c3fe401637c1b"/>
        <s v="cargo_8b64c8290d7244dcbfac9ac32c24e47e"/>
        <s v="cargo_080e62dd08ed438186c39aaeb652aa5e"/>
        <s v="cargo_720cdf32a40446bd9b267bd5d91931d8"/>
        <s v="cargo_ba7a27c17c8a458fbe2c53ee53e73760"/>
        <s v="cargo_bfb1904307da42e4acbf13114a0a6721"/>
        <s v="cargo_f7b697df4c6e4849a6333006b0868c68"/>
        <s v="cargo_8b334b1208a3478fa350ed229776c9c1"/>
        <s v="cargo_3b8222578ccf441bb331ca28d571047e"/>
        <s v="8894b6893f17cdd08e8fb03ffdfccd90"/>
        <s v="cargo_9440d04e5eff4abcad12f98d0f99c09f"/>
        <s v="cargo_95be7ea2d10a4cf7a7ca8c5d11cdaaae"/>
        <s v="cargo_c3be246a30d34af28dcc8de28ff08d0d"/>
        <s v="cargo_5ad880dfe0d6446284998a7e4a48f919"/>
        <s v="cargo_0e136348c96647d7bf482a4e74d0f310"/>
        <s v="e0591edaff2fcb6ba0786ee4664fbc5a"/>
        <s v="baa4eda4d5cd166bacf1da6913c5623a"/>
        <s v="cargo_83ea4ccf108c46cb886ee5373bd35833"/>
        <s v="cargo_de173017c68e4145b9a7aefdbaaa386d"/>
        <s v="cargo_59d2674be90f4c0dbf4e58c76c2d5067"/>
        <s v="cargo_d93360b1afb1465eaf2eff90c7546bc5"/>
        <s v="cargo_d5d84252d7b6427cbc8cc339144b3925"/>
        <s v="cargo_dcf692d02e584c1d8c7e06ad49a010c8"/>
        <s v="cargo_d38995e6d45041be9ed180ec01cda6d3"/>
        <s v="84dcafef47758f32b52ac65d8b1fb2b7"/>
        <s v="cargo_8f6dee8f8e434b03a6f466ec20f3d277"/>
        <s v="cargo_316bc4bb70df438892a8a00912be32b8"/>
        <s v="fe8d11122f988115bf893488843085fc"/>
        <s v="cargo_ff9a5fc4c6cc4c3b9b3e3510906465c5"/>
        <s v="cargo_6b445ae8b71443149b66881182b07c17"/>
        <s v="cargo_76a665fe46b2460d80a11cd0770b6736"/>
        <s v="674bbab838a92a7cbc1dd3aac8762142"/>
        <s v="cargo_fd4e142de2e9470f9ebd786a32d47b8f"/>
        <s v="cargo_a0a852dd8db34d3597b1496099595aca"/>
        <s v="cargo_37e98b60efa9471491487b49e97f2b06"/>
        <s v="f5efd33e4fe3ed7480cf3b9077d4c877"/>
        <s v="a7fee615b4dfd5d590a63ffb753c35df"/>
        <s v="d75c87c0455735358d9f0b8d725299a4"/>
        <s v="cargo_beb76f44657c4f3da797720345eadccd"/>
        <s v="91f3d6ba09121f9994736614cf5a3392"/>
        <s v="cargo_c9e6c92556a14d81aea6858cab072984"/>
        <s v="cargo_ff5ed517e880426ba1fb47c51e59bb3f"/>
        <s v="cargo_74d61e493b5d47c3beccb72c6741c744"/>
        <s v="cargo_1372114df3e942fabd60b39c55ec52ce"/>
        <s v="cargo_f4219a22a3414d469cccd411848da382"/>
        <s v="cargo_2d47ab6c7f84404eb5d01cd92a5d3c01"/>
        <s v="cargo_ba2e1db3b37c4da2b82e9af52186082b"/>
        <s v="cargo_94d5d051e6db4dc7b7e32d7a1b946447"/>
        <s v="cargo_915c9e1654d84378a3d6001b895af75a"/>
        <s v="cargo_7e1e7324e6764739b45614b7c4f8178f"/>
        <s v="cargo_bffbf3505de4473cbb5a2b3188f881e2"/>
        <s v="cargo_f458400ba1744e73aa441acd8daa4645"/>
        <s v="cargo_c7811cf1e061485a95e83d10fc300e51"/>
        <s v="207cbc698d743e3bb56e47e2e18d30f3"/>
        <s v="cargo_2d43b105d8514516a18a524dc41f800a"/>
        <s v="cargo_706bc73ac02c4c8e9f0a0c5e85757921"/>
        <s v="cargo_8635b69135ea4f779fcf37b3baa6a097"/>
        <s v="cargo_ac38d9d108ce423e865008e8419cfd66"/>
        <s v="cargo_fe5cb122e81f4c8fa75d221008df02fc"/>
        <s v="cargo_bcb1360d3fdd4e9790bdea0cfc132845"/>
        <s v="cargo_837b67a2a3e34e4e9e29ed57e43dc05a"/>
        <s v="cargo_3b69ccdada374b058eab78191eb0e5b8"/>
        <s v="cargo_13fd102ef3a0497686acefdd1aa933e4"/>
        <s v="cargo_07714b1ab935442ebbd5e4691d5ba551"/>
        <s v="cargo_5c60800c07464b03a001aa7c82510aec"/>
        <s v="cargo_fd02411898c3499db1f3b22caff1996e"/>
        <s v="cargo_36551e2dc4d2412284d21fd4386c3005"/>
        <s v="b0d0486a2072b0f6be69f4a273be5db2"/>
        <s v="cargo_20bd6bbdb992403b8656a2643b52ca8d"/>
        <s v="cargo_18ced2cbed14424e8065dcea7c40e33f"/>
        <s v="cargo_4942c38cb12443a1ab5742383cb078f4"/>
        <s v="cargo_da16b3500320433c8185631302f24425"/>
        <s v="cargo_85b9f1f1899a43219cf795614839126f"/>
        <s v="24a5247ae98ac88ea83b7c341fce8361"/>
        <s v="cargo_c574c4f050244e8cb76f2868be744335"/>
        <s v="cce6412692f91f94a1e2d533ec13bc4e"/>
        <s v="cargo_a0b1aae9fbe64207a9940f5a8fa81a1d"/>
        <s v="7a88a9ac1dbb37a2b3d5d8a9a6037e0c"/>
        <s v="3158379692f9d4cf8e927339ae92f8f4"/>
        <s v="7d94469f47ee2b04aca28bfa856cdf26"/>
        <s v="cargo_3b2e55b4046345879702843782c73d75"/>
        <s v="cargo_9bdd7f8986484400a4153cabde1f0b6c"/>
        <s v="cargo_9a679e22b25b49ae951d0fe82d3f3384"/>
        <s v="d130ca675398b963bce117347e0a4d48"/>
        <s v="cargo_6f04aefdc3de4ed4afdfd43022bb0be1"/>
        <s v="cargo_b09c9207d70e4a11bf078225c666ea51"/>
        <s v="cargo_88a32863ab2c455899211635438aebca"/>
        <s v="413ec962346c86b8b2b863dd00d7e1e4"/>
        <s v="cargo_3928e7fedf7d4e8baba89736334a3fd5"/>
        <s v="cargo_ec3a0cbea69d46b69173bc1134342ced"/>
        <s v="cargo_4c9181db10ba46eb8c343f28c566b112"/>
        <s v="cargo_e53957529ab04281998d688cd09487bb"/>
        <s v="cargo_fa6cbf84f2c14d989236bcc8bb7c7d7f"/>
        <s v="cargo_62c69d859f6e41d0a17b8a03c7cec299"/>
        <s v="cargo_ba5f2ec669434768bb5d7a00fc2947d2"/>
        <s v="cargo_6fbada19de824afdabb9eec8bc8aaa84"/>
        <s v="cargo_3e852fd63d27459a8979ea1e1bdcca13"/>
        <s v="7bee3a8dbfc8d8069ed9ce7cee4e524d"/>
        <s v="cargo_7f1b5a671dd1424398a8211891e14f83"/>
        <s v="cargo_6398db0f9398466889c9687988c4806a"/>
        <s v="cargo_40709be8947d464bafc766795570d218"/>
        <s v="cargo_c6a5ce1c5ff143a1af3e0514f4414040"/>
        <s v="64c91fb8386d80b9b8470dcf45362a80"/>
        <s v="14c1ea383ebcb985aa529cfd324656f0"/>
        <s v="cargo_2d412b1e442944e0a66aaf6c9ebbcb9a"/>
        <s v="cargo_a86b70104e824262aab3e0f92f2a3588"/>
        <s v="63e16726b631bbeeb173b5ac0821faac"/>
        <s v="cargo_28c2ca90de404a88a75747498e0836ce"/>
        <s v="57fdd8039e991d729dcd1dcd3e4eb97f"/>
        <s v="cargo_038ef98e1ef9486894594416d15cfd75"/>
        <s v="cargo_4601b927db3c47ca80ae734ce49b5b62"/>
        <s v="283fdb14823b3b2bab76a7515f08992a"/>
        <s v="cargo_b4e4e0847f2d4fb7b74f74faf8855d70"/>
        <s v="cargo_101055c4b901476fae8b7f0eac6fab9b"/>
        <s v="cargo_ecdf3ab04a8e4de29fe85d0c5b5b5dae"/>
        <s v="cargo_8ee82952f5234147b6852defaf6ab4ca"/>
        <s v="cargo_3b991977d949476dac6b1eb97eb62f75"/>
        <s v="cargo_cc136073b333418eadd3577eba79808f"/>
        <s v="cargo_a83d17b1bf6e4e1795abb37f422f360e"/>
        <s v="cargo_6262320371394be88e6e2ac7cc40ee86"/>
        <s v="cargo_a9d06cae89494ee59a50bd233bc0a0c4"/>
        <s v="cargo_066d0070aac04d4a91e7115e9772ec81"/>
        <s v="715f4a922795819997bb7c6091e84f20"/>
        <s v="cargo_b12459f599d94a4c9bc25c532c8e2e79"/>
        <s v="cargo_f732dab48cc042f5bff49bbc20400bcb"/>
        <s v="cargo_4ed021478b384b40a818f0eecd5d35ca"/>
        <s v="cargo_176d0ee85d274c85b546bbddc9c988e6"/>
        <s v="beec7d251747e20d849a523380966194"/>
        <s v="cargo_9014eadde0c447909ee9d7dae40cdb03"/>
        <s v="cargo_8bb03f7554b44840aa03ea27046d6af6"/>
        <s v="cargo_19c622b1b7d94150ae282122f3ea768f"/>
        <s v="cargo_7e79ed98f12a4d2299c41d9d11b2d7b5"/>
        <s v="cargo_dd83b8c95b9f43ce80d6bcc6e16f0bf4"/>
        <s v="cargo_5fd3323939934579a9f8268c9840361e"/>
        <s v="9fe0f89cbb1ad3cb91bbe870e0eaf586"/>
        <s v="cargo_59c8cf124f164ac885f9c6e60ecea16e"/>
        <s v="cargo_452b889e586a4ea9b436e877113efb01"/>
        <s v="cargo_f63ed7e0d4824b80966bad4c8d4807bc"/>
        <s v="cargo_fd75efda35844bc99e5e56f93e9fb7c7"/>
        <s v="cargo_f8a03a20fee64b5681c80ea644e09598"/>
        <s v="cargo_9f3413e83821419294346a8c2272c46b"/>
        <s v="cargo_3083efce47124a8eafd19b631ee1b891"/>
        <s v="cargo_a73c32ae24cf477f9a47930c9f0d5b51"/>
        <s v="cargo_effaa46cb3e54a78a65c3f499ebeca16"/>
        <s v="e76a7516db18121faf5659359fe039fd"/>
        <s v="cargo_f30dd789447e44f1a815eed87ff78af3"/>
        <s v="8a82a6bf73ebb00991f590ecab887878"/>
        <s v="cargo_5d8778fc6f794071a46b7636bbdbd28c"/>
        <s v="cargo_80974639c15c4024a855a2c6d10b7ceb"/>
        <s v="cargo_f44c7b332a25495c838ed55841fc95ce"/>
        <s v="cargo_d49229485e4642e99f1cdb4de4794698"/>
        <s v="cargo_210005aaf1b14ceeafffba5c9c51109f"/>
        <s v="cargo_372d3975260b44c0b37a4033a0c956a5"/>
        <s v="cargo_1650a52ca1fb40b9ab5f3eea21c9ff34"/>
        <s v="cargo_f92605a722e44b41a450fddfda724399"/>
        <s v="cargo_66222c0047254fa38ee4d77688509ce1"/>
        <s v="cargo_38f05474519b42f98db1d187aef584d7"/>
        <s v="cargo_5f0a48874d0b4f30925ea1d4009c9c15"/>
        <s v="cargo_8e12799fade34fd3857bb162cadea22b"/>
        <s v="42bd2e28646b2c928919d4f90a282259"/>
        <s v="cargo_96f4acb422374ed98dae7b42e1707e94"/>
        <s v="cargo_e835fc843be145359e3fd4f7584082fa"/>
        <s v="cargo_5f5793bca6664cb486a9020a96b77cce"/>
        <s v="cargo_a9c5d3d3831a413d9afd120c3865c8ca"/>
        <s v="cargo_a0635c75204444a0b0a266771f7d4e3d"/>
        <s v="cargo_41a0c0b40f124b52940a25cff7420001"/>
        <s v="cargo_f89f55efba794a868e1d0abc4d7d9b06"/>
        <s v="cargo_d6d1fd4316b24476b56586beaa15a81b"/>
        <s v="cargo_e3ec649ec7794aeda686b939426a7f0d"/>
        <s v="cargo_bb18eb68f8314ae3a28d31c3e2e5e44f"/>
        <s v="e432710f498ecbc295a59a2a6a9f8e6f"/>
        <s v="cargo_f91448ba93284b8ab00e127b378a0d1d"/>
        <s v="cargo_a0574dd852fe4104afa8e37caefa3b6f"/>
        <s v="cargo_70c994706275471f9bb909a61ea87226"/>
        <s v="cargo_e00eb9c7e049461dabe6f851cb29c640"/>
        <s v="cargo_4ad804675a294074b8ace263aad88afc"/>
        <s v="249e44074b4acd139510d8add0d38530"/>
        <s v="cargo_d6cc6c5142374181817c8b41a16df940"/>
        <s v="cargo_6d3ec5507b91408fb568349ba1f5614a"/>
        <s v="5dc89bfa0243cb9ab800036fbdcdb2aa"/>
        <s v="b521a40bbaefd5a792ea9c073188f05f"/>
        <s v="cargo_0a2670c7f8b0419e8430cbf0c58baf77"/>
        <s v="20e98bd83501bdd89b32fd6cb2941f5b"/>
        <s v="cargo_615d26660a2240b4b2bfaa6e2826b03a"/>
        <s v="7c0d82fc96a5e8f9aff0b9323b8cf972"/>
        <s v="cargo_bc8fa55ae10e439d84b4dbd916ad89c5"/>
        <s v="0ccc3ff76eef8dcc8d92ce04d4eb4bc3"/>
        <s v="05a5e8fe9741bd658eabeb88163c8821"/>
        <s v="8ce3c0bb77d2ee73b613fbe7221846e6"/>
        <s v="83157b78dfa52a3597975757f1a54eb6"/>
        <s v="cargo_085209541dcd463ca6f9747badd777bf"/>
        <s v="cargo_5d96881adbd44f1b9f730026f6a53400"/>
        <s v="cargo_889953185f3e438b9e2c3d987bb92e34"/>
        <s v="cargo_ee78453f49414abb8abdda7630a81aad"/>
        <s v="2cf2d0caa627e3cda30e7bf28c4371bf"/>
        <s v="cargo_de035ce4e1de434da08b546817c49661"/>
        <s v="cargo_62eca067c4de44e7950a1ba7bf1c5368"/>
        <s v="cargo_fc6f21fbdff34c78947449b965ec0019"/>
        <s v="cargo_d39adad53a724af4b0f56a8ebe9a6d46"/>
        <s v="4dc0ddc739883347a7416d72eca868c2"/>
        <s v="cargo_fb08ee54b6ad412ca88e612f4ac70ac8"/>
        <s v="cargo_daf3554336b64d7196800edc6d5f6ce7"/>
        <s v="cargo_b7991855ce4b46cb9928dd4e152ba88b"/>
        <s v="cargo_bbef77a3ba35438cae03fa9bcb20b090"/>
        <s v="cargo_83ba7f613f4f4c3f999bbeab81fc387a"/>
        <s v="cargo_8e5dbe9c10f6448984da07820f0aa7ee"/>
        <s v="cargo_55f0dae460004038bd5fea38981e2ab6"/>
        <s v="cargo_a31205ba16da480981e6b5527b8e62f3"/>
        <s v="f337a723866b139e9c172191657a02fa"/>
        <s v="cargo_4a7d3452f6e541b88588859dd3298df0"/>
        <s v="b7288266dfc52e808f5386889a1daf46"/>
        <s v="cargo_e29e91e47f844bff9cedcbe01d448b60"/>
        <s v="cargo_5f7c63fd6cf84079b995cbc4a65ca96f"/>
        <s v="5bbde3d24ae8e8fa83fc8487678c4fc8"/>
        <s v="cargo_99bcb6b9b1fb4a48b814def414a32985"/>
        <s v="cargo_a7e54fbd3526435e8d59ab443c8d4758"/>
        <s v="cargo_114fc86ac0a04a6da6951a01dd3fada1"/>
        <s v="cargo_31815278c756461b84b7b707ecb30dbd"/>
        <s v="cargo_d10ce76b6bdb4f32a64aa73fd750da1d"/>
        <s v="cargo_5ea1fec9ef474b75b597d007808f0e2b"/>
        <s v="93670365369cb4959e1c1fb00c465035"/>
        <s v="cargo_e72666d7ef274d70a26a03c3609a621f"/>
        <s v="cargo_5633a0a6ceb4481baba2958cf42b3076"/>
        <s v="cargo_9f120f7690714e88b5796bd9d4639199"/>
        <s v="cargo_e4744262966c42bc970ca670f979bafd"/>
        <s v="cargo_00af244819984bb7afd7f02e8f4f7c75"/>
        <s v="cargo_42e37c8f72e94ee786c24e4d656ac169"/>
        <s v="fa95bfe50589c34bad64fd88be63d91a"/>
        <s v="cargo_46623ff767ad4057b1f64c53d86b68b5"/>
        <s v="6bf078b05966c88fbd0eec5a9b59b3dd"/>
        <s v="cargo_eb16fbba68714b83bdd7a61ba497ea51"/>
        <s v="cargo_c5e27b60f4f946c997f14f3a80938163"/>
        <s v="6449ed65831be0eb9b547c289fcd1458"/>
        <s v="cargo_671da93378f74d0fb8bd6209edfc114a"/>
        <s v="cargo_90169bd1e5a544fdb010c41b7c61d7eb"/>
        <s v="cargo_94a1a456d5c94bd7a87dc989e6212fbe"/>
        <s v="cargo_bafe532c7186424ba3bef178554f59bb"/>
        <s v="cargo_78e68adf6c7444438fa6fd62237f974a"/>
        <s v="cargo_d70967e4d0f847e28edd502561bf7e9b"/>
        <s v="cargo_ab94c0e205e84d09b1c886d2b75b05bd"/>
        <s v="cargo_74ce1ed8cd12481b95eb7eb5c993ad28"/>
        <s v="0f3e5fe1678eedc296609a7251b4068c"/>
        <s v="cargo_74bd4a145bfe48a98dbbe00fb4f1656f"/>
        <s v="cargo_32f7b37fe5b942bc8dca9c1f09e45f14"/>
        <s v="cargo_9a485bf613ee4496b0ec6f90cc6560a4"/>
        <s v="cargo_fcd3069711c44e0fbb2e6767068891b3"/>
        <s v="cargo_381849675e3a47669585b1c07d572aa4"/>
        <s v="cargo_1a853ad491ca4679ab38e5d47c81402b"/>
        <s v="cargo_708276d15c4140f6bb09a60637a79b7e"/>
        <s v="cargo_65dd7966575841a1a1f3f579380f9138"/>
        <s v="4642da930796302493042f774def99ec"/>
        <s v="cargo_62e632b3da44405192614619fa76b42b"/>
        <s v="cargo_b443bb37f1ef4771957b8e1e295f28d5"/>
        <s v="e8430e75926435898e8dbddf7e278275"/>
        <s v="cargo_6c8cf38508d44493b2a50a4df1cbb42f"/>
        <s v="cargo_00a50338a7e243c7832bfbbb3f9635ef"/>
        <s v="cargo_15be4399b0194372a73756e17aa353e7"/>
        <s v="cargo_212cc734f54e4ded8479a0128342fd46"/>
        <s v="cargo_1dd65180279e4ace8b2eafd58c192d5b"/>
        <s v="cargo_0921be169dd7411ead70b84678dbd149"/>
        <s v="cargo_76384171c3f04f4fbbabd23d79d647bc"/>
        <s v="cargo_a12069258bb74f73bcdc5670ef1f7dba"/>
        <s v="cargo_3c28b7da7ee944789aa62a9ae61f7645"/>
        <s v="cargo_55b57b214fea42b5b725246502abf192"/>
        <s v="cargo_0bb18c1f4e24440a9aadee06cd074c08"/>
        <s v="cargo_4980beb2a1f5453ca1bf2dc83cc45522"/>
        <s v="cargo_5f1f9f68d2654ff59bdd3b7d84f0918f"/>
        <s v="cargo_79f2ec232a0a445693011e44fa2502c4"/>
        <s v="78914f857abbc6de8827edc195b8e7f5"/>
        <s v="cargo_17d47036722a4f448e929d6effe6ac85"/>
        <s v="cargo_991f92298d6a43c78b5cd4496b03721b"/>
        <s v="aa67068afd7e12ffa7ad8ea8631fa4d1"/>
        <s v="cargo_36259231e51a4daa95322be8bbac83e8"/>
        <s v="cargo_d034b7b1d00c456bb531ce9eb36f296b"/>
        <s v="1ace8682280ed6c496b1783916b02066"/>
        <s v="cargo_8a768424f96a4d7ba72ea96464306a13"/>
        <s v="b0cc8436b662bac0857295dd643ce423"/>
        <s v="cargo_0b8eb3a3bc0a4c429864f18198495271"/>
        <s v="cargo_51cbc409854049d090392eafcc4b86d5"/>
        <s v="cargo_319fc1aa10fd4a6bb46b1ba47ba364be"/>
        <s v="cargo_6eb581959304458ab99bf903104a2793"/>
        <s v="cargo_b50a19a99e084fdb86f8a79a7976e859"/>
        <s v="cargo_2b8efa882afd4478a9859f68e67850dc"/>
        <s v="cargo_a5b763a77591484db8e28bd6ed8fe17e"/>
        <s v="0bccca1869ea883bacebe1b5e7571035"/>
        <s v="cargo_de8d24b4148a4b18a1c5a6a852784720"/>
        <s v="cargo_87dae4801b8e41da9d9535006051ca6e"/>
        <s v="52fcde44c06cc3b39144cba803c9ab76"/>
        <s v="8f261c85d221ca69ac2c63cabcdbaa75"/>
        <s v="cargo_481463f03e27473495ea64b0a9db9e4b"/>
        <s v="cargo_a20bc46b8ad94602bcf253cc07cfcc9d"/>
        <s v="cargo_178d6f46019e4a25ac3a437c40d6f1b9"/>
        <s v="cargo_7fa421e8f5784157b3bde03af80f445c"/>
        <s v="cargo_9a622c305e974e6e9e4a983bd84b807f"/>
        <s v="46358d336dc62d24a8c7a33d00d42d4d"/>
        <s v="04227900384127cf82e5efc84f018f5d"/>
        <s v="cargo_2b770ef43e9743009f25c283b6be49ae"/>
        <s v="cargo_9b2d92f25bb24b68b9d104df11c7f36c"/>
        <s v="cargo_11e1d3c29e9c40d2a64293e125b98cb4"/>
        <s v="305714a3fcc3b4af8e3345058e669722"/>
        <s v="cargo_37bfca1c1c72437e9cbf432f3ae790ca"/>
        <s v="48b96281add5b04894cb81b9789cbd40"/>
        <s v="cargo_6e6c3606b0ef48e4aefc45e5f368c5a7"/>
        <s v="2e33605d7a072b439285596fe7d83fcb"/>
        <s v="cargo_19c2e5c7e8fd4692a79bf10bbc440c7f"/>
        <s v="cargo_6ddde40349e8401d8904ea1772764c80"/>
        <s v="07e653e30bb9b6aeb1c30c88b6f2d6bc"/>
        <s v="eb29819a8d1737cb91729daee64f2d7d"/>
        <s v="e886137455433937ab87488806f8c7fd"/>
        <s v="cargo_196c11eed95e485189b51a10df92336c"/>
        <s v="dc1917691cda3e71bdb0d6beafd562b8"/>
        <s v="cargo_b5a9acf1b0684dba8a33886eda0dea35"/>
        <s v="cargo_93e9ef763a50439cbfc4731c7326b860"/>
        <s v="cargo_4e880dad874c4430b3e27d8ccf1fad54"/>
        <s v="cargo_94daee5f87154f758ce89964efd6dedc"/>
        <s v="237b39d8f432e0bca83b5dfa9f2e1214"/>
        <s v="cargo_5f787c6250dc47ee8a2448da1a274daa"/>
        <s v="cargo_ff822d78c56442d286d3c6acbdbf237b"/>
        <s v="cargo_a3ed97c8c3e5413cafac316e7bee1bc8"/>
        <s v="0f2cbf0593643af1926ca5adc91f6a7d"/>
        <s v="cargo_dfc7345409424d97a3d0f16a165b4eab"/>
        <s v="cargo_973e641ea6a54f6ab0ec5e2a57bc9bc5"/>
        <s v="cargo_7a56c662c2b340e892764179b5ab5b83"/>
        <s v="cargo_3eff1504b0194c4b91d8afc6a58890f3"/>
        <s v="cargo_8d6bf0df685543dfb2381831a82f2e5f"/>
        <s v="cargo_4bf198e30cdf49de9e4bcf2bd4de7888"/>
        <s v="cargo_55bb85431a4d4243b7dfa35d17f6be47"/>
        <s v="cargo_265be8ad42f0416ba9411c43f95793a2"/>
        <s v="cargo_79ea321413a14f7eb8c578773eaa3ae4"/>
        <s v="cargo_de8485cce1e4460286424f3d2fdcf458"/>
        <s v="cargo_3248735736ed439daf30fcee6b550979"/>
        <s v="cargo_72c533a28bee4ed3b73aed6a6ed22221"/>
        <s v="cargo_99d6396b69874e5c8e65b67c05ee04c6"/>
        <s v="cargo_ddecf9a6adcb43c5abac1c148c37f169"/>
        <s v="cargo_c84afe873130489b8b39088e1531f22e"/>
        <s v="0e04eac9e55837b1b04800b2ac656c71"/>
        <s v="cargo_725714eafd764682984e6309eb40cd17"/>
        <s v="92e59b7daa8289beb9653b57abc6dff8"/>
        <s v="cargo_b96dc09cd8764102bc1fa6743b1e91ca"/>
        <s v="cargo_d56cb3c02cfb4f6e84c31de7cfaeeceb"/>
        <s v="cargo_e0ddb5dd239a49148e3def49fcc714c8"/>
        <s v="289ce77400bf2222ae7553a8a8798c52"/>
        <s v="d7974475735db954b2ba2df7f2521697"/>
        <s v="cargo_56b8726347e54536aa5af04ab3cd1c09"/>
        <s v="e2969ca456f1b8f39b91007649aa368f"/>
        <s v="cargo_e0b8ff4de48a4b2992c5ceb9ae7b5cf4"/>
        <s v="cargo_af519bbb8dd141aab585fc552f4f5deb"/>
        <s v="cargo_fc9a9c88e5b34335a62a15477d1aaf00"/>
        <s v="cargo_33f0ada40db54342a9c61d3a76409f21"/>
        <s v="cargo_3e999a413c364896bfd6b474d3072213"/>
        <s v="cargo_4db940ba9e68427bbee5d534e3f4fc52"/>
        <s v="78f770fdc2f9c97cb5d734026ea11eb5"/>
        <s v="38ad05b6e40bdc6e87d74dc0baadd037"/>
        <s v="cargo_af4ab804b86e40bfad831c411733e5c7"/>
        <s v="4803f362381a8a66a4cab2510142f7b7"/>
        <s v="3b9a1d1750e9e2d59e931b88ef70b4b6"/>
        <s v="e087bd9125f9ba3b9cb41855cbbce706"/>
        <s v="cargo_10d1b4e9ab424544b78b08b37056ffba"/>
        <s v="980cab827565d763841cf9fcfb71ab4d"/>
        <s v="cargo_111a67e8c62f4798a573a1bfc9052d1c"/>
        <s v="cargo_c3e2a284f08342f9852a3839815b17e9"/>
        <s v="cargo_cebdb40d9af542f38b6524c78f6e255f"/>
        <s v="cargo_65aa5177cf5d40b786691772b701ed0b"/>
        <s v="cargo_480ca65618fc447eb1719b470a19453e"/>
        <s v="cargo_2ce969ecb5464c2c9af5941256fee850"/>
        <s v="cargo_c4cf8c6825af45fa9347fbb3595e2bb7"/>
        <s v="cargo_818068c7b9e14602b52d5644faeb93e3"/>
        <s v="cargo_a5d19d4b55184bf0a223c2d4894d3c01"/>
        <s v="9ffa462e7cad23e288ce6985b298f218"/>
        <s v="cargo_7c17a6b9607e43ab92d3e54ca10512fa"/>
        <s v="cargo_2595663c63964deb8b865cf2d3394d6f"/>
        <s v="cargo_a755776b6a82436b9ee16502c217b5d7"/>
        <s v="cargo_b89eaf583f734b769033b3b010b2ebbf"/>
        <s v="cargo_58e371e021264f44a62ca38cf80a24bb"/>
        <s v="cargo_a0bbd7390ce84f5cab37cfd3b831a711"/>
        <s v="cargo_c9054e8d20474d57ad80ed3df107a509"/>
        <s v="cargo_706a967664fd4645bf44d18d2f9246eb"/>
        <s v="cargo_22f4f835f39046f2925f5721350ab74e"/>
        <s v="cargo_2847447d600f4c1cb6a5cadc8817b917"/>
        <s v="cc5c26d65b982ee9a722a6e224f8ab2f"/>
        <s v="cargo_5e11a3e3fe9f4c7182943b46f5a2dd33"/>
        <s v="cargo_866bdff7e31f49e2abc0a26a40d16914"/>
        <s v="cargo_269f4b8940ec4b5b8e2f33f9fe58c724"/>
        <s v="cargo_30e185c7fa6c4d488907a661e600e470"/>
        <s v="16f34645bb56d51db21711fc61607450"/>
        <s v="cargo_e6619c106a974b71bbbb759be40fdab7"/>
        <s v="cargo_6470f796e82541b48528fd8fceb0bb5d"/>
        <s v="cargo_3e549ad1dda847c6826181fec92207cd"/>
        <s v="781fc2cc519530899169329a8522457f"/>
        <s v="cargo_31069e99536d4b9eae4ca8edf3744f99"/>
        <s v="cargo_cc9cf15741344431b8926e1ea8dc3772"/>
        <s v="cargo_afed0dcf4f404c05a97d207984472a47"/>
        <s v="cargo_fab597b13dde44cfbfd6f061b74cc300"/>
        <s v="cargo_6fcfae67fc8a4be0a2dcf1ecee98e79b"/>
        <s v="cargo_03faf3d652054c5890e5c1f55dba7ffa"/>
        <s v="cargo_4158528dff0443f4a19fe73278c8c72a"/>
        <s v="cargo_f9f8faa87932433296150052ece20501"/>
        <s v="cargo_3b4116bc3fbb4c35b23e023bf35ede0f"/>
        <s v="cargo_efc544d0d5ae4eea8a37d0294198122d"/>
        <s v="cargo_534e26cf23194114b18aa5fee121d4ef"/>
        <s v="cargo_5ac0d051d3dd4866bb4713f76d2d0f4d"/>
        <s v="cargo_931b148d0773410783454d5b065ef6d4"/>
        <s v="cargo_ce474f8fcc0d479ca51ca94b65281358"/>
        <s v="cargo_3a2406057fa2437e84b27edc3ad779e4"/>
        <s v="2d67622ed3c989f09703325dfe202b17"/>
        <s v="cargo_8208a775ee3140c995dc38ec119059d2"/>
        <s v="cargo_e6a565a5ec874daa91a39f198e05b72c"/>
        <s v="c02c26addee4dee38b36e472cd31807e"/>
        <s v="cargo_31947b7b15f843dfa567253be583c4a2"/>
        <s v="cargo_582b16141b2e4b408051eb06a2db5ce8"/>
        <s v="cargo_f4e4e3dcba684a6d8f72faf53e41d8b6"/>
        <s v="cargo_d3549b7240b14433bf6b2c7945b86b3e"/>
        <s v="cargo_9f60ae933394455897b3c4c174833646"/>
        <s v="cargo_fead76872cdb4f219978cfe344f0f546"/>
        <s v="cargo_a09db39917d440eaabf6cbeb4eabb252"/>
        <s v="4fcaccc7460de0e59bcdd99f792c4690"/>
        <s v="681b1365f94f2ba39e2c55e55d519ea5"/>
        <s v="cargo_01e6e143798543de9cd5d218bfcddf76"/>
        <s v="cargo_2e2baa625d364174acc3c2b9fad76c26"/>
        <s v="c32e6430ece03892a138480add428820"/>
        <s v="cargo_9da914bd834745fc89d0ac5a2e7cc05f"/>
        <s v="d787da7ea15688ec81aee62d2a7a1749"/>
        <s v="cargo_a02c57f9923b4a87bf1e2619f07439f2"/>
        <s v="69ed957edc56de6b8fb8dc348a80da18"/>
        <s v="25ea3e68be0b823a96aaadf33f96deca"/>
        <s v="cargo_c6e53d254671444fb600e7ac591331ea"/>
        <s v="cargo_a17f3b5d80c0444db10c3cb990112bc7"/>
        <s v="79d61ecfc2588c96854a3ebed4633ab5"/>
        <s v="cargo_0c91adff8aae44e38b96e403dc6aee2a"/>
        <s v="cargo_71ef4078b526468c9f71859cd5055aee"/>
        <s v="cargo_13919519f06249d3ad5e2d552d228d18"/>
        <s v="cargo_929e35ddecce4928a025b03361019902"/>
        <s v="cargo_8251a14835564c70bb52e6e7f9fb5348"/>
        <s v="c7adcca0647dd25dab485ffc3db735a8"/>
        <s v="cargo_2beb9be2c3414b51a60a8b6c94681297"/>
        <s v="cargo_17a9f353c50c4c9498aab12f584f4a4f"/>
        <s v="cargo_fce60989155d4f40a97072c22be887ad"/>
        <s v="cargo_8dcc914aa2d44597911dc8f647110727"/>
        <s v="25897ce756ab854d8c38edb412cc5f2a"/>
        <s v="cargo_459ebfb94daf4ed08f6093a995b3e1a2"/>
        <s v="4480e743439e3a70847524313d5c60b5"/>
        <s v="cargo_5e25c2d32ce64eddb8ba766b77701ac7"/>
        <s v="cargo_aecae026b3694b3983442f3978f9b102"/>
        <s v="cargo_60cba2c5c0ae44fbb597db6aa939e268"/>
        <s v="cargo_a410a3f3dadc4e8f9a7cfd489871fac6"/>
        <s v="cargo_966d7cfe737640bda204df6551408181"/>
        <s v="cargo_687fa701d87143e2b0c14905246dbffe"/>
        <s v="ca4b04f064e985ffb8d6d7af49006778"/>
        <s v="cargo_0b4a20ac7a9447adb5ce935fed9d1525"/>
        <s v="cargo_19b796267f4f460f95de830607bc6a47"/>
        <s v="cargo_d77e9ff31fd544c890ac38826724f11d"/>
        <s v="cargo_23840a3aac244125b5cd51ffe28af658"/>
        <s v="cargo_a3b9f42f283d4abfa7016f2d1ca2afb5"/>
        <s v="cargo_8156da95470c47f4aeee427ae5b2466c"/>
        <s v="cargo_4ef69086569347409e9adfabbfc02893"/>
        <s v="cargo_d73b7fc9c76a4e67a5928441b4ed4ae7"/>
        <s v="cargo_1f15590c28d444179e7befb867e93d7d"/>
        <s v="cargo_292686b06daa4396ab21dd233fd04aa7"/>
        <s v="cargo_403f2a1e5bbe4274a4a6cd72db55f351"/>
        <s v="cargo_c944448110fa4a8da1d91c2db940913e"/>
        <s v="cargo_006408aec64d4787a739168da175bc36"/>
        <s v="cargo_3657da798f474e53a2088f7d4297d960"/>
        <s v="cargo_5cb686d63c7b4c3eb1ab9dc7ae6a757b"/>
        <s v="cargo_c6e324c392df4ba8bf00a297d862f3d1"/>
        <s v="cargo_1fc10e1801f94dddb9ff413f6f6f8aa8"/>
        <s v="df6d46a490d4e3ce8caaab4f7621027f"/>
        <s v="cargo_985f4955fda04e088c0c0c4435a50392"/>
        <s v="fecbeda0fbe4316e93012460c366b849"/>
        <s v="cargo_56fb3ff6bcac44d2a127d2380edbb858"/>
        <s v="cargo_7a2d9470ab4b4690bf5cc2819b692e73"/>
        <s v="cargo_369419ade58a4fca8c4e937090a0686a"/>
        <s v="cargo_88555609af0349b5aaaa4c783a5816ac"/>
        <s v="cargo_8b8116d35a1c40cf950960beea1721da"/>
        <s v="cargo_62fca3ea82214de6b11031cdce19bff4"/>
        <s v="cargo_672dce9ad70a4a278d86500f647776d6"/>
        <s v="cargo_a50007e3152b46bf8eaf2a77370174d0"/>
        <s v="cargo_3acb1ae52d62498e87ecbb330d1a6622"/>
        <s v="cargo_5613c120a3284eec8ec91200f8f8bcb7"/>
        <s v="cargo_0ca81c616fa44ebcac95bb4b2c06170c"/>
        <s v="cargo_3445d2ccd4824c4c96eb6ed9e132a061"/>
        <s v="cargo_98c1978d5bd846e69ffb59556a67f50e"/>
        <s v="cargo_3241061f2616497183a70f874d21f1cd"/>
        <s v="cargo_f86f0efb9bdc4d4c80d8b5bec316c137"/>
        <s v="7112d4d8441ce523b84c8356bd9394a7"/>
        <s v="917f7fb060e3c9d3ab9c3e775d77b412"/>
        <s v="cargo_feb55859e78c4b488219731332fc8439"/>
        <s v="c4e89870b470808eb99494280528534c"/>
        <s v="cargo_6abdb5a3a4e54318b7a7148f2e815bfa"/>
        <s v="cargo_8a392e86875f4b5d87bbd78ee615a808"/>
        <s v="cargo_dfa8024a7c3d4930933685bd8e6e3648"/>
        <s v="cargo_515cc200cc4d463ca215e3173d24c3d4"/>
        <s v="cargo_d3e61c3f02944be081b35590cea43380"/>
        <s v="114d42a0fa41c025b0fd568fc99a8c3a"/>
        <s v="cargo_eee5ac2aa630466ca5a72e57ec945f66"/>
        <s v="cargo_13a4517c2ee34a3e9cedc96d1b6221a3"/>
        <s v="cargo_f702d4713f834782a8684889a528fc16"/>
        <s v="cargo_bc30868ff33541a49f348657bdd60ef9"/>
        <s v="cargo_e64791c6f0fb484da79c745e8cc2817f"/>
        <s v="cargo_07f7eebcba5349e9abcee9f8ff386f96"/>
        <s v="cargo_c01c9a36eed649cfbcc9f0797eb6f160"/>
        <s v="de0e17c5f50b1138b43062fc46e4d4f1"/>
        <s v="cargo_b224396e9005492e8f269e7823980a2c"/>
        <s v="a29e916b3a13ebf28cdf8a6cbb0613b5"/>
        <s v="cargo_d0c32800da9849ed9ec1a8e128afa525"/>
        <s v="cargo_deca9072c68046bb9adc937bc6bec993"/>
        <s v="0df53d9ecc481647a253911f4b9d4bd4"/>
        <s v="cargo_e1245818e7bc46c595bcf9164d9017b9"/>
        <s v="cargo_53e68faa668848d5a93e94db1a4e2b70"/>
        <s v="cargo_b41f0469fb1242219656f3d442102178"/>
        <s v="cargo_08af685711814e3380ce1a5a92f8da8e"/>
        <s v="cargo_34bf45cea9d34b36b4dba1aec671e5ba"/>
        <s v="cargo_7d5279738ccb4236acbd8d09339d391e"/>
        <s v="cargo_1236ff31644a45d69e138308e9c8f01d"/>
        <s v="cargo_048f870f1caf409e9321f65fd87de40b"/>
        <s v="cargo_dca54ac63d6240dc90e57621101eb906"/>
        <s v="cargo_dd9b92063b024eab9c86161fb1754375"/>
        <s v="cargo_bc27188106e34a7bbb1ff0943a0df605"/>
        <s v="8938753674f5c317ab0dbd686aa7736b"/>
        <s v="36dc51b8bfa6c849ab758fcc3cb1594f"/>
        <s v="e3b8212b99d721d982d8c4bada2ad91b"/>
        <s v="98e8fedf59b82548a4b3803c9cefc9ba"/>
        <s v="cargo_975298f11f154f9d8f6a4dc9029880e1"/>
        <s v="cargo_7e176afbd7b34ef4a9fa7143c6213c48"/>
        <s v="cargo_b8acd49beb6a4b439b560dfa3eda9d26"/>
        <s v="cargo_f544a2cec8814ab2a4dc2bff150de000"/>
        <s v="cargo_eb0daa51b485455fa3601b1606da441a"/>
        <s v="cargo_22c49f7359d342d884c9c739cd539fee"/>
        <s v="cargo_8f831b3dfbfd43e4bb362db6f233f727"/>
        <s v="cargo_5738356bf7f94f3eb255db92c6b682e4"/>
        <s v="cargo_0262dd3cc1514555b50ed8195c164e22"/>
        <s v="cargo_4ae8f4451c7a4846a4a6f3924d4f0327"/>
        <s v="f25d637e4ca6b8828af7fc986d7f52c7"/>
        <s v="cargo_ef18fdfb87db492c946b5d696ed8d315"/>
        <s v="cargo_b951ef1cb8de4d25a211379bd7ab8633"/>
        <s v="cargo_3cd73d66267d49ccaf2d75ca89cfaeab"/>
        <s v="cargo_574c11bfcf4f4f2fa73a013de9763170"/>
        <s v="cargo_7468494184334b7ab7f14f71e2c9e597"/>
        <s v="cargo_6feb90fb6e29489d81482a265bd31bb7"/>
        <s v="cargo_0f571138fc11414eb39f6cb91f6d36ff"/>
        <s v="cargo_618689b86b0948bfaaad44887a5c2f77"/>
        <s v="cargo_bae7e56e2cdf455b9208bb0afd36b8dc"/>
        <s v="cargo_0719ddd179f24c53aed803306652bb33"/>
        <s v="cargo_3ac55e5ede4944998cb60dc7addfa1f5"/>
        <s v="cargo_fd8eeb7f34fe4bcfbf79b5a80540c809"/>
        <s v="cargo_cc096e3c5aa54150ab4b1b3d4e7ac358"/>
        <s v="cargo_4023e2c21ed84a59ae5f0cbf580c8ee0"/>
        <s v="cargo_f68402d805b140e993ce580b0c7d64b0"/>
        <s v="cargo_ddfecebe97654161b8ef5d655baaf86c"/>
        <s v="c6e8004141c28c5bba8b8b3c53bbd418"/>
        <s v="cargo_4b78dadaeecb46c3b29355101c5e6419"/>
        <s v="cargo_441ed109950b46c28125f338e2958ee4"/>
        <s v="cargo_c1444cbfcd6c4b61a1df46c59939d7c1"/>
        <s v="cargo_d5ed01135eeb465698badaad19134208"/>
        <s v="cargo_6c29313e02b348e1afd31ae2d8512851"/>
        <s v="cargo_a6f04630106642d39305cc263c07a270"/>
        <s v="cargo_cbf1fd5443e041f6bbf8020684381e7a"/>
        <s v="cargo_4e9ef67bbc734cc4b8b0bc9da6f1dc26"/>
        <s v="cargo_7cdb4ca486444d6691e0e95bcbb7002a"/>
        <s v="cargo_b7520ef55a574dafb14b240adeee5dbf"/>
        <s v="cargo_5d7e47e1c11f4406b38a54ab1bd8be84"/>
        <s v="cargo_3c8e585f5c4844d08cfeb74437b5cd37"/>
        <s v="740ba99a8b14d0988f9e8c3e1c68d39b"/>
        <s v="cargo_d2c8bdc4fd8744fb915c1230927deb34"/>
        <s v="cargo_2260169b3acc41628f5eae71befccca0"/>
        <s v="cargo_685f8aed8db64e2e84ad28e73a9095a6"/>
        <s v="cargo_e03aea964c7544299db5f7243def645f"/>
        <s v="cargo_b1b3565f3a9e4289b22432130bf6b75a"/>
        <s v="cargo_802770a84e244153a78723260127b94d"/>
        <s v="cargo_68b23611c096423caf29f485491cf255"/>
        <s v="54593842c6b21d65af0c2fa1135fc266"/>
        <s v="cargo_2fe309b217a743d2b5bbbad7f92e24f2"/>
        <s v="cargo_9862c9940cc1464fb97e7033b2899fff"/>
        <s v="cargo_12db2ff1c26d46768e5ac6bb27604ef2"/>
        <s v="cargo_54f6104a1562474d84e2a0c715f99af3"/>
        <s v="cargo_b8d18ec69a6644a481d14bb8ba2c9fc7"/>
        <s v="cargo_bd80904f73bf40519f2420a50e6e90b4"/>
        <s v="cargo_85a195871ca344949e56f9a4355216df"/>
        <s v="cargo_c510f7aae5b54d5c8b329816d19cd77e"/>
        <s v="7e4b3eb16e62118d9918a6358e749d28"/>
        <s v="cargo_016bd4994c9742f6b545da6239d2bfb4"/>
        <s v="cargo_464dfa94b5184b8f9a469ab139dc8adc"/>
        <s v="cargo_c268de54be07485db55ca4b3bed0558b"/>
        <s v="cargo_b9773dc016bd43708892735020b3987e"/>
        <s v="26c6fdc27fe62daaa80d3dec527d19be"/>
        <s v="cargo_6e69810deeaa483b8f437ac9cfb4ed18"/>
        <s v="cargo_46d31306167941a9823589cee8e326f0"/>
        <s v="cargo_0e5b076de7b4415bb409fa5042618be1"/>
        <s v="cargo_5991f1e3b34c447a817b493bb0a559ef"/>
        <s v="cargo_86964c72b0964cfa993a935781bd5a0c"/>
        <s v="cargo_2416ffbbe70d4dfc9d03eb028d6a9574"/>
        <s v="cargo_cf0962aebbc642c081d69ca503189719"/>
        <s v="cargo_8d4654e96ae449059607d4c07b0c630f"/>
        <s v="cargo_7b5df029da104fdcb016a46780457998"/>
        <s v="cargo_5a9797d545ee41a0a625072079aa343d"/>
        <s v="cargo_1e5d69ea58d84c8a8676e6ecaa3030ce"/>
        <s v="c8d466a50039bbdf9f3131f7493369c5"/>
        <s v="cargo_2434cd32fab24c22b1601b9181243dd1"/>
        <s v="cargo_3f36ab284c354a3caca119dce804eae7"/>
        <s v="cargo_07179808052f4c7ea0e6c13ef373f68a"/>
        <s v="cargo_8b2c177a83504a76aa4de04bff303d60"/>
        <s v="cargo_0de106cc0b8d4ec8857fa527896099a1"/>
        <s v="cargo_5d4c116068fa42089f6bb872104193be"/>
        <s v="cargo_db3d837b28fb414a95ee0874039c2203"/>
        <s v="cargo_d400cf7bee964f1e94fb5580392b3f7f"/>
        <s v="cargo_39aa705d51d14d6c9a06b0c0b26dd221"/>
        <s v="5f8737e55c8dd86eb0a21c55a071f536"/>
        <s v="cargo_308d2d9a3d124a8d8c700307b0c015a2"/>
        <s v="cargo_96fab5ab2e624dffa1baf651fd583cc2"/>
        <s v="cargo_7be1645e86774354814ec3e99f497be5"/>
        <s v="cargo_2322fa4721ff4906af9f968c19b5f9c6"/>
        <s v="cargo_5c11b082939245d29412dfebfd2a382d"/>
        <s v="cargo_1e7198d9441945078d3efce834f85c20"/>
        <s v="dbe5d203e4b8d109b908db098251d8c6"/>
        <s v="cargo_5c7fb1245e0e4e3a9d7629755bba1eff"/>
        <s v="cargo_510ecbd374cd49d699bf2b8eebada5c0"/>
        <s v="cargo_af69e1c3a1a843efb8da714f56f0054b"/>
        <s v="6a0109065671ead49110bd632f6489a2"/>
        <s v="cargo_b6591c3691a345c099ae08054f10348c"/>
        <s v="cargo_63b2996b5a9a4cd4a2bdfd29f32bdb96"/>
        <s v="2be016a09a1725a997bf77306718d014"/>
        <s v="cargo_22d19da8903746598e867f4508cd3b65"/>
        <s v="f2cd890911ddcdd3a67caf71a9041ae9"/>
        <s v="cargo_874da904f2184f12a72fb92c18a6c08e"/>
        <s v="cargo_6a27e906619343cca4b7c9cb4cd61fe3"/>
        <s v="cargo_774da33ec00149c59461fc79b27f10a7"/>
        <s v="cargo_9641ac2ab5ca491ba252d5815db8afe7"/>
        <s v="cargo_ec076b048dde4301bb99c6957d64f490"/>
        <s v="cargo_a4099e51530042d09f41f0e9457092f1"/>
        <s v="cargo_8c3b236424344a76a0b9f0b452687286"/>
        <s v="cargo_36224185a88d4798963ee47fa087dd4f"/>
        <s v="cargo_948d1ac0456a4a728624b26e6ca1598d"/>
        <s v="cargo_1ce71d4bd32c47a18a2a12bfd85c0f5b"/>
        <s v="cargo_8c0ce40049fe44c48c0c1a629a12a967"/>
        <s v="1223265b1fddd49b8fc80b55f7b11bb2"/>
        <s v="b60a1b5fea74311a94c984798d5976a7"/>
        <s v="cargo_fc32c3c5e8d14c8c9ed732b24b18e5d0"/>
        <s v="c8a260aa65bbd025b4ecd8fb4139f019"/>
        <s v="cargo_111b9124c0cc491d93b7de5e1df91ea9"/>
        <s v="cargo_4bb7f226036c48429a9ef9fcb1bafa62"/>
        <s v="cargo_440e87361abf49e79863ac811a205848"/>
        <s v="cargo_969970a59e0449f3961165ad9409800c"/>
        <s v="cargo_2f5a8c95eec5414d9ab241387607f85a"/>
        <s v="5a3c11e332dc266981735481166a72a2"/>
        <s v="cargo_952f6678136547f88bdaffad52176071"/>
        <s v="cargo_dcf3e35dfa974fee80b869f671b1361f"/>
        <s v="cargo_5bc24beb624746a288fa0988e1c867b7"/>
        <s v="cargo_64d51993d2594a179cb35000a8e5c10d"/>
        <s v="cargo_f308e1bff0c04bee8a79c2a4f2f45221"/>
        <s v="cargo_39877440540f4c3ab26afe4fcc12e1a0"/>
        <s v="cargo_70ee66a0cae746cfaf85d9e7a4d59e43"/>
        <s v="cargo_03e4b2a085774f579259979c89502473"/>
        <s v="b45d06bb7d32edff8f3f30642555534a"/>
        <s v="cargo_d3193c27ac8b4268b23672a87ac5af34"/>
        <s v="cargo_3839a50984eb4612af67e7f069de0f69"/>
        <s v="cargo_37f8d36850b04372a6577a4f6ee3b1c9"/>
        <s v="cargo_a05b6d068d82406da439e11a7f94072f"/>
        <s v="cargo_7c6e7a1810334e3089866b152c8c1db7"/>
        <s v="cargo_ed869efb37b74c0d936fb9906e1f003f"/>
        <s v="820db0da8107c8a6a998aa6c1658ff5d"/>
        <s v="da38025750a4845080d2af13e21bf284"/>
        <s v="cargo_753059490dbb40558955a743dfac3e28"/>
        <s v="cargo_4fb5921d8e8d4a59aec68116cd5321cf"/>
        <s v="b60c5af635552e0a960dabd32e692418"/>
      </sharedItems>
    </cacheField>
    <cacheField name="executor_profile_id" numFmtId="0">
      <sharedItems>
        <s v="9b369087045343529f12618729b65518"/>
        <s v="8688d0be56024d0298346d36f05e2a80"/>
        <s v="f8415012583440d8a6fbd302091edf25"/>
        <s v="63ed8ccd9c3a4215befe96339cb66c7c"/>
        <s v="e56bac68fc034ec0be34afd6352f99d4"/>
        <s v="26fa7973a92f4236bf1d7085d5673240"/>
        <s v="3230ea2c67a64ad7b82cd545bf681a1c"/>
        <s v="124786ba7f414d6896a26055f91941a6"/>
        <s v="51626aa3f8074da9858ebb56753e40dc"/>
        <s v="905cbe8acc084fa183abc43b0f4b5076"/>
        <s v="88d9eb9885fa4e01995e413133cd3d1d"/>
        <s v="883155a3c4c84a9d9699ea6cb662b014"/>
        <s v="72eafabaab6b43528bb95de4ed39cfe7"/>
        <s v="77f4c24e9ddd46798d9f1fa92b2101bf"/>
        <s v="7f5fe148864f403aabf1ce766aca772f"/>
        <s v="3fccaed6de324a0aa1e46c9e56c9c41e"/>
        <s v="ae72d5fff7de4e9caeb2b60cbdfcfe53"/>
        <s v="44201b88f0d3423b9d3a1f307454a73a"/>
        <s v="7b46c524b2a14194bdec93b67f815440"/>
        <s v="e6556175182544e7b7d8a00276bd4d6a"/>
        <s v="8970a58b52494b109882dbc683ecf58e"/>
        <s v="164b7bd8f6a14a48896067769cb9b217"/>
        <s v="730cba0b3c02456a8e513e4808dc8963"/>
        <s v="134f5be090b846c8894fef73dfd408a9"/>
        <s v="47648f227aa1481bb5f4468fba181b43"/>
        <s v="115ec4a1efb345dab71ae0bd80d58f39"/>
        <s v="f3532d94ec0744f89ed49346e10f2cbd"/>
        <s v="22647c4704494334a95bdb62e46d3000"/>
        <s v="a1e84c6d8cd941f6b06487dadc8e0008"/>
        <s v="c338a6048b384928b38fb2ff6f948fa3"/>
        <s v="1ffca3c095d141d2aae14304b878e552"/>
        <s v="0c5ffa06e1cc4f09a46bac4aae1eae37"/>
        <s v="a40d4ff06d294ebdbf79f4211a1f99b0"/>
        <s v="a897d2756e9f4d468c65839a442ccc46"/>
        <s v="e8905b26fd5e4aba854469959e50dffc"/>
        <s v="f993bc419d764e6099c0401d59e93284"/>
        <s v="e3fb70db6f8a455bb8660107ac6ea33b"/>
        <s v="dc6d6560abef477896088e36667d4d1b"/>
        <s v="8ad3e91670d04643b79ef482084481c4"/>
        <s v="1c14275c16404711a2ef1c87a2412a8e"/>
        <s v="4838f63fd4cb42789463e2f7fa84bb9b"/>
        <s v="c8ba14f4ad00c92143a75c9d89a2199d"/>
        <s v="68bb1fbc28874515b67bf29c3ecaa465"/>
        <s v="c334d5fa43424976b0611ef42a5ba5c1"/>
        <s v="cb44023279784a49bf068c7acf9974f4"/>
        <s v="1b6f0f06c69145e0afe67d817f59076e"/>
        <s v="afaa354b0f41413ab63c79ff4e27cec2"/>
        <s v="5e3ba49580d345adbfea9bbb7e028c81"/>
        <s v="a3d9bb049d834b428027af01f4efcc02"/>
        <s v="ba6649681d8f494baf8c51bf750904e3"/>
        <s v="f844ec8249544474bab6e405172651f5"/>
        <s v="68c2d5a61253443193de36490fd562e5"/>
        <s v="bf3ca565071043328efccdde0c445bae"/>
        <s v="bc7a926509c44075987d45811b8bcca4"/>
        <s v="e5996b4048cc48f48366966fe76cbaa4"/>
        <s v="a96331e43b3244dbb9b61a361de136a7"/>
        <s v="905887ce171f42ffac422bffab4dbef1"/>
        <s v="3f90112bc6864c988db4cad3f2c5d00a"/>
        <s v="bf825b978b174f61bd874bee7737cbe4"/>
        <s v="34aa1bc97f5a4f3398facbd2a23b4f2e"/>
        <s v="86c90e27916b4314a6234f0e38a3f57f"/>
        <s v="a816e00db7c24fdb88f6b400cde0a348"/>
        <s v="548f238344874a97bede58cb74f36f48"/>
        <s v="eabaf0d964b2cb4bc35732e00373e9bb"/>
        <s v="4c34e48adc224cb0a715a9caef3566d5"/>
        <s v="76c35d532eaf450f915f88f5266a5f84"/>
        <s v="b0e85d03fc3545c5af0d3cb495f280a8"/>
        <s v="2f05cf9c16a2f2fc69a59a8d3a281676"/>
        <s v="2490b863722945409edb37bd7af6650d"/>
        <s v="65a4d8b32ce747be92e5543b8ca42670"/>
        <s v="5990971f77d1455d924189e8efc1f7a6"/>
        <s v="09c6af7919504e23830a67fb114dca8a"/>
        <s v="d9ce606acfdd124c94f8fd70616f9df6"/>
        <s v="390a004a9f6340059c0fa74fc3e36c23"/>
        <s v="b5badc10e6e345f7afeaf270d1d971ae"/>
        <s v="7a9088ba1c584c2d8b695c9bdffdf2f3"/>
        <s v="c6a2c4a6a16eaab8f17c68c475ab723f"/>
        <s v="95263b54a2f44647ba31046ce9070c75"/>
        <s v="8798a1de20da4e0dbda73e36dc1f6924"/>
        <s v="2655efc3950f4006908be3e27b834bdc"/>
        <s v="8807958cff3740c39ee1314dfc784b41"/>
        <s v="a14c4efc794747ac86f0c6685e8e5365"/>
        <s v="7abb956f008a4b2eb5c5e010e669f560"/>
        <s v="3a61d34ba2fe47dc88cf602d92093182"/>
        <s v="ee2e5e5eeaee46c88a0c05805d330415"/>
        <s v="68b2b4598fda458d8e7cdf9032f1f68b"/>
        <s v="bead139dc91142c99e3c1c0160d4ae95"/>
        <s v="2d8d71fefdcc497e99e110ff65e659cf"/>
        <s v="f0d983874a064f02bcd7b19b2746bf1a"/>
        <s v="eebe0a0750274f8b875d1cb4094a6483"/>
        <s v="c6ed09fceb304ffaa70ac9595976dbee"/>
        <s v="5c74d1bb29f2412dbe2cc6a2cbe9734e"/>
        <s v="e38f25ff6686424b9d019733f161f6ee"/>
        <s v="591de50eccc54ee284238f494ff60b31"/>
        <s v="82bda94685b241c888df48879f9ddeb3"/>
        <s v="4b3f336c263b4a8789460b4832c74b2f"/>
        <s v="63552efac8ca476ca22814fdc3fab791"/>
        <s v="08ee91b757e6425aa04bd6296233deab"/>
        <s v="95dfa4f4f0964e7dbf7ea505c46a8a31"/>
        <s v="bf5b7dba03604850b25aa07331898242"/>
        <s v="78552ba7ced94f0f9ea224b5f7dae570"/>
        <s v="2c47ce024bae4ad398248506dc00f9a2"/>
        <s v="ccf458a56e0949c3b80d8846528433b9"/>
        <s v="5447b4f74ec0456282e6b1976166452d"/>
        <s v="ac00e7d420ca45b891981e80e0a87f8a"/>
        <s v="669d3d5a02db4b6590bc26cbecdc8067"/>
        <s v="15e4a662308c469ba5f566a95d7e63f3"/>
        <s v="45c02c37252542a09478b9863565b963"/>
        <s v="5298ec91efe6405aa7350d7c2d98a022"/>
        <s v="07d064bc7d24434a80dc902db6c230d8"/>
        <s v="4ccb42012fc64a2c8718f1fdadc87dbf"/>
        <s v="b65bc13d37f84a38ad2125f3adc78b16"/>
        <s v="2d196adb18c5459f8e8ba27300368da2"/>
        <s v="087bb3bc86764bb99cd8a067b0f01f2e"/>
        <s v="3eb70a68dd2745c5bdc158b70affea51"/>
        <s v="40ebc0bceb4c341dbb7403554862b51e"/>
        <s v="a0d1662f6f1de6b7407c9f544eb86d7a"/>
        <s v="a103be4aaace48cf97e23645d176dd15"/>
        <s v="60360921c9ad4f339bf6a2e12b8af7fd"/>
        <s v="5399111a09804d7f8c66d2daf2aa6f88"/>
        <s v="25bfdab52226471b8cde6b5ff63e58e7"/>
        <s v="68fd1f553b4c43c488bfff2b49f71f73"/>
        <s v="3156e39b742c11b287737db05687c1fe"/>
        <s v="d2307aca4078434dbd03373c0426fecd"/>
        <s v="173c7e665fe74a238bfde3d4a25ebeb4"/>
        <s v="959e4e101a3141248fba766db866817f"/>
        <s v="60e169bdabda4f0b882c10bc87d1fdd4"/>
        <s v="09bbfa6c6a524586a7367281e1d46ef2"/>
        <s v="57df775d2839499f96a53ae23a712801"/>
        <s v="245d719e8b43418d866eca51e00cf15d"/>
        <s v="c8bdf58ff5a64a81a7efdedd4ff1ec10"/>
        <s v="c0727a9bb0514ebd820450dd48c93fa7"/>
        <s v="c408c8b31958fc5867f89467c1a07934"/>
        <s v="d9995c89dbd6434daa33da956505d4f5"/>
        <s v="96344510723e4f55907d85d3ec8cd10b"/>
        <s v="4d6806c9e6114c12be39331bb3513da9"/>
        <s v="2aa2b12ed3e7455da75587602e1163e2"/>
        <s v="74a6995f76a03931c42e5fec539cf8de"/>
        <s v="67f0a86123f64214864f9ae2922fafd7"/>
        <s v="77a0ad47d2494415b90f48db90799d02"/>
        <s v="6b84cc9c28144b84b21ade7ae4d5c4fe"/>
        <s v="2deb8a9cd5af494b8f48a2f7473c8fe2"/>
        <s v="9aa1cb963e2b49bc86aaa82e55fc611c"/>
        <s v="c33ccc3d8cdd455dcec57c606d076105"/>
        <s v="3eae87f9e9fe41c7a631d940fd5c9196"/>
        <s v="5390b36f944e4c73898c6dcf31f478f2"/>
        <s v="015faaa95062441487fc9fa2325e684f"/>
        <s v="32b1cb04debe459888770c5a83d1978a"/>
        <s v="3e5fec28a9044189b707a7ef40ec993c"/>
        <s v="c8a91160c4a4423c982b123935469ed8"/>
        <s v="f15c33c98f5d48fb89ae0c7c5e257dba"/>
        <s v="89ae86259fce467caec094a4f570bccc"/>
        <s v="884cf41e96304d1eb28b7b546e7d096f"/>
        <s v="b1e5faf67a054b1b80d8f0656b916fa6"/>
        <s v="963b50beb09945ab954518afcc45ed4e"/>
        <s v="ca9c105832a04506a02e2addf7f33a0b"/>
        <s v="3ea4fc715169446da96aae7670184a89"/>
        <s v="22a62dd656c2dc2532f2d8391832d0a8"/>
        <s v="f58af0dc9a2c4e71a37ffed0e5a3da63"/>
        <s v="b1a58f50e8044baf8bab550369918b37"/>
        <s v="de8fb7fba72e4814afbefd6a34b36759"/>
        <s v="85f7db053d1747d88181fd1dfc4189d9"/>
        <s v="c636d3849b30416cb6e7e4580fe50e02"/>
        <s v="0ec9b8e048b44d4a8d62cee6845a7dd6"/>
        <s v="66feb8d7c1f94fd191fa21e550721fac"/>
        <s v="9e7b90bfa71d409193cd65513ba22ce8"/>
        <s v="1b971ae4964f4dc5a6cab72b04ce2439"/>
      </sharedItems>
    </cacheField>
    <cacheField name="cargo size &amp; loaders" numFmtId="0">
      <sharedItems>
        <s v="lcv_m_X_loaders"/>
        <s v="lcv_m_0"/>
        <s v="van_0"/>
        <s v="lcv_l_0"/>
        <s v="lcv_l_1"/>
        <s v="van_1"/>
        <s v="lcv_m_1"/>
        <s v="lcv_l_X_loaders"/>
        <s v="lcv_m_2"/>
        <s v="van_2"/>
        <s v="van_X_loaders"/>
      </sharedItems>
    </cacheField>
  </cacheFields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877" sheet="доставки 15.07"/>
  </cacheSource>
  <cacheFields>
    <cacheField name="local date" numFmtId="166">
      <sharedItems containsSemiMixedTypes="0" containsDate="1" containsString="0">
        <d v="2025-07-21T00:00:00Z"/>
        <d v="2025-07-20T00:00:00Z"/>
        <d v="2025-07-19T00:00:00Z"/>
        <d v="2025-07-18T00:00:00Z"/>
        <d v="2025-07-17T00:00:00Z"/>
        <d v="2025-07-16T00:00:00Z"/>
        <d v="2025-07-15T00:00:00Z"/>
      </sharedItems>
    </cacheField>
    <cacheField name="order_id" numFmtId="0">
      <sharedItems>
        <s v="7bb0c20a3cf5df37a3f131a83ce2a98f"/>
        <s v="cargo_c8903b0dc676408693797cda3a243588"/>
        <s v="cargo_b782439638504ebc8bc27fe87b51d68f"/>
        <s v="cargo_ddfd9a0f5708424f9b0561fa0f733139"/>
        <s v="cargo_7358771729694cb7935eb998a65a2a5d"/>
        <s v="cargo_e698ff128ef24474ad535c9debd74a7e"/>
        <s v="cargo_415e96f432624ab78df2c64119154b5b"/>
        <s v="6afeb06196fb21098045632507d7ad63"/>
        <s v="cargo_47dca21efb6d4dccbcc1176da42ec1a6"/>
        <s v="cargo_e9f42e7e5c5a445586a80d3b430e5127"/>
        <s v="cargo_634d8c4ca8b24abb9b69cb6a1b741cd9"/>
        <s v="cargo_2a4a703882a34715867a81d53fb240d1"/>
        <s v="cargo_43e5044e7a6d4f0aa244d922cca54b7c"/>
        <s v="cargo_da7cafbf28434173bba8b154ab290e6f"/>
        <s v="cargo_5b0c05e292324a7f970f70d5a2895386"/>
        <s v="cargo_9beacabfca5a47bf94de61b676b9b450"/>
        <s v="cargo_76b24f6602ca40e6bbc866d2eb79914c"/>
        <s v="cargo_28377b251317484aa93b9bc53ec3859c"/>
        <s v="cargo_62a20228bfa74480825a2e89ccbde89b"/>
        <s v="cargo_a451227c8bf84e8ab61ba49e80827984"/>
        <s v="cargo_80a7e62edcb946d4b12518ef731f4b98"/>
        <s v="cargo_c55a592784ad49f4a3daa3987dcde412"/>
        <s v="ccc898558e6f211eb9ef4b4ac01c3c25"/>
        <s v="cargo_c40ac6599bb340cebcb0f086b5ff385d"/>
        <s v="cargo_806150f274d7470a9b8f497e98b01c83"/>
        <s v="cargo_8313c0892cc84755a473cfde712dd7f0"/>
        <s v="cargo_61717620842946999865a4fef44a8a7c"/>
        <s v="d1e53976c1088ca4aaf5b6cfa9ebef3c"/>
        <s v="cargo_0249df6fbc4a492b87368b0c687b0231"/>
        <s v="cargo_5f2c5662cedd4626af8eecd6810c383f"/>
        <s v="cargo_a0ba534a02d240f69fddaeb07e0980c9"/>
        <s v="cargo_9416be12ba4a4d669799318fa89a9ddf"/>
        <s v="cargo_438a9cea6d08464eaeaef376b07e116c"/>
        <s v="cargo_41a936d9fb5c42a7adeeced8458f0d5a"/>
        <s v="cargo_be64901eb1294d60bf8045798e203c9a"/>
        <s v="cargo_536aa67379bc42d3b52dcc78caf39f06"/>
        <s v="2eb17f4fd092239fa27f76fcd37626a1"/>
        <s v="cargo_fd56d3c2135e405483ca4ce2cfea87c4"/>
        <s v="cargo_e057f453c68544eca8bfd7c60853386a"/>
        <s v="cargo_a1760326468544f88febc1b2e9d5bdb3"/>
        <s v="cargo_b6a06c1f74d745ef9aedc2c48fba4ba8"/>
        <s v="ebd0ff8c931587d39e716221facd09e9"/>
        <s v="cargo_3a7a5447fc3944709219a0f2037ea8f4"/>
        <s v="cargo_b49d758256094cb8ac0e742d11eb09e7"/>
        <s v="d72177b234c62e59a48139290badc524"/>
        <s v="cargo_11b62ab45bc24ef9bd5ab9f5c947e9b3"/>
        <s v="cargo_532ada068b1d4302947a3e110d8cd2a0"/>
        <s v="cargo_d8b3ce5e148543a2830011c3e68351be"/>
        <s v="cargo_c4d329c6c54b45f2ab5d0a9eb30cacb5"/>
        <s v="cargo_35c618ea501b42c583eaac6210ee3b55"/>
        <s v="cargo_fad0f7688a5b440c9cd265b6b4af65ff"/>
        <s v="cargo_dfbbec0f54b5451e8ac9e780e95946f9"/>
        <s v="7a375b2e757c3033a995bc2f251d6d86"/>
        <s v="cargo_b172f159155c45b181e8e65aa2ffc5fd"/>
        <s v="cargo_4a221b80b7944243aa7bc60a6deafd98"/>
        <s v="cargo_1a096490ccdd4ce4aa94d8933f988418"/>
        <s v="cargo_5b1beedee31740c7888a647f5148f53d"/>
        <s v="cargo_2bf60d9ec8d3456db10c07cdc754c05a"/>
        <s v="ace69175550e1bf1a0179e01168827be"/>
        <s v="cargo_7cb6c27a300c448888de49dfedfbc1e7"/>
        <s v="cargo_ee5fb940399b4b7abf03f994b870e4ff"/>
        <s v="cargo_1c51e1c975794ed8b4a5a2569c2cd5f6"/>
        <s v="cargo_d52fb2f6c21e4828aac89aef6ae9c793"/>
        <s v="cargo_07e02d62754d4d4a975fea0bf0c63880"/>
        <s v="cargo_eca0ac326cc7414086e5bbdc3a2125f1"/>
        <s v="cargo_83bcb11c45c2478eb40e5edd6ad5bea8"/>
        <s v="cargo_187637d1f30c4af0899e3efbb6302a4d"/>
        <s v="f3fb1edef46c8b05a1431f96fcf1a7d8"/>
        <s v="cargo_030038ee297647af80dae4e5b3280cc0"/>
        <s v="cargo_2a5f7ef7735340f3a920e6af02850ba2"/>
        <s v="cargo_7b26aeb7a0e443f68d5caaffdf25dd00"/>
        <s v="cargo_40baeaf8ef544d9aa05cb7525eb81fb5"/>
        <s v="cargo_7405144ca5a24c6286b784ecafcf7ed8"/>
        <s v="cargo_9c01e954b81241018a59a3019d0f961b"/>
        <s v="cargo_b7a63c0a93614c648d0f5ee80c9326da"/>
        <s v="cargo_9c72604bd6d74df8a601311595ff11bd"/>
        <s v="8cd35aa4c6738af1bb080c12506187f8"/>
        <s v="cargo_da9e40cfb6824e49adb8ddc4c3c9a51e"/>
        <s v="cargo_c052ff4f40aa4be9a351bcba254949e5"/>
        <s v="cargo_b2b9442e92c14aa18dced14286d9b4ee"/>
        <s v="cargo_1dfdb9d229f3431da449e91bab2f65d9"/>
        <s v="cargo_23dea215d5dd45abad2944160da0f9ce"/>
        <s v="cargo_1fda7e1abcd54816903d2316f94e4533"/>
        <s v="cargo_d2158cff2c6841b7b9fa85216a79d7d8"/>
        <s v="cargo_935ea9f0861f42fd99cd70720ee61211"/>
        <s v="cargo_16a2c5253fa24ca4aa5a5eb7931b12e6"/>
        <s v="cargo_2b81cd1586d44a478e3aa890d450cd01"/>
        <s v="e48a4f0b7b6c1bb3a93dfb1fca649df1"/>
        <s v="cargo_a28518348209450c87053a26446725f2"/>
        <s v="cargo_a45900383470438f858a5b099f4c349b"/>
        <s v="cargo_e2b24b2861fb46049c7a0b08961e43ee"/>
        <s v="cargo_dd55208928d24e20b0c7f2f3fa037971"/>
        <s v="cargo_629b0fac2bf94e94a956a86df8299a9b"/>
        <s v="cargo_995a6fe474e44bf99922d23026e7ac5e"/>
        <s v="cargo_010d5abe2c33485597f47d49906e27f5"/>
        <s v="cargo_870784d55fd34f6c91f92d0427f94178"/>
        <s v="cargo_e946c010843643628eef6a902f1c793e"/>
        <s v="cargo_c014ddb47aa84cf8bb1be1c8b0d8fdf1"/>
        <s v="cargo_589d5e7f587343a892f73abcc65e592c"/>
        <s v="cargo_837a92686e724123928fdc13d1548013"/>
        <s v="cargo_be2f3ecb67e740e9984d69b833c0a6b4"/>
        <s v="cargo_cfa1da71283f43d791154976beb42ea8"/>
        <s v="cargo_7a49f1ecc2c148729fe991ea4f4464d0"/>
        <s v="cargo_894d62cdee5449c6ae61cd9b401e26c4"/>
        <s v="cargo_5045185b2786414fb62495b2221bbd09"/>
        <s v="cargo_fde9ce3ee6c5448596a7bc3bb8bfd492"/>
        <s v="9f7ec95e74cbc7bdab181ec67a17e87b"/>
        <s v="cargo_0e2d67f19da1406a879710e8a007325c"/>
        <s v="cargo_d381d19e199144fa855f9805480743d4"/>
        <s v="e16dc44d9e1c2fe78a651e14d79743a6"/>
        <s v="8d0aa6913f1bdf3396618b95f15eb9da"/>
        <s v="cargo_d1d35bddaa6d44e4b323a081f35e728c"/>
        <s v="4c82c0181e042968b3e1af70e9810ea8"/>
        <s v="cargo_f5dadc780caa4214a0afa78712397ea5"/>
        <s v="cargo_cbab56a13c21413d9a7b59779f1fc249"/>
        <s v="cargo_e29b11d1d3044043b85fcced03281baa"/>
        <s v="cargo_8efe80d31e2b44018b8883c22755ade2"/>
        <s v="cargo_34973b12a4ff430d9246856c7c6eac95"/>
        <s v="cargo_132384d156594eff9c56d414977fe853"/>
        <s v="cargo_b3145674258f455aa5c0805aa4784c0c"/>
        <s v="cargo_f61e4fb73cb8473eb29bc3d5d21b2262"/>
        <s v="d8613f4f58c11748a7d0f476697f86e2"/>
        <s v="cargo_b46207a467b74de89dbf71a424114201"/>
        <s v="cargo_a3a7c660bb344cef93022f8a6f1ced0b"/>
        <s v="cargo_df0f8613829941549a677aafbe9fb274"/>
        <s v="cargo_890f664da96744e6bad197d88164c30c"/>
        <s v="cargo_47a027ab1ac34b63ab9c2e79e28405f8"/>
        <s v="cargo_9d452277f9f14c3ca4742778f39e34d4"/>
        <s v="cargo_dc5780d88b6648168464cfc89065753c"/>
        <s v="cargo_01f98ff8a18c4eaf955d50119869c939"/>
        <s v="cargo_eecc0cd201fb449aa5fb6459cc57a7b8"/>
        <s v="cargo_0cd18d5f90914285939ccdb18b6033dc"/>
        <s v="cargo_f1da1788632847b3b7b4823eaeb6bb55"/>
        <s v="360f5973b621824da562f4857b9d914f"/>
        <s v="cargo_9275b4998d914ce589a39c9013a39abd"/>
        <s v="cargo_3ff9c0aae8344246b92035250bd9f2ed"/>
        <s v="cargo_0504a8b0c07e4a8b8ddac99c3a771296"/>
        <s v="cargo_67c4386227804830bc19cb299a3b6f0a"/>
        <s v="cargo_e588059ca7bb481880e11e50164de079"/>
        <s v="cargo_6b80ded8e211438b9b985080e8f352da"/>
        <s v="cargo_3f08f2795e6141428cde587e739ba245"/>
        <s v="cargo_5984ea553b8044aab70d640e88aea309"/>
        <s v="cargo_e3f4c8ea3961483986523a54db33e16d"/>
        <s v="cargo_b91c5d0804e24c66b161958792888151"/>
        <s v="cargo_3eddc63212da431091b9f32d92ee78e2"/>
        <s v="cargo_2fed822666c84f4aa7d47bd3f09ff638"/>
        <s v="c19a643a75b1e8f7b4c15a8a36630420"/>
        <s v="cargo_b190acc925914e9896b0c64409b4045d"/>
        <s v="cargo_1e0aea51531c498a9eabc1d0be40714b"/>
        <s v="cargo_fb52aef12a6746eb8767c584207dec7f"/>
        <s v="cargo_9346c0cc04d741fc8032e11238b26b2a"/>
        <s v="cc2d758d4ae1d7d08720d9b72cf58f29"/>
        <s v="cargo_50639a2b21ea46b48b19888fffdfee79"/>
        <s v="cargo_5d9c9771f88e4edaa8ec2a740d5fd5f5"/>
        <s v="cargo_ee34b517e69241aea6f3eb533bbe3d15"/>
        <s v="cargo_ea462f7ad1b646aba7d6e66078cee2a2"/>
        <s v="cargo_1f6e31dfa2bc42da83c9e90c7fe660d1"/>
        <s v="cargo_eff8326032784af6ab9b6a032fdab557"/>
        <s v="cargo_3bd000784acc41978f2b8986c772335c"/>
        <s v="cargo_971ff07c93514a55abb7bdbb99a2dde0"/>
        <s v="cargo_880ef35c87a74b4eacdf999e4cc2fedf"/>
        <s v="cargo_9eb1f979cc5a44aa95eca8e1fc3d6b34"/>
        <s v="cargo_208b2481a054420d94830e81c5256739"/>
        <s v="cargo_865eed7c893240f0a3beaadc15eac185"/>
        <s v="cargo_d4784a531bcf410792fbb0162d99dab8"/>
        <s v="cargo_09a025a3b98746988fa25e0c15e29763"/>
        <s v="cargo_5f205116ce77409dab621fb45a7db062"/>
        <s v="cargo_ba79fb499d1d44eca4d3db4e6f6139e5"/>
        <s v="cargo_a25ca0366b7c49a3b4b501f5be67d271"/>
        <s v="cargo_520da4f4700e452ea3373a13db3939ee"/>
        <s v="cargo_ecda0349e88a4d0e850aaad74f2b2085"/>
        <s v="ffbd890c863287b8bf9721156ccedde6"/>
        <s v="cargo_0087a4938f1b48c58f955d6208f27c3d"/>
        <s v="cargo_d8c1d11873e94f6a95ffb3271cd87796"/>
        <s v="bffe25a6140135ee96b132a568f306db"/>
        <s v="cargo_79dd6b1273db455cb9616f5f06cd2a45"/>
        <s v="cargo_71b8bd54cb3f42dcaed55203eba383f9"/>
        <s v="cargo_bc6865c30abf4114b3c5557affd87054"/>
        <s v="cargo_abab26b9fd72428e9319db461da8f73e"/>
        <s v="cargo_6328acbe0d964ef99d03a781160f21f6"/>
        <s v="8bae1890495f374198d9de3764e73cd3"/>
        <s v="cargo_3b0ceebdf9214624a05eff7853d78a61"/>
        <s v="cargo_04b6f96ad12c45bda0dec23fb48cc4b3"/>
        <s v="cargo_cbe9cbea76834bc69567706351cb7812"/>
        <s v="cargo_4a7db40484f74bb4b1fa9ccc8f4a3b21"/>
        <s v="c79d1d1ad2afcabcbee7107b0b547ae7"/>
        <s v="cargo_ebaaed9bcfcd4b7fadcc68ba40915cad"/>
        <s v="cargo_4dd904ada16d4ea781384ba625261df6"/>
        <s v="cargo_58cc7365d50541f8a256794f3a64b62a"/>
        <s v="cargo_819fa0bbacb24131b5d6ede023e9adf0"/>
        <s v="cargo_67661eda32694b25955bea71acd03acf"/>
        <s v="cargo_f7749f5a88224c8ebd7adc61f3034ee2"/>
        <s v="cargo_eda0c4b1c5a6415b8d9082c0fa625f24"/>
        <s v="cargo_af60a7454c3e4634af83fd909f72fb34"/>
        <s v="cargo_af0aa8b22d52474d89e9a58a934f97be"/>
        <s v="cargo_1f2b9c99a13343969a979e075874f945"/>
        <s v="cargo_538223fd87f14a338c0a66db9855c98e"/>
        <s v="582a533d8aa134eab8182ebc3c5f4587"/>
        <s v="cargo_8c0465495edd470e8c981ae2588df588"/>
        <s v="cargo_f9c6ea0c57084898be6e09464265d72c"/>
        <s v="cargo_f1d9e05d9e3e4eb8b8cc0ea0f4dee2af"/>
        <s v="cargo_e6b570bb5a274c62b8f8d0d721739f40"/>
        <s v="cargo_8fd6520bd3da489eacdab009f96eac8e"/>
        <s v="cargo_85a0615122d54c0fa75380da82d3b18b"/>
        <s v="cargo_a30b3db60e674376bb8521084ba37c94"/>
        <s v="cargo_c902eb03b1f54e2abbfcc2e648106351"/>
        <s v="cargo_39276d853e854d45be626e16dc387642"/>
        <s v="cargo_48096ec322524be89127d1b309cfdb95"/>
        <s v="cargo_cf49cb949bdf459e85ee554ad7db64a1"/>
        <s v="cargo_1e70b7b234434460b89151e9c487d73e"/>
        <s v="cargo_0679a24435af4020bb082902ca9a0eae"/>
        <s v="1eeed8ac2e643d708256fccd3e0a32dd"/>
        <s v="cargo_dcc225ddb4554c6da9420c4a58cad3e2"/>
        <s v="cargo_2b5735619d834942bf05d9a48b156c7e"/>
        <s v="cargo_df7db21fb0dd42b3aa1f425e51678654"/>
        <s v="cargo_0e481b752a634379b5ec3ad27aa0fb2d"/>
        <s v="cargo_1901eac2eb414297b13899ec013dbfd3"/>
        <s v="cargo_7322238c1ab94f0fad81accd699cdf2e"/>
        <s v="cargo_56d51ec654624cab97764491f8fe5e47"/>
        <s v="2918a4d5a808bb85a5b564b742683817"/>
        <s v="cargo_fdc2fcbf33b14cb5a961dde8495e3187"/>
        <s v="1fc7c2fb3eb1dba49d3dc5efc7fde55f"/>
        <s v="6868e2b73dabe2619d7720c65af4b681"/>
        <s v="cargo_b5b399af5207438bb4c0b56c1ad8b34f"/>
        <s v="cargo_b63c59e6452c484cb81a5b8ffb5e9a54"/>
        <s v="cargo_8c9167be0f284307af8f6f4924647898"/>
        <s v="cargo_12891a7c9e734395b3918b7b8f9d1af7"/>
        <s v="cargo_5ecdc3b1ae5d4c598876095dd549f6e3"/>
        <s v="cargo_1545a2565aef49dda9ed007c743399fc"/>
        <s v="cargo_02c58a1dceb84679aba4b738d4127efc"/>
        <s v="cargo_3e521c4045d44ea6912eea8dba7eae6a"/>
        <s v="cargo_15c74382a39b4ae2bb26c45b91626fc1"/>
        <s v="cargo_51b26b4efe8e4d6398d420fa45d711a6"/>
        <s v="cargo_62edca05d6e74e9e9a0f3894313960c4"/>
        <s v="cargo_1b54bbb1144c46fca46c63dd61326ee2"/>
        <s v="cargo_a05a18f062094e928a96c7f13fd2fc7a"/>
        <s v="cargo_503c72336b59427fbd5974edd08db92a"/>
        <s v="cargo_889fd62f33a44e609eca10c02169fd98"/>
        <s v="cargo_7706a6840c524973a837a675332bc246"/>
        <s v="cargo_75386a05482b4c409a667ea7a05355e6"/>
        <s v="cargo_bdd46db14cec48869213ea67264522c1"/>
        <s v="cargo_13e0ae8d9c05470e95cd799782a55b91"/>
        <s v="cargo_8ef33ad213f940db8815e55438c2b574"/>
        <s v="cargo_7c5aef49640e490c9ddf688c07b32d97"/>
        <s v="cargo_cc46b4eec8f54d46bfaf7a703a48348c"/>
        <s v="cargo_744f02ed244144589f18c9bcea9ed3ca"/>
        <s v="cargo_e02ddeaa27a04894a9baf9ab62b44763"/>
        <s v="42bed3535025ce68a3b706218443b0ff"/>
        <s v="cargo_06de3550aafd4a708bb7c745ee8d631b"/>
        <s v="cargo_18a7922d9f164ffab85819864192a01f"/>
        <s v="cargo_436dacfadd8945d48a01ce28c29a8564"/>
        <s v="208c9f48c6a3edaeb836f78723bfa85f"/>
        <s v="cargo_08d71031fe274d8e83240062a87e39c1"/>
        <s v="cargo_245eeeea9a2c4a12a1283c05a876b951"/>
        <s v="cargo_1d1f19ff3a5c4b86963d41ffbfdffea0"/>
        <s v="cargo_bd183934c9c54e74b6f5d237242b4321"/>
        <s v="cargo_990a17a0a7e3483b933c8863874411bc"/>
        <s v="cargo_2307b6b2eace4572b02152054ab0fc69"/>
        <s v="cargo_7e854c9722ee439d907467d7e0e550ed"/>
        <s v="cargo_27e0d8bf2a07497b994213c576942cb7"/>
        <s v="cargo_f1e40d677b4d426bb4c988dea4dc03e3"/>
        <s v="cargo_6b364807f1d440c2b6dbab3e286390ae"/>
        <s v="cargo_d4be6eff76194dd3b4c1b64e459da77f"/>
        <s v="cargo_16d35b400b1e4903b560b75dd170a602"/>
        <s v="cargo_c36d4fec3d384fed912a6232d398e305"/>
        <s v="cargo_51a6ce10d34d4fb5b0c9f71f74b01c6f"/>
        <s v="cargo_5e02779196ec4ca1a5a1a99a770d0081"/>
        <s v="cargo_140468fdd9cf4f018f1dde4f390d8562"/>
        <s v="cargo_ee994fb001384dd39a261c9a1e38a25b"/>
        <s v="cargo_69885dd5e5bd4fa4bf929fcf31d478ab"/>
        <s v="1fe92403b299e544bb4520147079af39"/>
        <s v="cargo_5971083110764ccfbe8c151b56f99f95"/>
        <s v="cargo_dee50a02a8654a4e9e69ce9433e10978"/>
        <s v="cargo_e7cce5e463b64379a4dd82cffc0bde7c"/>
        <s v="cargo_76599acae9ef4e4490802880ec110736"/>
        <s v="cargo_55264612c98c48a08523a86311dc680c"/>
        <s v="cargo_4ba8c644405a48cb817d620f8703c052"/>
        <s v="62af674b57c23f49ab2bdf60737a594e"/>
        <s v="cargo_bb491bdace29496699dca12103d1033d"/>
        <s v="cargo_875fae9f65fa4f2083846e088b8b053a"/>
        <s v="62a8c40ef88436e78a7094a45c3e0cc2"/>
        <s v="cargo_aa461e9f139f4a57b14b37a247d5e68e"/>
        <s v="cargo_480e079f2a3b44aea914ff110715af04"/>
        <s v="cargo_4808a45f92cb46df88abd83a7bc1f952"/>
        <s v="cargo_0da4d88975ed46dbb72906745b9b2995"/>
        <s v="cargo_91d2112557d242a8b572e4b97a20b853"/>
        <s v="5267562955f010a4bf13510680a7c54d"/>
        <s v="cargo_65a1fb2120a649f1b9c044a7c255191e"/>
        <s v="cargo_32364df4f8604f0e9349809b9cdd4db1"/>
        <s v="682ef6874f61c41cb907b8b1bc63f540"/>
        <s v="fb36815c08acb699a8406380e77393f5"/>
        <s v="cargo_6156e69d73fc41cab3a59c5c99d8f47a"/>
        <s v="cargo_dc9a83484eaa4184a2c7dc3675dfaf97"/>
        <s v="cargo_9d56333b1c4b42c394f0dbfad7bbf68e"/>
        <s v="cargo_746e494ae4af46bc94d59e021872dfbe"/>
        <s v="cargo_e0770dfcac06499c9c58f97f8df1ed3a"/>
        <s v="cargo_e69cdf62bc1144ba9f39ae3813e4e739"/>
        <s v="cargo_58fa9b6da8ec44079c50f654e709cac9"/>
        <s v="cargo_965a26406ca946d9948455fbd8e195c9"/>
        <s v="64f08e6f65f7310da049c16cec062aba"/>
        <s v="cargo_4bf9f84134774a94b91acc562549b593"/>
        <s v="cargo_d133a90f26144fca847446556f24ee39"/>
        <s v="cargo_3ab2d28d717a46808808c918b0995dff"/>
        <s v="cargo_2bc0b2e4169b4f86b9a08795ce710172"/>
        <s v="cargo_04f521fedb574e879c8234ccd2c6b084"/>
        <s v="cargo_ac14d9a293e84d69a9ca9d80a0256081"/>
        <s v="cargo_4251e5f58c3b4ae5963ddf86f6a0f07f"/>
        <s v="e620f7cf25191ff88a71ac4d4874e6d6"/>
        <s v="cargo_e24bfb7e5800402489ebb3ffb56d67e4"/>
        <s v="cargo_9dec2a76a59549f2b0f6fc11ff1b6238"/>
        <s v="cargo_ce7ee31fef784fb1853e3828b2aa5f5c"/>
        <s v="65d68854f704d4cc85571cd29b3dbc71"/>
        <s v="cargo_121617339bd741679b2bf319c2dfcd0e"/>
        <s v="cargo_2737760456bb474ea7ec186a59087922"/>
        <s v="cargo_f06ab2fc8ab040a08b4367e72691b3c5"/>
        <s v="cargo_83de0f7ec4da4d72b7299e70ba9d3c7a"/>
        <s v="cargo_9e5009cfc588499481d4fa74b8329209"/>
        <s v="cargo_ad7925fe7f4a4a97b1a19b820b72e79c"/>
        <s v="1f0a589260f7e3cdb6ebde603e7ac215"/>
        <s v="cargo_ca52e8ad045249519bb057c81df283da"/>
        <s v="cargo_09b86e9d2b5e43e18b55a422fb477e89"/>
        <s v="cargo_661f2901dce549fc88d48e8bb2460ccb"/>
        <s v="fb21f0d76bf1d834b510abdfd28989d9"/>
        <s v="cargo_36c67a5837784fb2b2d2cd9ded00d1ab"/>
        <s v="cargo_b6b8c58d0a8c438aaf18f4aa0993b5cc"/>
        <s v="cargo_435b8a1b12e44d12a233dfd0f4111687"/>
        <s v="cargo_1d01a975e6ea401f831b9fc5ba8397af"/>
        <s v="cargo_5715dc89e6fc495e82607066d7dc1a73"/>
        <s v="cargo_0d0b885c33bd4c46aa171140cf12d605"/>
        <s v="5d6cf2f695a58cd291738a4cff5eeda7"/>
        <s v="cargo_86ba10ee11cf447b97aa17de102169f7"/>
        <s v="cargo_362afa153ea749e596e61e850e97d7e4"/>
        <s v="cargo_4142a40aedb84228808829aa36277f72"/>
        <s v="cargo_3e1c8d96697d485ba503c3e43ecbd815"/>
        <s v="cargo_e0c58cfe61844d1f9977a7de95af3421"/>
        <s v="cargo_194cb4fd68aa4686ad0a8744bad62dcf"/>
        <s v="cargo_d1e40f3ed9164ca5857e52169bbcb4e0"/>
        <s v="cargo_20b676aa6431421c827d79d9cf8e6ecd"/>
        <s v="3e56f6ce0c42e8639fe72ba7a98c5f28"/>
        <s v="cargo_b16d593925014d4e9269a9e3c24fe9ad"/>
        <s v="cargo_1cace30d6f984173accc01b728fde068"/>
        <s v="cargo_6299108a9d9b4339921b670fdc83b3fd"/>
        <s v="cargo_c45637142e6444158e200262109f947c"/>
        <s v="e37179b265968c329508a7d1cf38bcf6"/>
        <s v="cargo_818712e86eff42808d56de825940decc"/>
        <s v="cargo_4f393b1fe73149eca69a9ef4f195e3f2"/>
        <s v="cargo_fed9f2bc0f98476283b5c0cbb0717f8d"/>
        <s v="cargo_d8a4b44bd8cc429fb02923098820f744"/>
        <s v="cargo_571adb1c98154fbbb09b14e73fae7748"/>
        <s v="cargo_49f9c77dc1264d538bb6d01a6b289d29"/>
        <s v="cargo_3c186ec58cf241eda614225e21eb71d5"/>
        <s v="cargo_8726d2498be14db78f96252d6c7dcd72"/>
        <s v="cargo_5a4b86e6b1804744b95715fb22ea2430"/>
        <s v="cargo_a8b6ccfe37504a919fefee8071d37f54"/>
        <s v="cargo_e717236eadd143a4928eb99ca8a18ec6"/>
        <s v="cargo_feffd143c5b5421cbcd10ae199c2858d"/>
        <s v="cargo_1239b02e609b421098aa08d993f86eea"/>
        <s v="cargo_a8aa3f114b824250a30124857c580b72"/>
        <s v="cargo_0e9752c637a24445bb93e88dece9a54a"/>
        <s v="cargo_e48170f20fa14899b8182a8f0b8106a1"/>
        <s v="7c5321232f291d5c878c4ed7d2818313"/>
        <s v="cargo_a68a7f615d6f42929d7c776c1c32bb88"/>
        <s v="cargo_e3811d980b67447b8b6b5303cdb351ab"/>
        <s v="cargo_8a990b4f588043c7b759050e1310c834"/>
        <s v="cargo_6c5f8dce44f74de18e529b66bc12b390"/>
        <s v="cargo_5c823a33e48141ffa3f1fafecd0da4cf"/>
        <s v="fe0aefc275db38c4b001ff331773e9da"/>
        <s v="f3494ba957258b75befa0ff0531fbb76"/>
        <s v="b1d190d82a138eca9294c0dbcd264060"/>
        <s v="cargo_e19137c7e3a644609a83d7730e8f828b"/>
        <s v="bec59e600c8bdc1395a8a3331a485d3a"/>
        <s v="cargo_00a93ec0d6694c60ae2bf06dcb8ad533"/>
        <s v="cargo_450b047ea90c45b2a831d5d724ee1a1c"/>
        <s v="cargo_a07c54dba27e4c249c9d8f4fb3351dc9"/>
        <s v="cargo_08385dcf57ea4d8fb03f5e917017255a"/>
        <s v="cargo_e38e12f4e1bc4f6682b7dcdb4993558a"/>
        <s v="cargo_4201f44289664572a51dddcd97b445ef"/>
        <s v="cargo_adf8053042d84fb8a814a98dab25202b"/>
        <s v="cargo_73769dd4ed034856b5b009877df4e39f"/>
        <s v="cargo_72702dab1be94cfe8951c4775dad0e34"/>
        <s v="cargo_25d4898520d04e46b4c81d1267de1cc6"/>
        <s v="cargo_bf0a7de151db47e9b0c4b4559277b53f"/>
        <s v="4cb6755cf5b43a4795c3b1f064102b0a"/>
        <s v="cargo_6bab6e2f51de43a2a424f1f08e47025e"/>
        <s v="cf8e5c5696b6153aaae8781ddaee2f79"/>
        <s v="cargo_30a04e62f0794ebebf0027d57aa18d0c"/>
        <s v="cargo_925b08268fcc4463aa8d6e781e6825d9"/>
        <s v="cargo_64a1e7267527425da3a6653015ecff86"/>
        <s v="cargo_8628d36e1a5740c4ac5bc023e91ef2be"/>
        <s v="cargo_341d1a2901e04cbd9242f9f0cb01f35e"/>
        <s v="cargo_84434830b24f4b288ee7143228232e1c"/>
        <s v="cargo_f0d21e6b0767433ba6c1bfc52dcec42d"/>
        <s v="cargo_46c9b499c4164432ba57c5ca298491e9"/>
        <s v="eb34762b529137218bbbb30c9b09e31d"/>
        <s v="cargo_06695a36ce3942d68748656bc218c85d"/>
        <s v="cargo_453e673153e048adad76ab3aa917bc94"/>
        <s v="f35b91f38bfebf0899e10e31184c00fe"/>
        <s v="cargo_8919d2cbf14d43e9924a57bcb92092d4"/>
        <s v="cargo_d7db860e65e34056ad4a8c06e2d54e2e"/>
        <s v="cargo_2152e14685b642278bed328943a9e34e"/>
        <s v="cargo_8d9ca79c1b2b4b78866bb5148de3dc60"/>
        <s v="cargo_0e6abd38372a4463aa672e41bfa9354a"/>
        <s v="cargo_d5b18315479c4dbbb2a727cfea7f9390"/>
        <s v="cargo_7098356df4ce42569cd9589947cc6e06"/>
        <s v="cargo_f3b83d521c854dd193e701fddfaf3568"/>
        <s v="cargo_8904d28622914bf9a22ee287b26774db"/>
        <s v="15e3ea24a87de4c4bfbc1ad153c0cc62"/>
        <s v="cargo_7a4ac8901eb245f1b96e81d13a669660"/>
        <s v="cargo_740f78c4ca3f48ef928f0d85f1de05d8"/>
        <s v="cargo_79a11355dfb94995baeba78d7d5b053a"/>
        <s v="cargo_03198875b90b4b0da33d8e990c60af43"/>
        <s v="cargo_bb3f111e74fe4b4d83228358801ae796"/>
        <s v="cargo_0096a01e64b9497d80d15b14c9cfe372"/>
        <s v="cargo_5bd384c50c844239b178a682559b34a7"/>
        <s v="cargo_6276c14640584c3db3d6e7c604ec5d36"/>
        <s v="cargo_9dbcb7b9f8c1445fa981991cd4a532c8"/>
        <s v="cargo_4f6b00d6826f4ae1bf94fb10323e6a85"/>
        <s v="cargo_7de743f534a24f0c9958eb33876b0c61"/>
        <s v="cargo_97cbf6d3b65b44c8b1bfed66ba015f41"/>
        <s v="cargo_93e73539db314cd3b0518d5f3a100a3b"/>
        <s v="cargo_fa4691c16fb94547a4d8e5e6917c7323"/>
        <s v="cargo_4b4509199232446b8f5bf07bf78c1007"/>
        <s v="cargo_933a7c40b47b48ea9bf94134ac6d3651"/>
        <s v="cargo_4d7625e9b2c141098c5c8fab02483d3d"/>
        <s v="cargo_d55815c8a09740a5bb773a52485e90be"/>
        <s v="70e85a700350b0319efd2f2eecb7bbfb"/>
        <s v="cargo_66da07cc0e4a4816a9cce7654640fa70"/>
        <s v="cargo_ea2c7d8317fb410fb2bed60de9b8ab84"/>
        <s v="f13762cbccd1c95face043f1ae5844ce"/>
        <s v="cargo_bbdd996b9fb449b78453368d97a7c5e4"/>
        <s v="d6222bc3d889e7f28e916b947d222697"/>
        <s v="cargo_233c07d9160a46fe8f97d68b23b78a7b"/>
        <s v="cargo_b04294ca30614551a874966deae3e3b1"/>
        <s v="cargo_5318a7a3c76b43008915b0a8cb1be5e3"/>
        <s v="cargo_a318a576dc934cd8a734ac957825d36a"/>
        <s v="cargo_4933d76147aa438fb521c1d0121324dd"/>
        <s v="cargo_4993ebf11a5e4c2fb4d7306b480cd7a5"/>
        <s v="cargo_3987dc518f2549b5b627df4722359fa2"/>
        <s v="cargo_c47da057cdb74be1bf14e201cf618891"/>
        <s v="9f122c938202d7859e0aa2dfd6192b9b"/>
        <s v="cargo_ec9eea827fc7472d97b61e9c0666aeb5"/>
        <s v="cargo_23baa8d5847648c7bb293109c81646cf"/>
        <s v="cargo_4297edbca5dd47e285b6e734ad9ed627"/>
        <s v="cargo_9cbe8517e843479bbaeb45993ab4882f"/>
        <s v="cargo_68d2739e036546eb9b476d9b343eecd3"/>
        <s v="cargo_5937f6cc67d4464389dcb81bfb3b882c"/>
        <s v="cargo_996ed5ff24fe41599db2e11b14c3599e"/>
        <s v="cargo_15fb123709194f529883a6ab5243fc4f"/>
        <s v="cargo_5a917c7ccc094d8bb745ddc8fffb3c94"/>
        <s v="cargo_9b0c3d9253784073ae86265201132bd9"/>
        <s v="cargo_903e0020118a4b098ffa9e5e246ed8e5"/>
        <s v="cargo_307018ffd163496c8b33a1c1dc9242d7"/>
        <s v="cargo_bcc33dd18af34032b0bfa550100cd200"/>
        <s v="cargo_a7188deb43b74b488c249307488bf98f"/>
        <s v="cargo_53a1ac3f07d54667a7e2435bb31b922e"/>
        <s v="cargo_ee7ef39003844a37906d9ddd777a5d99"/>
        <s v="cargo_6b5cc924e6df4c7a8ddf56bbf94282b6"/>
        <s v="cargo_793632547e5c413fb4f1f54c64e809fc"/>
        <s v="cargo_c45901ebc2f44357b817baf1f7299c2c"/>
        <s v="e70aebddd829b5378fb168934c280506"/>
        <s v="cargo_bcd0baf8097b4bc8bad90c76c87811f6"/>
        <s v="cargo_81f0ebc38b874e73abfb4c56f48b249e"/>
        <s v="49348ca7d2c32180a3454027d057e5bb"/>
        <s v="f42dcf325b67efd98b44719c014180c1"/>
        <s v="cargo_7ca165cc85fa49aa99c6a27bf20ef9ea"/>
        <s v="cargo_665bcf43e8ec4a16bdbd0742eea290f2"/>
        <s v="cargo_83b6b0eb40eb4464862146ed6c513632"/>
        <s v="cargo_9d3f7fb77e2a421493dfa1d28d01eecb"/>
        <s v="cargo_c3fa180db9e04a03a510d808186726a6"/>
        <s v="cargo_2fd4941e69bb42e3b15daf5fafd9c96b"/>
        <s v="cargo_74c637145a7f460cbc7bd607d9276a17"/>
        <s v="cargo_4ddb2fce6875465799f47ac09f3bbb4f"/>
        <s v="cargo_534a8ed733e94dd2928956f46a490723"/>
        <s v="cargo_12313fca20524e00a431e1241e5b775a"/>
        <s v="cargo_d2a8adc08de14d62804275f48d56c19f"/>
        <s v="cargo_53b0fab9515b4e04a0e5cb06c3d3e0ab"/>
        <s v="cargo_5170707146c24695979ea04ad2b9e231"/>
        <s v="cargo_5c4feccb63a5435e8287aa26dcccf125"/>
        <s v="d91f1e61c433b2acb6673557b68a8970"/>
        <s v="cargo_1bb1f57163da49ffa7f60584b57426df"/>
        <s v="cargo_88b29d9a8e0f46289e683ddd491c7170"/>
        <s v="cargo_c6814541b77c4d09a9c2b08f26b4e9db"/>
        <s v="cargo_e6597dccded84a579c54d37c0b8c9699"/>
        <s v="cargo_355fe6c92c1e4edcbe2d3669370d8146"/>
        <s v="cargo_3228da5f4847441a9832b64d168bdeae"/>
        <s v="cargo_b96e92e4d9ee46d8bb3bd7eb25509cde"/>
        <s v="cargo_8ae608b556c64c668cb02de6575c9def"/>
        <s v="cargo_8e1c4bfe929e4367ba6c7d844acd50bb"/>
        <s v="cargo_e6467c56334849ff9d16262118d9ce82"/>
        <s v="cargo_5ae1a556563642a7956f2c46035e8ef6"/>
        <s v="399bcd31813cbe338504c15428c0bf30"/>
        <s v="cargo_436595735ad743418ab549876900d99f"/>
        <s v="cargo_0d10f54de5a44a2d90e48ef848392845"/>
        <s v="cargo_9437fc12f58345dda97604b80f832166"/>
        <s v="cargo_50ce51c8a86a4da7970ca27a89baf42b"/>
        <s v="cargo_c97439ee0fce4856a86a4215288cf05e"/>
        <s v="cargo_b98aff3b5e9e4336bb3ae9d496c446de"/>
        <s v="cargo_9cc189cabf9b493a9215c1b676a3a84f"/>
        <s v="cargo_c74cda6f5672474b969be8caea590e9b"/>
        <s v="cargo_f0e64fe28d534d39883bf979ba9b54d5"/>
        <s v="cargo_ce59923dc8ea4c4a8109ea2a5e518507"/>
        <s v="cargo_a8653994aba242e78e90ae0c51f82a5d"/>
        <s v="cargo_c96f58a33700484a902f32bb6a61a570"/>
        <s v="cargo_6a8f326ad3954c7f97eb956079c20610"/>
        <s v="cargo_49c97de426b34950919af120f0422c3c"/>
        <s v="cargo_38277d2866ab486fa25f228b9d4a97e3"/>
        <s v="cargo_4efa99313978490aabbb64bad20a5420"/>
        <s v="cargo_8e8ff55dbbfb472c80aec4e4bd19608a"/>
        <s v="cargo_46079e74f6c34fd8bb0aca571bb7ecdd"/>
        <s v="cargo_a6ace54c2e0a46e99f82cf562306c478"/>
        <s v="cargo_3088b2d6faa1457bbdc2008bbd63cde0"/>
        <s v="cargo_ca6714f8d9f34435bf8d6c9073f51596"/>
        <s v="cargo_8efb4c2a0f13471b9d59b5b0283e129b"/>
        <s v="cargo_83d73d5529a548b89377e17b158bbaaf"/>
        <s v="cargo_c01665526fc3473ea71305d74c3436c0"/>
        <s v="cargo_d3879338b5224d6fae068aba45766d28"/>
        <s v="cargo_a5418660c2f14c939dceae1e70dbbfc4"/>
        <s v="cargo_53e3f4300ba243c4b183fe8850c81730"/>
        <s v="cargo_ed5152196f6743518441ee862f937bce"/>
        <s v="cargo_cde9f4ce665e4d039547d928f7684036"/>
        <s v="cargo_2691bec6885f48619eb3a36743d5122c"/>
        <s v="cargo_05f967e6c6d64db7ac246435dd030cb4"/>
        <s v="cargo_c0661782a00440849515f12642626e0b"/>
        <s v="cargo_7a499ac88f55463d809d855d047c32c6"/>
        <s v="cargo_475cd74970c7426c80726394a8c042e2"/>
        <s v="cargo_82d49e3eea4e41189cf10debdffa3748"/>
        <s v="cargo_0fd1d7e99a844a9aa60fca3f0eaafe2c"/>
        <s v="cargo_78638b5b3452412bab62bb10d6dee3ef"/>
        <s v="cargo_d1daf68da410449b95e031980faa203d"/>
        <s v="cargo_40954ee0997e4a3cb98e9e31d8245900"/>
        <s v="cargo_a21cdaa8455146e288192576021d4527"/>
        <s v="cargo_3d66bd2b744945488f80287ec724e6cb"/>
        <s v="cargo_41c11ac0781e4f908399e5af180a46e4"/>
        <s v="2e82231836efe24389476fb11a10fa22"/>
        <s v="cargo_7d2d55703d574bd89a7725a9c03ecdfe"/>
        <s v="3b70dc1e9add860d94cdaf2dbb116448"/>
        <s v="cargo_d1b96c83ae324f81aa38f1924f30115e"/>
        <s v="cargo_9cb92a17c78e445a9507373a375de3b1"/>
        <s v="cargo_f965af3e84ab476593295d0e90b5c272"/>
        <s v="cargo_d6c89d58b2484e2a8d51cba816b108cf"/>
        <s v="cargo_cab83e4c449e4dc7a019a15b9b4c029f"/>
        <s v="cargo_41aa6ceb4c1743f395a42488d5e9ca98"/>
        <s v="cargo_a13067397d5749a787c967527e7a1a70"/>
        <s v="cargo_0050f82d95a647d6b6f43b4c0c754688"/>
        <s v="cargo_aebb312c39be41b5ac5ce59e9ece5227"/>
        <s v="cargo_32710c496c954ef28d9d5642cd6c2570"/>
        <s v="cargo_abda0b1514054067bcf51607c56765aa"/>
        <s v="cargo_033435602f214172868e1c817e5e16de"/>
        <s v="cargo_9898d247dee948bcafb63967c8827ada"/>
        <s v="cargo_1c2db966f7fb400a934e65d29567c8c1"/>
        <s v="cargo_4f2cefe4e5174526bcf38fce1cb8e8af"/>
        <s v="81753280e6542ad3938ce1fa138ad43c"/>
        <s v="e0e18642ef92b1e9a346f81cfbdc2638"/>
        <s v="cargo_e7dd4577446640f2ba7e18f141802969"/>
        <s v="cargo_6878b89f3a6f44738611207ffe3e287f"/>
        <s v="cargo_85e3a8d9a57144429c419f219082b690"/>
        <s v="ef120829e3f23248a09a01519dc7a75a"/>
        <s v="cargo_ab778c48ef164fe8a2a0600657771e03"/>
        <s v="cargo_cbcfd361f31047c38630378c259bd053"/>
        <s v="cargo_671e7d58121b4f55a87a046a6ea08a32"/>
        <s v="cargo_3429754f2bb04c25a565b1712b89e56c"/>
        <s v="cargo_a407631c636b445db2bb53b8304d9d27"/>
        <s v="cargo_726aa6da16f646bba1ab17a9aa6fe99d"/>
        <s v="cargo_600b287d169440f79a075723118587ee"/>
        <s v="cargo_753c984938794151b480fa0c01580450"/>
        <s v="cargo_5d8725793698422d874c3cda852056d7"/>
        <s v="cargo_351077dfd1dd49ad816354f6196b14f2"/>
        <s v="cargo_20422f86464f4aed9b617ef451c877ea"/>
        <s v="cargo_03d46194372d40a0bfe83e068eb4bafa"/>
        <s v="587adc4f8b62d60bb3cce2845e6e1b0f"/>
        <s v="cargo_2d37224b4e294359a52e4cb3e4d9812a"/>
        <s v="cargo_cb6a2a157f594b3491b6c5a02d07d48f"/>
        <s v="cargo_5b31eca14b704966a0f1fc6b6802d34e"/>
        <s v="cargo_b6aca69cb7f24abf846a0e1669ea9b59"/>
        <s v="7d0e4792827781d6a05fa448bab9ff9f"/>
        <s v="cargo_5c3a84d0ab6e4e4db1238bca6fe262c7"/>
        <s v="cargo_c30cec09567e4c6c9988a992100cea5a"/>
        <s v="cargo_9711cce78d9e43df99d0739e95e67ffa"/>
        <s v="cargo_9922960fc8334456a418d0cbe1442b3d"/>
        <s v="cargo_7b24c7115e4247958709431f052dc88e"/>
        <s v="bbb43077b0fe817a98d23198f92f37bf"/>
        <s v="cargo_866910f86a554d078219082f7d1cc9e5"/>
        <s v="77eb432408868b8fa70edf1942cd0992"/>
        <s v="01bca331f9c2d0b68bdd0497da44c521"/>
        <s v="cargo_49158da8a6454438b16e118f44f34fbe"/>
        <s v="cargo_28904bd5a2a9444984ae1bc6e91a6028"/>
        <s v="cargo_3924902d329744e1988ac3bcce48b35e"/>
        <s v="cargo_424b5e7849644acd9840646018bf8f22"/>
        <s v="cargo_827a6cb060a64941b01811e7fd91faa0"/>
        <s v="cargo_f779d7dcacf947ab9ee116b806297b19"/>
        <s v="cargo_87898ad57b4b46df914930ad58ba6237"/>
        <s v="cargo_4876a69b664e41869786be4d31fea88f"/>
        <s v="cargo_bc934fa863ec49fc8152101a9a42efdf"/>
        <s v="cargo_3f5387020ddf4f20bb6a0727a2048931"/>
        <s v="cargo_71ebf1fc20234c79b9fc69c8b721eb7f"/>
        <s v="cargo_90db3cffcb0e4137a957b8265bf5b7c5"/>
        <s v="81e9acfbb739bf5e9cb0f341b8b31ea2"/>
        <s v="cargo_1f3e0cd99c2047a1b0a8d018248d2f94"/>
        <s v="cargo_fcc6efc1d9004593b9e09097abc0ae7a"/>
        <s v="9e1dbe2bd70a244da933a400a80c32b5"/>
        <s v="cargo_02a6b03f284c48c4b1247d0ec7b83695"/>
        <s v="525ebdd045bc2b578a6dc96fe0fd5456"/>
        <s v="6c178fcd422db2db92a922679a026248"/>
        <s v="c80e06ac139fcd378a3052e997ac466d"/>
        <s v="cargo_b22757a3466c485b8b793e328a474d2d"/>
        <s v="81d0ea6d768825ac93f1f2fe27e97e43"/>
        <s v="cargo_85bee178d83e4bd2ab8154df8f58e7b0"/>
        <s v="cargo_51d6741fd4384541a9e82ef9d93de571"/>
        <s v="894e30d6a94284d7b2124b94550587be"/>
        <s v="4c67b8a09eabec9da2bc699392fe10d2"/>
        <s v="cargo_ac2135e716ae47c9a8184d2cbb7fdbcb"/>
        <s v="cargo_420b072f8c82470c98855531fc33b489"/>
        <s v="cargo_20ffb1b9a3f2491dadf510acad8f03b2"/>
        <s v="cargo_08c5ebd4cb8c4292a6dda8e789fc0a00"/>
        <s v="cargo_d6e1685a0ef34bc2a04d7e8f897920da"/>
        <s v="cargo_4d4ef919f4a840b0ac2cbb5d39dcbfef"/>
        <s v="cargo_2d8baad460224ec49c574ef3b37ad8e6"/>
        <s v="cargo_c134018f12344ec3bbe38b64d5d6a77f"/>
        <s v="cargo_2163f6edd43f4d2982119c8f2d739951"/>
        <s v="cargo_8542724950a945bfa78624aacb4b58c6"/>
        <s v="cargo_438dbf7260644b9c841eb69391b709e8"/>
        <s v="cargo_b0798796891d4c08936c83ba8be96ca5"/>
        <s v="cargo_c12aaaa266e4442f8ea3efe263258c6c"/>
        <s v="cargo_0247d00c094b4e5198a09a0f391fa02b"/>
        <s v="cargo_7f58b92eefe64f9eb5a41dbe9f51f7ec"/>
        <s v="cargo_06f37490803d4ed6a79b95dcfaf4e86a"/>
        <s v="cargo_a3453e28d5924108a8d34ccfdc42447f"/>
        <s v="cargo_cf012990ecec49dfad20e8e5bf12bd4e"/>
        <s v="cargo_96f25afd43414d23be62536dfd3cd54b"/>
        <s v="cargo_de7d2b0779af43eeae9843d482fe20ed"/>
        <s v="cargo_b2b66908849e4b81a239b0325d9e66c4"/>
        <s v="cargo_806f14b3799349d8a0160b9e3b3ddffc"/>
        <s v="cargo_1002101d099c43f99ff0a92ac1f6bc95"/>
        <s v="cargo_49b74efeeee3493b9cc2b82436e4ae23"/>
        <s v="cargo_e14fe8ed7fa74eaaa9e543940deecc27"/>
        <s v="cargo_8af7d05d6bcb4a00a0c9325555cbbf32"/>
        <s v="cargo_e865ce852ccf4dfe89536418138c0ab8"/>
        <s v="cargo_9f826eb631124933939664b7d6183e5b"/>
        <s v="cargo_25ae0524737340629356834c5cc5edf6"/>
        <s v="cargo_51471453e20b488289f498b973a6dfed"/>
        <s v="cargo_b145bf357f274017b73d166fcc143beb"/>
        <s v="cargo_ec80a54379314209b73f428858111962"/>
        <s v="cargo_1848077bd7cd472a908c5f27b1de1600"/>
        <s v="cargo_760c1d5175174d2fbc47c0249e613c12"/>
        <s v="d2199cb49df12b10812afe584880d120"/>
        <s v="2fc91261515fe451b61fb23c30a712ce"/>
        <s v="cargo_179d37379cba46bea8225b48eba95cce"/>
        <s v="cargo_7f67bc5460364d03acea8de042d94900"/>
        <s v="a7dbba9ec4bd215db39024b814ca2784"/>
        <s v="1ad37f8e1aabcf5fab8947c6936e51d6"/>
        <s v="cargo_ebedb3b6543e47179961fd4ce911c6bb"/>
        <s v="cargo_65a87f511e70447a9b96b8a28d65d241"/>
        <s v="cargo_b89ad25b7bdf4f8b835187369a10699b"/>
        <s v="cargo_6fefe8a2bbdf4e1fb1934d4f19f77672"/>
        <s v="cargo_3eb0921b0c5e4796bccaeed24816ae49"/>
        <s v="cargo_0fe129d4e9e3456ba9cbd2445969b6f7"/>
        <s v="cargo_51aa1717c38446aeb76bedae44166fe9"/>
        <s v="cargo_ea44a034c3ec4dfcba519b37daa06e33"/>
        <s v="cargo_7c8a139a580f4ce599ab83f5bcd34264"/>
        <s v="abc660be87a0885ab88f71f82dc986fd"/>
        <s v="cargo_7686779cad9241a7aa0f4668c83f6d63"/>
        <s v="cargo_395408ee0f3a4a17bb637adfe11fa3a1"/>
        <s v="cargo_0faf5de6871c490b9e978b808c83913e"/>
        <s v="cargo_154f5c290c104ce6b0dafb345be380f2"/>
        <s v="cargo_cc46306cef244a68843dda9b271b133c"/>
        <s v="cargo_ea96caed794848af9abadbd6bb76365c"/>
        <s v="cargo_1f71386b535549f98f377d2e9f36aa9b"/>
        <s v="cargo_8e971c13996c4586a419ee6c202856af"/>
        <s v="3ad218b0ba54193bacf9811aeca0fbc2"/>
        <s v="cargo_3014207fb6b54efe83c22d57d0c1ed5a"/>
        <s v="cargo_168dfb82ed8346648ae52fb58a5fc38a"/>
        <s v="cargo_07ea101cac214b85b55641cd50a9a29e"/>
        <s v="cargo_670e3d7bd5dc4e8f80a087937cee50d7"/>
        <s v="cargo_72313d350d424725bf87e8f466e51c9c"/>
        <s v="cargo_da27514b39c8405bbe7477dd104bb004"/>
        <s v="cargo_b7348b547af54761a15aa3f5bb1641b5"/>
        <s v="cargo_19bec51e74fc4e0584ebaa1b40bb7852"/>
        <s v="9b9d27191876df03ab7fa568bf01513d"/>
        <s v="cargo_2659f1ec38164a37a59468e201f4d229"/>
        <s v="cargo_a68b85c88fd141b1a8ddf66175bab14e"/>
        <s v="cargo_69afbec22d124dd6afa104cc7746b74e"/>
        <s v="cargo_44b3fc3d8572400aa5dd1f2ece812383"/>
        <s v="3d76d3a21bf92e23a5d97fe6d3b31bc4"/>
        <s v="cargo_5d549bf7d398424c89c14946a344dce3"/>
        <s v="cargo_d1b0628000b448e6a2bc6a49d294cb13"/>
        <s v="cargo_4c8c9416635d4a2e984c2e81b7007d51"/>
        <s v="cargo_63565ef016844c3786581c175beb4a39"/>
        <s v="cargo_016e276225224c7088f2e6c1b2fd715c"/>
        <s v="cargo_72c207e5a4fc41bf8bbad473faa3a246"/>
        <s v="cargo_f0e5a55f2fa14bc9b0901a650b6cfb60"/>
        <s v="cargo_c06c93c2a7d84f4489ba0801e36bf78a"/>
        <s v="cargo_4a0e9b14af334b17aae46a262e6bf094"/>
        <s v="6d601ca614f91c15a1a8a94aa7bddb2e"/>
        <s v="cargo_d032ab8840ff453286e8f719a0d27b88"/>
        <s v="cargo_8a023a826ca14d70a93aee4a9cf306d5"/>
        <s v="79da88f14cc93d14a11d2917c89b2029"/>
        <s v="cargo_3c82a5363fc14586a8978722f42bc45b"/>
        <s v="3d614ae9365eb80a99a2a18aca891fc8"/>
        <s v="cargo_2f31e971fcf446adaba1a6f9ee466cd3"/>
        <s v="cargo_51bce96c443b4ed39ccf1072905e8162"/>
        <s v="cargo_7ae8c3a68b0e412fa556156e534d5726"/>
        <s v="cargo_9e1a9841fe0f4c08a6c63614f6499daa"/>
        <s v="cargo_a3efc5d8221641e6aff0fa6d0653b440"/>
        <s v="cargo_6017bf1502ae42f9bd3d607a9f624d4e"/>
        <s v="cargo_a6ccf47155244921b67d8dad16ef5cb1"/>
        <s v="cargo_e390add9d7574945b0f07806aa46d85d"/>
        <s v="2e5adf3120433c9b9eabcb34e7d12f08"/>
        <s v="cargo_744bb1d8d97741ca8d399884c7102db5"/>
        <s v="cargo_71253c1184b245379b14be0cbee7ca52"/>
        <s v="cargo_3484c5a5ad56434bb7122cec3b10682b"/>
        <s v="cargo_ddaf61f1564a4a5bbc6a05ab0a51a9eb"/>
        <s v="cargo_51bf65fd482b43e586aae795046654ca"/>
        <s v="cargo_e5d9712e978b4dcdbd3b76cb79608733"/>
        <s v="cargo_174951e2475a46749a6a5338b9288173"/>
        <s v="cargo_ae495d7a3d5d4c60897f2364d18fe773"/>
        <s v="cargo_878ac21dd4e9419ba4fbde214dc9da37"/>
        <s v="80f66d7ea290e5ca8b588314815fa3e8"/>
        <s v="cargo_e9fe37444cc64177a16eafb14efeaae8"/>
        <s v="cargo_dc911f20506540cda2c828a41cb689eb"/>
        <s v="cargo_107674a9a0b74639a61aa4d72ffc9033"/>
        <s v="526db683ec39e192bd288682f7370ea0"/>
        <s v="cargo_8a2519a2b45f47d38490988f9d436311"/>
        <s v="cargo_3514b4022ef3418fbdee9ff96805198a"/>
        <s v="3928b556c8a784dcb5880f4dd87e2f6b"/>
        <s v="e5740089c14d8d4e904895647979f19e"/>
        <s v="cargo_01b2b267ce6640178aaa1abce9c23463"/>
        <s v="cargo_aafa2670adfb486689d4fda415430961"/>
        <s v="bbde12d353d11594aed5f9ade052f3df"/>
        <s v="cargo_f7c61d5a115d40bcb457970ae4410e1a"/>
        <s v="cargo_f7b8946a947348b886cac395ea0de18b"/>
        <s v="cargo_5847a326eed14500951b5bb030d07038"/>
        <s v="cargo_86ec78c9d9a647a9ac626cd15631787f"/>
        <s v="cargo_841e9e9aabd24249a9dedbe9edee2327"/>
        <s v="cargo_b502940e786542a49b6ff8c3b726c635"/>
        <s v="cargo_b659882037d74605bebdf15395e9c138"/>
        <s v="cargo_ca643f3d4fe34653bda28902071898b9"/>
        <s v="589d4d96bb0514059f94606d16037243"/>
        <s v="cargo_6ff924af0d254bcd8192f908380d1af3"/>
        <s v="cargo_8e899348796d41108b87675e2b112fee"/>
        <s v="cargo_fe84d8904e9b4a78b12bef8ce94d6d70"/>
        <s v="cargo_90d500aeceef4d11aa4ab5ef80c2230a"/>
        <s v="cargo_09834b0c83cb41ca9dd9008e7cf9f6e3"/>
        <s v="cargo_824e38166fc3476d868e3a2f03b6f093"/>
        <s v="cargo_21b96762aed44a4abe056b4f2478dee5"/>
        <s v="cargo_6462870bfb6e4030a3dbd9a34e039830"/>
        <s v="cargo_7aff7bf19d9045c29bf39a592fb278e9"/>
        <s v="cargo_669dcb866f2b462ca4266d617e1fcaec"/>
        <s v="cargo_9680632aebf844528d78f2789296a824"/>
        <s v="cargo_d5e7b834e485475398706cc7266d83f0"/>
        <s v="cargo_6330259efe6347d98d50b89d2bcf5903"/>
        <s v="01a7eb415d478851bb713818f8d223e0"/>
        <s v="cargo_a9976ce28eb24b2e853544fc7ed7675e"/>
        <s v="cargo_59a4f5090d9242a7b4b3edd3303186e6"/>
        <s v="cargo_88bbe222406a4ef6923ff7f9694d509f"/>
        <s v="cargo_83e65654ada24e35891e8f70b9c82bcc"/>
        <s v="cargo_b8d024e9caf64a959e67fe0c91cbb4c0"/>
        <s v="cargo_bff1868119cf421bbe7975b6e7ef65d0"/>
        <s v="8bc785bf1652bfbbabf2d5442b0e320f"/>
        <s v="cargo_bd5fc0ccd4314f289631f06cfaf994ee"/>
        <s v="cargo_09f4c8ac1f9549c7a2950c4b2a05efbd"/>
        <s v="cargo_a049e61c08744e93a586534a7561ad92"/>
        <s v="cargo_c64bdc84e14542948b44708d8722960b"/>
        <s v="cargo_1716a907d7ac4753bb695bc581353ab2"/>
        <s v="3f3e85babd9285338232b6666f49f42a"/>
        <s v="cargo_49a78f07087847f083477dca107fd8f7"/>
        <s v="cargo_3461709994b14b51bd9fcc5508e1f395"/>
        <s v="cargo_4fff88f313124b48b91c072c8ffdb26b"/>
        <s v="cargo_46a881bcf2ea414fb5e912d2fb6e7673"/>
        <s v="cargo_6b447bc06c824b48af89c03414a4333b"/>
        <s v="cargo_e7b3665c3e474dda89af4815b7896d06"/>
        <s v="cargo_0cb7340407be4e17ba6e96885fdead99"/>
        <s v="cargo_9252d01711af4249b5f503c03faf5b30"/>
        <s v="cargo_aea1fca90b4f447490f6da5549f55b1c"/>
        <s v="cargo_262dbec1bae2488a940a74e9a91937a2"/>
        <s v="539bb6be4a922318acf37ef7a6ca9110"/>
        <s v="cargo_32a7a5fd34e34973bf91f611571b324b"/>
        <s v="223a83554ab0bd17a94cf54dc61a0d2f"/>
        <s v="cargo_b96faa6e65a54c38949a2c57b7eecb41"/>
        <s v="cargo_b806d953bff34269950ce6365f6c82d3"/>
        <s v="cargo_f44264ffaeea4a77823b921e13920e86"/>
        <s v="3fee3398f728ca0c93f6612cc557d156"/>
        <s v="3046d1b155328d1196a14c0aa717dda5"/>
        <s v="cargo_d39309c99bc34d819b2f4ec66999e2c4"/>
        <s v="cargo_edd2c7e7d733469784164b1c8899ad30"/>
        <s v="cargo_7f910c086b5b44c8accd0e8a1d53ac7f"/>
        <s v="cargo_1c4ba2a65da0419ca2c29112e56a9cd2"/>
        <s v="6e3a0a9ce8cd88c1913df3b5ee715df1"/>
        <s v="cargo_23d343ac65c243e6a164a01dcafee5f0"/>
        <s v="cargo_3859cd7aabc8450dac356bef3e0c32d9"/>
        <s v="cargo_81aca1c64e8548938d2a1d28cc403271"/>
        <s v="cargo_0df4aa8e20c1456e8ae0c4e3605ea0d1"/>
        <s v="cargo_f89955cb199545349c00b962b7b94bec"/>
        <s v="cargo_abef8862f2ed4066963bd8df54249da3"/>
        <s v="cargo_1dfc058784ae4241887af1629302d5c3"/>
        <s v="cargo_d73786fbf1214cc8af14385870696e6c"/>
        <s v="cargo_bd4a9e0548bc46e4a60293a913e0db08"/>
        <s v="cargo_d087890ab59e4739b890de75d2981603"/>
        <s v="b07d4971844e317990bbb58d8855b94a"/>
        <s v="cargo_eab46be231ea4ed9aceecce416a800e3"/>
        <s v="cargo_d6bc62df91f648ec9ddd295d99d52659"/>
        <s v="cargo_a540485683f045faa56e6957f23e45ff"/>
        <s v="cargo_dc3cb6d1134e463fa0ca1c0d7f481af2"/>
        <s v="cargo_070436ffa05d4be08b6e024097c1a65e"/>
        <s v="cargo_b8960b4788374de797d9a65c90e90069"/>
        <s v="cargo_b8bd95d271df4dce80c9fbfdbd65a148"/>
        <s v="cargo_aa486236d0fb44f697f669a05eeb8671"/>
        <s v="facaaf0e37f932169948f8aab779967c"/>
        <s v="cargo_78ea1d6ae2b241489733f875078c7219"/>
        <s v="cargo_fea765c62ca841ad837d3bb86a8381eb"/>
        <s v="cargo_da7b8b8e27bc4fd59f7a4c9ef313fe8e"/>
        <s v="cargo_58f0a96a3591464dbbc432f372e59928"/>
        <s v="cargo_472ce2dc8153432d9a38208c70a3b903"/>
        <s v="cargo_4927a0a2a041435eb9def1e9702476bf"/>
        <s v="cargo_db9d7934df794d498b74b7e0bdb99e88"/>
        <s v="cargo_f11b3f3050744ee2bfff593d43028b54"/>
        <s v="cargo_59f4e46544484b5789308911484b03e3"/>
        <s v="cargo_f2b08828ecb94ef08e2b2bcaf66dc05e"/>
        <s v="cargo_773623aaf47942a4a65fcd2bb55e806e"/>
        <s v="cargo_37afad4d5e204462b716d552d90e8537"/>
        <s v="cargo_1dd5b854bec4452ebae54e1928b9f192"/>
        <s v="cargo_0ca562c06c0646c6a2d9f163f3013f77"/>
        <s v="cargo_be31394c3d304b36b26cf351bd97faaa"/>
        <s v="bbc803e5f8e18065aae6c9e737cdb19b"/>
        <s v="cargo_c3c043c25383429da14d4df802b0b2da"/>
        <s v="cargo_0d99b2396fb34682aa43f3abd8766ccf"/>
        <s v="cargo_b8765c0d44364a6284c9dbfd75db55cd"/>
        <s v="cargo_86c0b3c3d67e41988fac41d474e6f864"/>
        <s v="cargo_65bbfe2e71634bb8aec3e95b820e004d"/>
        <s v="cargo_1a17fec0ab7b4ed0930048a67b0f36c2"/>
        <s v="cargo_7744873718074048a53b931aa37a6454"/>
        <s v="0dcf2fe3b0e9d5f6b0e32fac1283bcb9"/>
        <s v="cargo_b28fb7a2b9864df882de773951ccd464"/>
        <s v="cargo_70a9f7dc506d4fd79d31673cffc95658"/>
        <s v="cargo_6cc6d0c3503f4d1290470059bd365121"/>
        <s v="cargo_637d96095591409e9b9e7fddc0e63db9"/>
        <s v="4a07ec76308982d5a0e881e0fcc006c9"/>
        <s v="cargo_3066186867a040ad8bec6f486de0554c"/>
        <s v="cargo_6e4b724069944f1f944a0ffbf50ba3fe"/>
        <s v="cargo_3f9b1484c1f74288b40ab9b8d35d88c9"/>
        <s v="cargo_c91435b42168433b842ab4b951a8d24e"/>
        <s v="cargo_54efb06e49924c5d972d8f4059327f27"/>
        <s v="cargo_9e2881461beb478fa1b8efed8c722e24"/>
        <s v="cargo_e21f9200444b407ebab78025a04ce1bd"/>
        <s v="cargo_4f9a0e6ea9034117beeac0ead64bebba"/>
        <s v="cargo_98da563f96224f32a1ecbaf35fec0ef3"/>
        <s v="cargo_8beaa9a54b0a4a4f8b4c0061caf3fc76"/>
        <s v="e2413c11024b876c9410894fbbc6026f"/>
        <s v="cargo_ee2c9c42699b46a484efb8d0bf5a2da3"/>
        <s v="cargo_fea8638033084d748a8d54c5871a18c7"/>
        <s v="cargo_c7ed7f135fee42858d1373f460eddf2e"/>
        <s v="cargo_e46c5afe6c6e44d5bdfb9c4205fb4b72"/>
        <s v="cargo_3e94b4b3a750408c94f1b0e368a14790"/>
        <s v="cargo_1b164950185f459ca44be6562cfca5b4"/>
        <s v="cargo_b06b0100c2d34be18054651406258787"/>
        <s v="cargo_4cf60eeb7e294040b6f284b25ecce8f9"/>
        <s v="cargo_e09a850f910548a7bba2eadf0e75458b"/>
        <s v="cargo_dccc4a86d66f470db6abeca7e443285e"/>
        <s v="b962f268491280778f415ad692db788e"/>
        <s v="cargo_78bf4a0429a646ff8432d9677f4c03db"/>
        <s v="cargo_2fb2f672261d4818a3f35ba35bbc3e25"/>
        <s v="cargo_83824004080545299c5546e02f5ba667"/>
        <s v="cargo_5813625a14404b98a0faf52ab24859d7"/>
        <s v="1a45eb7c7824e49e856ffda01ce3d48a"/>
        <s v="cargo_76101081ba9e46ad80ce9e8588a13528"/>
        <s v="cargo_bf489564c4e24233a92b428fa0f685cd"/>
        <s v="f3b38642ad5b27aa9dc245fe287a0097"/>
        <s v="cargo_b61b8dfd45ea493e94f03acf64649656"/>
        <s v="cargo_fd907fb2da0e4903b46508f5233cba41"/>
        <s v="cargo_938ac720afad4933b1806744f449b9fb"/>
        <s v="cargo_b9ee046bd4624f36878fc7c4d9711c12"/>
        <s v="cargo_2035d28b747643bb9ea348587adae34f"/>
        <s v="55811c44818eba5fbfea747683585993"/>
        <s v="cargo_3486b5a4108b46c4bfc5f42e21b21e31"/>
        <s v="cargo_502a126ac8b34efd88e760e80e235194"/>
        <s v="cargo_0c3d49f5f7104eba8832623e699c7da0"/>
        <s v="cargo_78e5a533dfab45acb0be332875e30c6c"/>
        <s v="cargo_27df703a44a74ff99dc9e142f088cbbf"/>
        <s v="cargo_f56d39345a6a4091a517822cef633c35"/>
        <s v="cargo_464db090f9aa482fa147565615b439dd"/>
        <s v="cargo_01f902b719924d73b376a9068ab269f5"/>
        <s v="cargo_d55f970a1349487e8b8d9cd1dd5d711f"/>
        <s v="cargo_6def0f4c7ce249018c05c736879514df"/>
        <s v="941790683ffb32a8a47609607a2c1ca1"/>
        <s v="cargo_5c621c1fb376460da3e7ec8271177248"/>
        <s v="cargo_d66c05b96dc24fd89fafda124ccfa890"/>
        <s v="cargo_994aac489471479eb0adbedc8443f5b7"/>
        <s v="14a5b346b046da219ae5ec5150541821"/>
        <s v="0bc8791d0307b32a9aa325cf1c810305"/>
        <s v="cargo_05ee5605174a494abc2b9ff777094d72"/>
        <s v="cargo_703e4fce7d2b461b83126baeaf9879f5"/>
        <s v="0e8522922d31881bba2aa2fd227212a9"/>
        <s v="cargo_f7370aaeb5194011a0d358497b283c55"/>
        <s v="cargo_101bd5c3f311440aa3c485c8c7843a58"/>
        <s v="a3ffd9b8e96d2df7826c17c4c73ee824"/>
        <s v="cargo_f11c7d78a92545878635695dc0b3d832"/>
        <s v="cargo_708a0d1cd8d0439f96fcc58718cea01f"/>
        <s v="cargo_6add24f3f3654d0cabd3c88d0890097b"/>
        <s v="cargo_c69fb6f8c88f41dd8feb7747fd174391"/>
        <s v="cargo_4eafcd105c60448997ce9373bf84dd19"/>
        <s v="cargo_bb8d6fb9d6e244d5ba579ed1c3e9ab69"/>
        <s v="5f568bb62e9aea7abdf465b6545d2b2c"/>
        <s v="cargo_90dd417102d54a898a0ab5839a74b2ab"/>
        <s v="cargo_dc5ec1b5bd024e53afa68e5756d981e9"/>
        <s v="cargo_d84e0de6cb1f4e42ae7905417405cf72"/>
        <s v="4bff472603e8c1059788cc6df47acac5"/>
        <s v="cargo_b9abf3aa4c9e41a49db6b8c14dd328a0"/>
        <s v="cargo_ef00cf0be46c4286b12242937f2fd744"/>
        <s v="cargo_127643de78ba488facffd5eaa1df6736"/>
        <s v="cargo_ec5b6bed2c684e948e533a3d8906d5bd"/>
        <s v="cargo_51bfa963b9954020b24e6a47839b1c0a"/>
        <s v="cargo_2b43ed48f6ef46d0b2e4a0ab5ef4925e"/>
        <s v="cargo_14de65d05903434fb515ee2bdd7a27dc"/>
        <s v="cargo_698af11d1f1e40699ca831ff0d131128"/>
        <s v="8028d2a95027b1e48feb8d94fd011821"/>
        <s v="cargo_dddc7954cd154e478473c1ba6b3b107a"/>
        <s v="cargo_c159ea136289413c9c8d1e49db9f7d6c"/>
        <s v="cargo_30fe3df9f2514be09326b98218f8c288"/>
        <s v="cargo_9ef990c0c6b74e478daa1305dd39a99a"/>
        <s v="cargo_bfc1fdf14df94044a73ede0973c09255"/>
        <s v="cargo_6f0fedf1f2e245cd9c4a210bfb74fa66"/>
        <s v="cargo_9c137f2e595545aa896f26d6d1781556"/>
        <s v="12d313bd9df7dfcea8c4079eb7bad198"/>
        <s v="cargo_d83edf53573b4016b6a812222612609e"/>
        <s v="cargo_85abe1bf856a4fc597021540ca319eee"/>
        <s v="cargo_b3b473f6de9448e4915304aec5409a56"/>
        <s v="cargo_6a73b5515fb847d59c3f08ae292d6be5"/>
        <s v="cargo_832afbc509764d3280a25d123ed0a6b2"/>
        <s v="cargo_0c6a40733ee242c9a9fcae5fe0c7fca8"/>
        <s v="cargo_cc7daab86cc04f7aa9936b07d41cf9f7"/>
        <s v="cargo_57dd2518910e4639a9eafd92dbdcb3d4"/>
        <s v="cargo_cba17581e94a46ea9cd178400ad138d6"/>
        <s v="cargo_f1de038388a040cb91342e3163055f06"/>
        <s v="cargo_5cf71017813a4c9a8a8c90b3c31aacd4"/>
        <s v="cargo_b49aa1b83913487b82a709859db65634"/>
        <s v="cargo_ee99db7c1e034bbabcf8073350a09585"/>
        <s v="cargo_3a47fd4147044bcc81f70ad9c0c6532d"/>
        <s v="dd840b66d356ba3e978a83441b92315d"/>
        <s v="cargo_2a340a89930e4854b2f401e7c0273901"/>
        <s v="78b695933d7d811a9897c6261b2db33e"/>
        <s v="24a9716df16c38fc82c72e87378d490f"/>
        <s v="cargo_1a570f6e00a5469f880334d6e4e74939"/>
        <s v="cargo_e130446847cb4dc19441a19d5b548d39"/>
        <s v="cargo_257cbf370c604673a723974e430d3062"/>
        <s v="e56461be8916eb9a93c771c8ddcd7817"/>
        <s v="cargo_30f52b8bcda34455b6ac2a505f26c181"/>
        <s v="cargo_f27f8ee6a4434719917e4dcfadba13a3"/>
        <s v="cargo_83058a01b8fc4330a27427a81aabb004"/>
        <s v="ac6ec8c83b69bd4e86d7bf78bc9b0fdf"/>
        <s v="cargo_e8f366f5d7e24637823ba7461c6ba929"/>
        <s v="cargo_a935f7c05c91439188d57a6c29760704"/>
        <s v="cargo_560b5cc4984a4c69bf6ef5a9fca38f66"/>
        <s v="cargo_c6b0f9c8b1e740c08f8614974bcb3434"/>
        <s v="cargo_97acce79fe214884bd647b8f585ce069"/>
        <s v="cargo_0d6007976ada47d886ca611a8a389d5f"/>
        <s v="cargo_a847bfa7fc844997978104b872d9bde0"/>
        <s v="cargo_bc6f17e48d2c4ae8943be98e3aeff151"/>
        <s v="cargo_1ca5788d0d424d1cbe01e5c50cc2d4c2"/>
        <s v="cargo_fa6cd597a3e449959f1ed01788be0c2d"/>
        <s v="cargo_8bf6a87501f140bd80bfe7df82e2c939"/>
        <s v="cargo_79929550255c43d181cd316c687e45cc"/>
        <s v="cargo_a851c6a2af9745b08cca0c3d53c03190"/>
        <s v="316065acd47d21bab9d15e6558306610"/>
        <s v="cargo_bd835e8d7afa4105966c8933546287ab"/>
        <s v="cargo_2082f93566cc4a72a69390a1a944731b"/>
        <s v="cargo_793d5f9b773d4e2e82c956dce51a0c45"/>
        <s v="cargo_e22547aa06fa454c98771344c910295f"/>
        <s v="cargo_094f0c80f1504075ac40aa13ef15bf27"/>
        <s v="cargo_ef98f3adf2c54013bc7e80d83433cc00"/>
        <s v="0d96b3bdd81de0d0a44e5c2ced64a252"/>
        <s v="cargo_c809ed99163e466d98a9727aec13d607"/>
        <s v="b4c054d76a3fd7cf8d24bc9362f2ace9"/>
        <s v="cargo_56c548455e054a93945d6901c50c8c4a"/>
        <s v="cargo_1f45befb5f7943e6a1233b28e93bd34f"/>
        <s v="cargo_7a4bcb3bacb24ccbbd2b88b434c1556b"/>
        <s v="cargo_a35f2f4cede14ab3b37d0247e8469011"/>
        <s v="cargo_85aaffd223ed4d80b700b96608282ded"/>
        <s v="5dd3427678ddcd098c41688481aca4ed"/>
        <s v="cargo_eaef908c06ac481bb0885df037e98c96"/>
        <s v="cargo_def46f05642c44528416ffff47965b0c"/>
        <s v="cargo_79043562fda24ebe861353a388f219c8"/>
        <s v="cargo_eafbd8fda4964e0fa57211cec11697be"/>
        <s v="cargo_9c36ef0413504679bc9090ee5885f43a"/>
        <s v="cargo_7852f8b6b8c149b6acad2ce2f275f8d3"/>
        <s v="cargo_ba715b57ed164889bb94fab10a492d3d"/>
        <s v="cargo_31fff2e943584e8d8f4f00a316c26d09"/>
        <s v="cargo_3b54e87cb6de4697a5e1f212ab652f24"/>
        <s v="177988a8a22c1dcfa3571cdb7bc01590"/>
        <s v="cargo_51916a90a1e14edf90f22e50ada338e2"/>
        <s v="cargo_48856630af2342f183735998030fd6e2"/>
        <s v="cargo_a58bb6dd4099486faa379ac474d7a156"/>
        <s v="cargo_0bb3ed1553ed41e383a0aa052bbe2fe2"/>
        <s v="cargo_bfccb78570d749b980fbad0d3b5e62d2"/>
        <s v="cargo_ca7ffa9b3b00481f8ad56da340c771bd"/>
        <s v="cargo_b7bd64f04c7f46f4a472a0e8d8f76106"/>
        <s v="56a43b962563de7eb510148a2da37147"/>
        <s v="255fbbdd44b8205280f21cca6d100d47"/>
        <s v="cargo_755ce6e2593d49fe929e3ac4f76c3c96"/>
        <s v="cargo_f3f5a353abcf4f12b0dbb4f2058ce5f2"/>
        <s v="cargo_3da25686e66745179ba91773583d5d86"/>
        <s v="cargo_bf6b37a5abde40129a167fa945a2db4b"/>
        <s v="e127286abadad15b9405f703b900522e"/>
        <s v="cargo_e067782861f2494eaaab617d1447edfa"/>
        <s v="cargo_3990578dbcef48c5a1925f7e1fb5c240"/>
        <s v="cargo_8a728266e1874b4bb28d383a6b55f647"/>
        <s v="cargo_19f6bc4d558242b7885a2ae6fa40c39d"/>
        <s v="cargo_a7729bd0e01f4e1ba688ac046ffd1fef"/>
        <s v="cargo_6c24ea1300ba48579304b91562433ed1"/>
        <s v="cargo_e31f78aaeefa417b92e1d062c4e55ad3"/>
        <s v="cargo_8112b60fa542410ea07d73ab415fcd45"/>
        <s v="cargo_579a543428fb45bbbe319d5da6497e24"/>
        <s v="cargo_39eeed82a4974a0597212eccf33c1afa"/>
        <s v="cargo_5daf292eb8ae4c738e52218d413653e1"/>
        <s v="cargo_05a4180599cb4767a8abeb8a64e56e7b"/>
        <s v="b4e5db16f87529f78d5dd2ff5eb3f280"/>
        <s v="cargo_bbf631f2bfc34115bf4d11e4ba4aba49"/>
        <s v="cargo_7239088759ce46fbb8a31659999ecb7f"/>
        <s v="cargo_ac32e11ce0e24ae182ee452398924c3d"/>
        <s v="cargo_82b4a281b14046a4afeb07a89bdd37b9"/>
        <s v="3ef75ccf7ea9b14286c52a46f4fc25be"/>
        <s v="cargo_1191053056794a5990f64673045efccc"/>
        <s v="cargo_b277b097fc74404c8f9bf8ae9324d72d"/>
        <s v="cargo_7366697d3d964e8392910395ce4a153d"/>
        <s v="cargo_9b4ea67e3b594e3f8c6fc41fc07a93ad"/>
        <s v="cargo_81de4884dbc84e5daf5b238cc1cc07ff"/>
        <s v="cargo_925b6596ca5c4e8091d95a1e85b1c12b"/>
        <s v="cargo_987398e9104a45a5a2e1cbc0dc0ce96f"/>
        <s v="cargo_be4f440a1d2747caaf1b1657acbdd808"/>
        <s v="cargo_cfc8f0737f8a45e2ae54e18880a2a6ad"/>
        <s v="cargo_d5dcf01ad3424befbbf11a8ffb3bb444"/>
        <s v="87bf41247b7c8b2ebd100bfd0f3ded6a"/>
        <s v="cargo_122cd0a1771448d389d879f7c43d4d67"/>
        <s v="8d46a373eb6bbcd7b8dfca9ba0c940c2"/>
        <s v="cargo_74f6c18953c449a4a2793bb7c2ccceac"/>
        <s v="cargo_c872deb04ab74b52a1f44df92d8b8e6d"/>
        <s v="cargo_aca3dac7588c4d8c9e3a463470fe7890"/>
        <s v="cargo_8085274573ed43caa96469ef7b6dac82"/>
        <s v="cargo_ab9c83af7d87447095a9934fa72949be"/>
        <s v="cargo_4d02805c6faa4f70a6ae2d1bcab1f225"/>
        <s v="cargo_7909b2cb6cf94890bfc503cfff343cc2"/>
        <s v="df5cfb6a4e66ef1381e85e6f02e621a8"/>
        <s v="cargo_f51f7a45812648739980c9e0a92e7ace"/>
        <s v="a3dd1105986986db81d184adc243cdc4"/>
        <s v="cargo_13f3a780efbd4f7e887a42d63a8428ea"/>
        <s v="cargo_5adea5c1741d42c6b906ffeb6abbc808"/>
        <s v="cargo_ab22df9147a84b20a135a9ec20cc334d"/>
        <s v="c776f6ddd6122183bf0ee382d3dc43fb"/>
        <s v="cargo_745124368cfc42d5910d20b5c4ca45ac"/>
        <s v="cargo_8148cd6da11d4f38acca641114d75b88"/>
        <s v="cargo_163fc181c7a1471e9a55780cd38dd2ba"/>
        <s v="cargo_c8d1770886aa4f22980099e2d28a3976"/>
        <s v="a7336afc548e8fdba4b5c287399e2772"/>
        <s v="cargo_2899702bf34d424182e7a536b9b71fa9"/>
        <s v="7d573a70f87e1e78ada3fac8229d5fa3"/>
        <s v="0e581744a32dc27587ac8146eb68b55c"/>
        <s v="cargo_2f234d66e8be48f29cbeb5109c5ecf36"/>
        <s v="cargo_7e6f7ab524804df5a9202b5baef96384"/>
        <s v="b09e9b80c252db14bde5b63c10837f1f"/>
        <s v="cargo_327492fe5d764e8ab7ecadca900c6b50"/>
        <s v="cargo_2d6e60b35ff74b76832cf8827caabd59"/>
        <s v="cargo_2cea8387a8564a32961ffd8b1cf9b6ce"/>
        <s v="cargo_2da7668374a44ddb9b76567d24e3e366"/>
        <s v="320a476d3e6123d09ad4ae5df0be3049"/>
        <s v="cargo_7e21e1ce7c9b43e69388d47a59881923"/>
        <s v="cargo_9dc9b815847348eca8b7e705d0e0da83"/>
        <s v="cargo_22458aa289854e37a402d3ca5134ff57"/>
        <s v="cargo_6b524fadb56b4245ae2dc89a314fd5be"/>
        <s v="cargo_1000613a5aa44e5eb52a12f468b832cd"/>
        <s v="cargo_1a122baca520443ea229141f2ead2e29"/>
        <s v="cargo_3895931b307a4a00a371a49089b876b5"/>
        <s v="cargo_6c7ae79c6aeb4a7fb848b7000decc8bd"/>
        <s v="cargo_da548ec9f0094b428d0bb6789f0374bf"/>
        <s v="cargo_c9e764927fdd425a8a70564287542319"/>
        <s v="cargo_490f593e55584948a80f12c99a7fc301"/>
        <s v="cargo_a0b08b8f09954337b86b0d7aefd9714d"/>
        <s v="f65995ff6144bc9fa7a449dea15916a6"/>
        <s v="cargo_3725657e81094a73bf75e59a211a9a12"/>
        <s v="cargo_9390df62982643f1b01a64d4273789c2"/>
        <s v="cargo_66fe6e941ed345ae896671552255456c"/>
        <s v="cargo_a903f1df3b3a4823ad07af8c0e778899"/>
        <s v="cargo_fb35b292d033498299f69be80b8c0b77"/>
        <s v="a3912f07c71d8d62ade99b36ecf91a40"/>
        <s v="cargo_b90be620e4fb4a8f920f0ecec8586d27"/>
        <s v="cargo_3b9d44405e3b4c829fc0898516dd0fd0"/>
        <s v="cargo_7a4aeb1d2dd54d419edfabf00b8543b0"/>
        <s v="cargo_047d30636ff94bba8b5239ca1249ac16"/>
        <s v="cargo_8da75409ae694dec885c5207c5498578"/>
        <s v="cargo_a6b8b1fd89a4443792b7d89d80b35e15"/>
        <s v="cargo_9903a8e57b4d419294bc57c370b13abc"/>
        <s v="cargo_838977088d93483392db79d18a6138ed"/>
        <s v="cargo_eb48540988dd445bad11bfaa4c258bff"/>
        <s v="cargo_74857c05e88146b0850becc888e28fb2"/>
        <s v="cargo_995be317aa6841fdb5e3f2dceca1a503"/>
        <s v="cargo_d8435fead1064c36884586d48d5bcc8f"/>
        <s v="cargo_96add2a6cc0c4da3b1942b83fec5c528"/>
        <s v="9ab3739ce85c2be5868cfc2e3929ddff"/>
        <s v="901efe0a65a2b22899a028bdee77b3c1"/>
        <s v="cargo_d7b0feb659d44be79bc78953c17b4274"/>
        <s v="cargo_431ff26afc8d4e628710d8ba0caddb6f"/>
        <s v="f198e2c96370187a85f0b74ecc880132"/>
        <s v="cargo_3c297e0d248948c39cf0754388413149"/>
        <s v="cargo_0c79d454c2bc4b0299259d15f38bec99"/>
        <s v="cargo_1cc83f0b7cbc4cb49caa98b40af8d5cc"/>
        <s v="cargo_6b25e2c0528943038392906f4ba49ead"/>
        <s v="cargo_4606b3c9fa7f44f7b337023a53200a06"/>
        <s v="cargo_aaeae12bb94e44599fdc23031626d95d"/>
        <s v="cargo_2b7a6bfd0f6e484db72a2feff8721d3e"/>
        <s v="cargo_4604719c9e10414cbfc3a1f93d52314a"/>
        <s v="cargo_e3963976a0dc4b3dac63ac30c61cc43c"/>
        <s v="cargo_ec06bce947944b54b1a1dfd35c727fa1"/>
        <s v="cargo_62208da1ab674c8c859cb244465c236e"/>
        <s v="cargo_a9a1790da7754ec38017409183a5f7ef"/>
        <s v="cargo_82bedf578c5746ab86ea95fcff9252fa"/>
        <s v="cargo_677a54ca4c844818ac73f4c21f4b9895"/>
        <s v="cargo_eabf52bef0ff4640a2793521bc95e5b7"/>
        <s v="4a7d6bf04b2c15d4853a87b7183d3c45"/>
        <s v="cargo_441d8e4041d442099e2f8c9d1e336fb9"/>
        <s v="cargo_8d1aa9b7b0354a7eb65929976b1501d3"/>
        <s v="cargo_0d0def6122d94c1f96b6d6e672290750"/>
        <s v="cargo_b1b753f198894dc993d7393ee89d3cae"/>
        <s v="cargo_28c00ba113164cd58e4272b320ab03cc"/>
        <s v="cargo_ba0a5bb3c8ef4106823037a31cae3919"/>
        <s v="cargo_59800f60f56f40a78a7edbd91ef3162b"/>
        <s v="cargo_55840b11d12a4e00a43b2c47011512f4"/>
        <s v="cargo_114c4ea269884316b6bac94bf146398a"/>
        <s v="cargo_126e0b5b16cd4aafa93733e93c2faf3f"/>
        <s v="cargo_a97ccd95001548f888aa7eddb1e653d2"/>
        <s v="cargo_6ecd97ace3bf4c8294a8f600471b67dc"/>
        <s v="cargo_549fb80da84c467d9d762dbd43bae1a2"/>
        <s v="cargo_ae428778ce24476fb1ba86853c1be3aa"/>
        <s v="cargo_df2a97c67c9b40d39897de30d566ffda"/>
        <s v="cargo_852873ed4d6b417a86f6bace0bccdb7e"/>
        <s v="cargo_3087aa38ed724e2e9b0219b9479a4d36"/>
        <s v="cargo_71f4165e628f4f7f9f3e1a750db7e0a2"/>
        <s v="cargo_b2e662dccb954f5caff7fbe540517c7c"/>
        <s v="cargo_f9a1c23f1ff6477eb50ba47a241e8d18"/>
        <s v="0300cca75b93cb08adb81dd412dce5d2"/>
        <s v="cargo_692b8d62c30c462d8de7ef12dc08dcec"/>
        <s v="cargo_530883ea86964b79ae59409869697113"/>
        <s v="56450a60798c3123b1f9f7f44376f56f"/>
        <s v="cargo_7877fd6868cb4e3897dd93791dfbd5fc"/>
        <s v="cargo_30f8f9fb94544adab46cff09266b08c0"/>
        <s v="cargo_9366ea8360fe494493d98208a494aa65"/>
        <s v="cargo_981c8860c49a4d82b687836910b0f806"/>
        <s v="cargo_0a8f078e6fc142a7af10e00f735db3f5"/>
        <s v="cargo_ac526226a80745a18647bde26620ffa5"/>
        <s v="cargo_30c9877136d846deb928f83ec0603eb1"/>
        <s v="cargo_adac9718543e43deacc9237493ca918d"/>
        <s v="cargo_ecb05b7271434fc2919960d43c763566"/>
        <s v="cargo_c83bb092678f4ce5bfbccd9ca48faefa"/>
        <s v="cargo_62edd8d5a2c74d1d930914fcebb8bdf0"/>
        <s v="cargo_3e9ccb761f8e473d99d43c9519bb29f2"/>
        <s v="cargo_3d04e401d7c24907aaef7dfc56f8c1f6"/>
        <s v="cargo_a82fb3ce59c94c84b76f9125086300df"/>
        <s v="cargo_c69a0cfe8ab5489b83bf6c97630ae9a9"/>
        <s v="cargo_5bcada378de54d52b2d9dd0ede746f72"/>
        <s v="cargo_8d3c3d2a0805493493edd11e71211fbe"/>
        <s v="cargo_20155c040c6943dfb87222a4b240f612"/>
        <s v="cargo_c48196357a224add9a19181ff3d3e10a"/>
        <s v="cargo_2bf47eb5eff4439c80cdf399ad5ba372"/>
        <s v="cargo_706782c4a12b4c31a4d6f0622b130219"/>
        <s v="fde6b756a3d0c30eb67712cb1892aee0"/>
        <s v="cargo_7bb13758f0df43028d95035622aebbdd"/>
        <s v="d258c8dc321f3262ab39850e8446fc38"/>
        <s v="cargo_f046075f057448acb4dcde51bb5d46d0"/>
        <s v="cargo_a3dea6d5bf2f431e8dab248b1c8553ce"/>
        <s v="cargo_e16ff3c1a0074d8a9086e8d649c118fd"/>
        <s v="658285717e8cba5ea1d398720d73963c"/>
        <s v="cargo_670300fd587b4f7289e2ed78979ad2bb"/>
        <s v="ea9823f9e6acc33183e696be67a9cd36"/>
        <s v="cargo_74461c27e9824e2398394740c645741a"/>
        <s v="cargo_475e81380b4c4d2fa6073e3e3d1ad62a"/>
        <s v="cargo_d501177e2f3145a5bd6155bb6e2ddb3e"/>
        <s v="cargo_7af1bd1d541649d3b9b11cef7ba2bc62"/>
        <s v="cargo_dbca71077a94455388b547dc188abd68"/>
        <s v="cargo_c499a1ea74324039a897ed7233222783"/>
        <s v="cargo_538e5517319f45c9ba8e5bb5a3755c1f"/>
        <s v="cargo_223e0bd799e94e06a772bff6fc052e9e"/>
        <s v="cargo_d7f8030c0f4441529ee61312afd78839"/>
        <s v="cargo_e0405b5b2fba4ef8abdeaa07240934d1"/>
        <s v="cargo_b3b538cbc43e4981abc9aac5beaf373c"/>
        <s v="cargo_cf177d1a31924202a9ea252dd74e4d1f"/>
        <s v="cargo_7c2c1566444e4185b8915b17d2d1ea41"/>
        <s v="cargo_5174b0f782b847da81fab3d4e8a54da5"/>
        <s v="05ad1fe530f18397afb6b18ebe08d786"/>
        <s v="cargo_e7cad3d1e78c4f2c9cd1f2d28ef3db50"/>
        <s v="cargo_319a7cea2357425e8b37f908351820b4"/>
        <s v="cargo_a148bbe17a984578814167d79df26c7e"/>
        <s v="cargo_3b08875b6d6c4f68aa474cbec86e8e9c"/>
        <s v="cargo_076b68dd29784e709841b24bf3785d75"/>
        <s v="cargo_673e1d03a05d4856a56fc0006b5767b5"/>
        <s v="cargo_e3aa656fc6144f4ba3c978d6da8c4e3a"/>
        <s v="cargo_2b7a478b4ade43578d25105c85ffa384"/>
        <s v="cargo_0f781f97873a4b2a9597caf90d8e4879"/>
        <s v="cargo_e87747584a1b49acaa27527ba56d1d7c"/>
        <s v="cargo_af95905785d44a3c994a1533ee45274a"/>
        <s v="8555be151cea25daa3e3cb03f0c55645"/>
        <s v="cargo_3e3b2bce96464e74a140bcae06838976"/>
        <s v="cargo_675cb78178034c7ca9e392a7f8231f8d"/>
        <s v="cargo_1137aeb21ffe4dc88f3c0edd607520eb"/>
        <s v="cargo_6a0a3f640bd547e5b5d6e6437ad4f536"/>
        <s v="cargo_9c73911020984e7e8c44a591c3f9d539"/>
        <s v="cargo_acdf2cc6f2f544829fdea9b89f699cb2"/>
        <s v="cargo_dde1669aa8174f6fb53f8004c90926b1"/>
        <s v="cargo_dd2bb56eba18417290b08f66557078fb"/>
        <s v="5a2b0edd58a9eb7482d57a381197e0a8"/>
        <s v="cargo_8f73a5c19e2e47b692c79ec9664f3e88"/>
        <s v="cargo_36a2958bcfd4424ebfd1c833a4aace8c"/>
        <s v="cargo_cffd1b4aad8040d696c1c5b8a8e88213"/>
        <s v="cargo_592db1708f024eee8a748188ce3166c0"/>
        <s v="cargo_1c47e7fc304245b2954a301331aceac2"/>
        <s v="cargo_c9c8043a65c1404c8a0b79d9ba1b2a42"/>
        <s v="cargo_2a5609e0c9f240f18836a867dd7d1bc0"/>
        <s v="cargo_d3fe7a547c8e49608ba1b942319740bd"/>
        <s v="cargo_3190fb120d774dddbfc381c72e6b5715"/>
        <s v="cargo_6d4a129df0b04f5db1451e4b043ca65a"/>
        <s v="cargo_6a90eda361664ab0883760f06efbd05a"/>
        <s v="cargo_27df58683c74410cb7fee94edbd3b344"/>
        <s v="cargo_684b7c7417854415ada6ec26d04b83d2"/>
        <s v="cargo_51ffdec285324c81b24ac3c9f4331bb6"/>
        <s v="c5d2447321e58c0b99748f2fc72a59c4"/>
        <s v="cargo_2c054bc3a27744d28ad24dbf83483cde"/>
        <s v="cargo_da6765e2418445acbf7c0c20c91e479b"/>
        <s v="cargo_a043aa3793504baead3f756ddb579cf5"/>
        <s v="cargo_2af09c2c98744b189558417b77a36896"/>
        <s v="cargo_f29047e4e0ec49aea3b628b408869b14"/>
        <s v="3823a0c108bbc6139cb9c8509d61f497"/>
        <s v="cargo_890935b950aa402db2112ccf9926e629"/>
        <s v="cargo_7f5adecf8bb54772aeca3b7f1a5c730a"/>
        <s v="cargo_2febc03f93584d56a0ee2fabbd888b5f"/>
        <s v="0939bbf100368bf1b6ea094479c563a1"/>
        <s v="4970617fa966d08db955dbdea6b468f3"/>
        <s v="cargo_bd0b049756de4f1f89c83e8d6a7cb67f"/>
        <s v="cargo_e13cc2700d67485490907840d654d0aa"/>
        <s v="cargo_e447c81c00d848269976e5d6fc3c01e0"/>
        <s v="cargo_38515dc18f784a18b4c49e64f27617a2"/>
        <s v="cargo_ad06304277454cff8aac99eb10e58486"/>
        <s v="cargo_7d3c4884cde84aa09fd7abda8cdab95e"/>
        <s v="cargo_e29a78a0a7f84c4298dfad079dae08ff"/>
        <s v="cargo_a8e24281411548daa9a64dab0f208764"/>
        <s v="cargo_90c2fa91aac746fb95d6b3786da99d1d"/>
        <s v="cargo_c440afd6b061477e9d3fb537ff295364"/>
        <s v="cargo_477fd425f2c246d5a6eea577947bad97"/>
        <s v="4ea0e0fee4eb832fba90c66b8734adac"/>
        <s v="cargo_39fd21ab61bf4ba8ae90593d0583a8a7"/>
        <s v="cargo_d0e32be25ca24af1a516622e18f1eb83"/>
        <s v="cargo_0e2a70d722804ba0ae23a0b6543a154b"/>
        <s v="cargo_f84bbb03cc9a4ee3be99a5b3a9010ef1"/>
        <s v="cargo_ff9c579569f648ff95ed1c4f311409e7"/>
        <s v="d9cff8361ad43808a5a7d6fe69cbf954"/>
        <s v="cargo_f8e85e1fa3914aeb949fd88d37c482fe"/>
        <s v="cargo_b2d81399d95342ea8aeb55f06eb77c3a"/>
        <s v="cargo_0d06015941094e628e494d5734ade4fd"/>
        <s v="cargo_5c04fbe0b4c848e7910fdad58ee747c6"/>
        <s v="cargo_d5c299ae863d4304af45c308f1b79d43"/>
        <s v="cargo_db4bb826ae8247169b400b3d8ecbe1cd"/>
        <s v="cargo_9ec000f52c4c4c27bcccd38146562d9b"/>
        <s v="89b36f2fdac82152870379a06e3dc4bd"/>
        <s v="cargo_d63f5d45ed7e428da023d9b4c0b3ec3f"/>
        <s v="cargo_9aee997f561b48c699dc9afa88dfbb8a"/>
        <s v="cargo_0931a81da79a413889f900d19c942d7d"/>
        <s v="cargo_defcbc066ca745bea4748ee5f9c03ee4"/>
        <s v="cargo_9e049740d26d4bafa1d4e981fbdc9f27"/>
        <s v="cargo_c4710fbe7ef04a399514fd98fb09f358"/>
        <s v="cargo_2d35f5686f7f4fc0b17c84af351e191d"/>
        <s v="cargo_62a554bc19704806b84747aa95a0de97"/>
        <s v="cargo_98ada574ae4c44b0827419c7308b9ef3"/>
        <s v="cargo_2224f1311da742f19131b0bf5a119d48"/>
        <s v="ba35528a1086bacf95cf4fb5bbd824d1"/>
        <s v="cargo_61aec770cc0e4ffe86c6cc6f547d85d7"/>
        <s v="cargo_5f3a4e8bacde4002a660d437d7d69c61"/>
        <s v="cargo_aa9132b3915d4d449d70d4ced1a5089e"/>
        <s v="cargo_e2c528851bf54e5fb262462c5579924f"/>
        <s v="cargo_edc84721ba3e483a941e02cbd59cdf60"/>
        <s v="cargo_86f0a63563de4c48a37a7b2fc5971269"/>
        <s v="cargo_cec48e48cd58457c9c01a192292dc336"/>
        <s v="cargo_40476cae8efe4d909973506a3bccdae0"/>
        <s v="cargo_cfdd8ff743fb4e8587f9a095aa5cabdd"/>
        <s v="cargo_32643b5643f54e3f84922da8d7ff87e5"/>
        <s v="cargo_a11ef6556b9f4a10b8aac065d40f7b08"/>
        <s v="cargo_21797f6977dd4989b274940218c02e58"/>
        <s v="cargo_80af020b3cf54e789874f5104e2604b0"/>
        <s v="cargo_ebb580c8a17e4b5fb31fb139f35e5c8d"/>
        <s v="cargo_7f7bc42657dc421b9096d89dcd6353a3"/>
        <s v="f3be256230c7bc1a807a58046ad23dff"/>
        <s v="cargo_b6807177a4d34e41accb1c972bf7cb13"/>
        <s v="f38a2355059b36d1836df09d5a8775ab"/>
        <s v="cargo_91a9f77321764401bd96368a37ced6db"/>
        <s v="cargo_2d548bd220774784b40764fdc988ec10"/>
        <s v="cargo_395be85a25c14ad9857181fc3070cf5c"/>
        <s v="cargo_81f543afea1a4708a695bf9dd1d50f85"/>
        <s v="cargo_f3940c163d0c444cb8d3d037d4e13a66"/>
        <s v="cargo_db4e78358de84bbb9d8eccbb13742b4f"/>
        <s v="ce79e805873819ee84964d0ec6141ffe"/>
        <s v="cargo_e207c618cf82498182cd9a2ff4d0f4c6"/>
        <s v="cargo_38cb12a062394e81a6870f64f0939f91"/>
        <s v="cargo_6fb9eb30eb044f44979032a04e387bdb"/>
        <s v="cargo_96eded2dfd54495f95389a405818169e"/>
        <s v="cargo_287e729951ee4b26a9de680191e16617"/>
        <s v="cargo_fb73b3de95b5451ba54cecb0c97e78b4"/>
        <s v="cargo_2e3329804d934f92b3191327f7c3c500"/>
        <s v="cargo_bff850bde82c487080935b9be14362d6"/>
        <s v="cargo_36c268bb51ae4883b001c53de1e86b67"/>
        <s v="cargo_3b3ae2834f1e449a9fff66141cd956c4"/>
        <s v="cargo_5996496d7a864e31a37f4073241827ef"/>
        <s v="cargo_4d1987010a6b46f1a1cded5d9d7c2b4f"/>
        <s v="cargo_4cdcdd3baba847f6bcbfb6dc962e43e2"/>
        <s v="cargo_f9f137e036274a33bc8fe8eeba38882c"/>
        <s v="cargo_c326a006d3334cb6b32d7887190b2a10"/>
        <s v="cargo_44a052c49fc44eb2981da9114789a81c"/>
        <s v="ba7cb5014b8dc882a9c2fc288aca63ae"/>
        <s v="cargo_75a7caa2fa5d4923bd51ad647e1c15a3"/>
        <s v="759fe63a4d2722d89d2b2a4265be0f1f"/>
        <s v="cargo_f7535fc5b6a64d889154dfaa8069b89b"/>
        <s v="6f7e68d992e3b52f85c8e5b94490dfd9"/>
        <s v="cargo_8e7ebc821a1b4438ae2e27d42b7c7f53"/>
        <s v="cargo_5cdefaa05d914f3ebbc9dafee21df18c"/>
        <s v="cargo_213256fb785f4f609c861b5781405477"/>
        <s v="afdecb89620515608757a2428709ab3d"/>
        <s v="cargo_f8dd1c4d0fa341dfaab24720691a1424"/>
        <s v="cargo_b77710f5d48e45d587e76ed071a3831e"/>
        <s v="cargo_29a93e6102084a4dab7a35fa00d69cdd"/>
        <s v="4846e4482540c4c58dba6aeba8b8fdf8"/>
        <s v="cargo_7db7e6c2b81e4d659fbd91069fa8e5ea"/>
        <s v="cargo_3fb35f14514d4189ac162a9f34f22327"/>
        <s v="cargo_848534766d314d8badcf470ebee5f87b"/>
        <s v="cargo_5ae434c3a0dc4d88844dbc26e34eafe6"/>
        <s v="cargo_db05430f9bce4946a50d11eb16bd7c76"/>
        <s v="cargo_e6bef051489748ebb15e706fd86d2efa"/>
        <s v="a1b578054be7bf8a97145b8da208dfb7"/>
        <s v="cargo_7693985f6adc495bbc31cf54156dfc72"/>
        <s v="cargo_dc86d57d8f384666b451b6f908fc36b3"/>
        <s v="cargo_36d468201d5d4431b0ad47dbd9773b61"/>
        <s v="cargo_9266676eb8494b098c506a5177c8bb1d"/>
        <s v="cargo_3e83da3d8b054c2fbdbc16da8a89d4c4"/>
        <s v="cargo_e6ed3cd096c042179c8e27ee707a364a"/>
        <s v="cargo_52e42fec9b254bc7b58bbee67f104da5"/>
        <s v="562e01a2e58d3c348b47e28bbbe67bbf"/>
        <s v="cargo_68371de23169448d90052353b4c2f0dd"/>
        <s v="cargo_cf273135d9d4435e9842ebc3ec3106f5"/>
        <s v="cargo_e4bd7419200a47239e07561474297607"/>
        <s v="cargo_428caf95509d42618481868c5dae8987"/>
        <s v="cargo_b5e87406027e4d8f8149b7555f95bcd8"/>
        <s v="cargo_ee347a9c8a2c429489b85de60e7b4b80"/>
        <s v="cargo_50dc37bb8d0c4d7a95d157358cdef5a5"/>
        <s v="cargo_cd134c443cf44ccf926f9f90e193b507"/>
        <s v="bb8c36a97bcb156db4098e2372c6214d"/>
        <s v="cargo_2d35539972ba4eab925eb7f10ff91de9"/>
        <s v="cargo_16e9192615bc4403958210a59a690841"/>
        <s v="35111a48088be190b01ff8a2785f3101"/>
        <s v="cargo_b49bf9fc0db4444c8377db4fbe839874"/>
        <s v="cargo_1902c2fb5898436c85bcd681a340ebe3"/>
        <s v="cargo_46e87dbee5854ac89db79ccf8b36e031"/>
        <s v="c9cd052b0c532c91a04fe334b83e8310"/>
        <s v="cargo_6918e343f85c49bda1e53346ee86de00"/>
        <s v="cargo_bcff5caeb6e74a2989c7d6a82bf2de98"/>
        <s v="cargo_0b521d2339b34fe98950b2a9d624ba9e"/>
        <s v="cargo_364b72d60bf34d9a8f3f266062bf1efa"/>
        <s v="cargo_15542797c541425ebfab03722ed8b0b4"/>
        <s v="cargo_3a08204821714fecb1351cf3c57bd28c"/>
        <s v="cargo_8bbdb761795849f8acd7d0ffb12045ad"/>
        <s v="cargo_7e45775d38114982bccfc76be40b1baf"/>
        <s v="cargo_e0a10838aba6471a900d0b4fa3453db1"/>
        <s v="cargo_13667354d45c42ef990201462a2e2f12"/>
        <s v="cargo_5505649d57184b09910f35de007a1208"/>
        <s v="cargo_50b85d61a4bf44ed8f8147c67eac3ee3"/>
        <s v="cargo_9744175473e8475ab3dadeb19e2c0958"/>
        <s v="cargo_f27aa3cae26c402bb4d794b5ffa208f8"/>
        <s v="cargo_902b255f33bf4291987106431355edba"/>
        <s v="cargo_7d8a4c98b4484863a491b218c8a77cd5"/>
        <s v="cargo_44fe2910758640e7a8b53502d7b563a2"/>
        <s v="cargo_9dd311d1c19e4d06bf8b19b36065edee"/>
        <s v="28b579c90a14c1c5bb95c2842d5f4285"/>
        <s v="cargo_dcf4f1422f78437794eb0e533fa83673"/>
        <s v="7a9ba20f6a2db6bdb6f5b3e9319eb1f0"/>
        <s v="cargo_5b0fb3f9973f4832a2ee79b0fbd6f834"/>
        <s v="cargo_db8b6c4e5c714e8c9400b3008dbd4ed7"/>
        <s v="cargo_6a94f63712604cb0b8a26c8c1bfbdb66"/>
        <s v="f9cda486a135df60b1bd23a396f520f3"/>
        <s v="cargo_4b80cce4ebd64da6ba44eda772eec498"/>
        <s v="cargo_3ff8f70f54bc4c37ab22c457d1db633f"/>
        <s v="cargo_efc66e70404d454687d7a7c9f1effab1"/>
        <s v="cargo_db56929ed54f4c5eb322b6a87919079e"/>
        <s v="cargo_dd73f73520854b659cc86432ea04b6ea"/>
        <s v="cargo_6884b8486a224249a4af8250fd7424f7"/>
        <s v="cargo_82c29b1c0e524b9ca1a73f190ecd87f9"/>
        <s v="cargo_795dd9e7c9e6425fade965897a4ef77c"/>
        <s v="cargo_cacddbb674444bdbb32cf0d944a21102"/>
        <s v="cargo_e72ad0488c5d456c885911ac4b02c19d"/>
        <s v="2c1cf3eb70a92c3dae5ec1f4231e1516"/>
        <s v="cargo_eedf8be11cda4aa8819a924529e95319"/>
        <s v="cargo_540f5016ed094c2c9f838339fa9e7715"/>
        <s v="cargo_8bd0bd0d906f4e88a116887874cc2e51"/>
        <s v="cargo_18045d9bbd94448bb7214c719c4ef25b"/>
        <s v="cargo_fba6e246fc8547279dd17ec557397156"/>
        <s v="bf2773caa7ab31bd975dfefb50634283"/>
        <s v="cargo_84c5c2cc8ca049fd9f46d46452cb785f"/>
        <s v="cargo_de19455c20884ec58c38fa550c8f8b9c"/>
        <s v="cargo_a337157d180d461b90443d6a473afaea"/>
        <s v="cargo_74548fd82b4d444b957abd0f27aa697f"/>
        <s v="cargo_0890f7b6bdf6415694ac06fa8b1033c5"/>
        <s v="cargo_b0676961c1804f31bc07e05dd83a7db1"/>
        <s v="53397d1d4152e2a28623318d1f66533d"/>
        <s v="cargo_4c06cedff3b048e5b6db8eea04dfa765"/>
        <s v="af65aa2a569527818d451996d72956c8"/>
        <s v="cargo_9412b8ad1a99443487440ce65fd418db"/>
        <s v="cargo_1618dc75385d48ec99c089c92710ba17"/>
        <s v="cargo_2ba117e3aead46beac27e21b61fd739b"/>
        <s v="cargo_67ae31b3edbd42b3936944074fdab52f"/>
        <s v="cargo_b0c269169ca74a6ca34639a648e5f224"/>
        <s v="cargo_cd1b0b36755242b6940bb966b3644213"/>
        <s v="cargo_8ad596dbb9d345cf88a6577c36f8e491"/>
        <s v="cargo_3432f23969064e5bbed4ecc546166fad"/>
        <s v="5853f842888c1e52a8c7d63f11076b3f"/>
        <s v="cargo_65eae94693354cb8a540308682c8db30"/>
        <s v="cargo_3723b23ce85b454697485a4896266cbe"/>
        <s v="cargo_3427c00fea514afe892400ab961fe349"/>
        <s v="cargo_0afbe77f46364ade83bdb1f05c5fef04"/>
        <s v="cargo_5d7d1739bec14117a62e39e8b9a1e702"/>
        <s v="cargo_91433c07875145f09f42114beb8071d6"/>
        <s v="cargo_9dfd439c5139443b985689fd2b9b498d"/>
        <s v="cargo_f1199a0db739436c89f1014b2434a929"/>
        <s v="cargo_5647545777584cedaa23b13082c33334"/>
        <s v="cargo_88a9f19dbf2b481699dad5a5b6581eef"/>
        <s v="cargo_14280dc1895f4a2c8bb3b11d7c920c04"/>
        <s v="cargo_be01661625a14836aa990d45c8e8b629"/>
        <s v="cargo_99b0c609064f41b89ef7e9995628124c"/>
        <s v="cargo_61b7c5fa4aa742199179bea6bbccd7b6"/>
        <s v="cargo_a954f71435724f90bef72f730ab5baad"/>
        <s v="cargo_2e501abbf144422ab8647fecff426f52"/>
        <s v="f48c5c8c75b3c21684dc09345b3d29b6"/>
        <s v="cargo_cbaf52727ab34fe49ef69c45d5a689cd"/>
        <s v="d801002f921b2530a87cdc5b1800235c"/>
        <s v="cargo_a920b5235ce645f29ac5cd5e0afb429c"/>
        <s v="2c061738358fc5b198ba428ee96b9bb1"/>
        <s v="749fcb33bf0f32d69d3eabbeffc89590"/>
        <s v="cargo_c4f4cfc4d42c45c4bec20e53c4b8693e"/>
        <s v="cargo_449d0e7ea3ea4b1dbb04eb4732747319"/>
        <s v="cargo_e0b1888f2d4141d1a6d6f25dafd2e5c4"/>
        <s v="cargo_e3ce040176b949a0bc55076d5650860d"/>
        <s v="cargo_4e2bf4bb9ccc4b968cdfcd15f584c542"/>
        <s v="cargo_c4ec4a6ccc0c4dd7919bdfb1445fda2d"/>
        <s v="cargo_4ade541e487d463bbf48962184f3f27c"/>
        <s v="2a3543b51df1e460bd3f4511e1e05018"/>
        <s v="cargo_581c5ebb916348fb8ced23cc41e8ce0e"/>
        <s v="cargo_2cb630a9567a4caf87e1b3960dc175e3"/>
        <s v="cargo_41561c08f9074a73b63fe360784fec5c"/>
        <s v="cargo_64402654ae9b4ca39cd2056ec404f66f"/>
        <s v="cargo_05bd0c7b15c3419ea178cb2a17f593c2"/>
        <s v="cargo_6d6c5393c25849ef898b893e4a39d73e"/>
        <s v="cargo_84cec19f0221458faf92d2d8376c0f36"/>
        <s v="cargo_8da5ea4a8fab40f8b65fb7432400d6f4"/>
        <s v="cargo_34a08aa2380a4187b4d625a8f00600c6"/>
        <s v="26c362d1879c8c53a689dcb83d401e32"/>
        <s v="cargo_6a5e64815b15440db8f59a6c441f2111"/>
        <s v="baab7efc72201c8a8fdf67ad371734a6"/>
        <s v="cargo_5fd39bbe216f4e538b4ffa13db47bbbd"/>
        <s v="cargo_b068010a5bf74b52a50e3056f42575f8"/>
        <s v="cargo_1a71e0269acb4541bf5e80dee3fb0831"/>
        <s v="cargo_6ca1a782a7fb45a3b80ceb02a3b80c4e"/>
        <s v="cargo_399189fde7c74993a336c543697a7680"/>
        <s v="cargo_78c236bd85ea4aa698226b142f289f7b"/>
        <s v="cargo_324393c36ab14ddf9c44b1298b8f3f52"/>
        <s v="2fe8cd2f850d1da4b7bce85a3f7d848e"/>
        <s v="cargo_054a5a05638243aaa026c2b4504d15c5"/>
        <s v="cargo_f0dfe2bed77a48949f3cc7489dfc8335"/>
        <s v="cargo_9a51830e88f94fa1b3874d9eb08b7009"/>
        <s v="cargo_eaf75596bef84ebda6740686d61a4831"/>
        <s v="cargo_94163c21427448acb7906c5b78d0ab23"/>
        <s v="cargo_70ff5ebeebe54a8695947e90306a2f33"/>
        <s v="cargo_5417408cbbf24629953025a2f692ad95"/>
        <s v="879a0765c19bc71f98c0a64552a63f73"/>
        <s v="cargo_78c65c966e3c48c4b9047ac20aeea7a1"/>
        <s v="cargo_593fb1813d90472e9628d333ed5b0edb"/>
        <s v="cargo_0afca45340f340019d318419d0126808"/>
        <s v="cargo_a714ca66a745447a8b5cbf0e6cebede2"/>
        <s v="cargo_186ef9bb2ef74776b56a553330f1670d"/>
        <s v="cafc98809ccb1822b7ce23726955662c"/>
        <s v="cargo_ffca232ef90e4c2e8bb64e6ec495075f"/>
        <s v="a24f66cd450ee823a5094d2f1e9cd5d6"/>
        <s v="cargo_2917b94d7f8f45d6b849b3c5ef8fc8d3"/>
        <s v="a3babcddb3b38cc795d116d6ac394d79"/>
        <s v="cargo_ea8d0fdabffa4c0480ccb2dec5a9ee48"/>
        <s v="cargo_c700f7f542d74355b48f704710e0407e"/>
        <s v="cargo_83e153e0667c45e8abafbc86010ccab6"/>
        <s v="cargo_e0a6b2a91ffe49e7970cf0284feddc35"/>
        <s v="0cd3ea2ba78e11e8b6091778a6638310"/>
        <s v="cargo_3fc1e61d0b9045ef843af099652b745a"/>
        <s v="7c429072f79ab7308e2ba1ada718c7bd"/>
        <s v="cargo_5e152064871d41d0bdaf16a0b7f252f7"/>
        <s v="cargo_84ed52dc620e4e4dbfc23c95898e1fe4"/>
        <s v="27d58ab745b02671809b9bbcd574c7c7"/>
        <s v="cargo_f69c70ca14214815aea3d41639f311d5"/>
        <s v="cargo_5ff6b8e7d86a4d2b94dec30b973b902a"/>
        <s v="cargo_e99bb8a15e804f15aad8fdfb2c3cb46f"/>
        <s v="cargo_0d0b6d0bd4b048d5bdd4dce8fa046ed8"/>
        <s v="cargo_0f197a2b437545ec84f5764a3fa3823f"/>
        <s v="cargo_da980c07433d456a880900e3fbe9d8a6"/>
        <s v="1fcc32e8de97317781abcb646a7e93c6"/>
        <s v="cargo_d586ca08e39d4345903d1df78f5a39a1"/>
        <s v="cargo_b39f537aa3e74896b11ba04dc047caa0"/>
        <s v="cargo_38f46f87b08d433e8e9e6458ff32de00"/>
        <s v="cargo_0ab56b6a1a674bfea5970817b727fdee"/>
        <s v="cargo_f33bfc16c0bb40ad87c5792d415859c9"/>
        <s v="cargo_ea0621449f074dba8356a16938a3272c"/>
        <s v="cargo_08cc9e4a8d4648a99b03466df6075de7"/>
        <s v="cargo_9ac05e6d32fe481dbc89d27bea7ff5f7"/>
        <s v="cargo_55ce5e240cc5436988ce04217c7d9e39"/>
        <s v="cargo_ebca608b656c4239b031a9d7997b7206"/>
        <s v="cargo_d0c044ec7c124627a55d6952bf60ca1c"/>
        <s v="cargo_8e5eff4950a84db6a7c7e7d61ec24d42"/>
        <s v="cargo_13b31e9b6e8244dd9a823ea055c68384"/>
        <s v="15f002556d2b84a99919628b50112b36"/>
        <s v="cargo_b51b070ffb334b4eba3e367e52c4c06d"/>
        <s v="cargo_fdc1bd0b1a0c4263b21374883d2e8283"/>
        <s v="f95c2c639260ebefb13abd4040c32081"/>
        <s v="cargo_6d062956de98407bb6b754e02bc3d773"/>
        <s v="cargo_4974e644d0624a5aa24ef1e5d91dba43"/>
        <s v="ef1746bdcdd5ee739c0dedd26475c275"/>
        <s v="cargo_e4ee9f6db6b54fa2aaa65ed7b30fbfc1"/>
        <s v="cargo_74767024823e4178a3fcdf94231a36e9"/>
        <s v="cargo_758da62a79164a8280265161b00a4187"/>
        <s v="cargo_eaab6aa2701544d4a1989a5c4af3a4ae"/>
        <s v="cargo_3384504f09984622abc92b8443159e12"/>
        <s v="3333ab6a0a598147b9549009ce6097e7"/>
        <s v="cargo_b09afc8745e4451086bfd5c280ab1999"/>
        <s v="cargo_a5f3ec0a5ad040799c3027a4d6bad6b5"/>
        <s v="a104d8fa2be7de4fb34ba9765e660681"/>
        <s v="cargo_a022c46e90f94e87bc715c98f3708b58"/>
        <s v="cargo_1d9e781349cf44f18171edce9b6953d5"/>
        <s v="cargo_fd215fb7e863436aa8eb2347ada81946"/>
        <s v="cargo_add67ff7bd0f4ae080556f9c88523ef8"/>
        <s v="cargo_ab8a72dedfe5415aab614f6690182bd3"/>
        <s v="cargo_650e23a0732f469bb760c0968facf1fd"/>
        <s v="cargo_aa5bacc208834cf1b266a5ee067e4345"/>
        <s v="5dfa987aa8f38e2992999eb0b8e98818"/>
        <s v="cargo_5c5dfbb4caa8440d9afd2f3309bd6dba"/>
        <s v="cargo_fd16b27b76e2449fae4a2df0c0838a78"/>
        <s v="cargo_76a7678b9c5749dabc6ef244d4de7e2c"/>
        <s v="b3bff8218f5edc5096415f646e430472"/>
        <s v="cargo_cb05f4a213b344458f6af4af76b046ad"/>
        <s v="cargo_09d057b1eac54875b81c2e65c80aa6c2"/>
        <s v="4423e65b35aa27688ce2a372aa046ddf"/>
        <s v="cargo_ba75b84ff4e24c4cb29a4b531d74a17e"/>
        <s v="cargo_d05e3e78506347019d6e7966bde5b59b"/>
        <s v="cargo_781037e776f64077adabc7e27738bc70"/>
        <s v="cargo_d26c92f7b02041e9886bd761a5e94985"/>
        <s v="cd375b86d641db4f94d98fe0390d532e"/>
        <s v="b57bee9cf969df5cb35de6cd3fee9e96"/>
        <s v="cargo_f9cdce81e7eb4068b0ace3d79d5404c8"/>
        <s v="cargo_8cd0beec027e4c8ea1b6f81077a95c99"/>
        <s v="cargo_4e3fa002880f4dadbb0d7a7b6faaf4ec"/>
        <s v="cargo_0125b8125afc4c43a55dd4111ded943c"/>
        <s v="cargo_8c17140f1a6c46caa962dc6b26eaa894"/>
        <s v="cargo_876379b1fda8421a93acfc77610cdfa7"/>
        <s v="cargo_f65568965f17428aa1be8292cef2eb11"/>
        <s v="cargo_3225cedcde0144f59421ddbef10cb04a"/>
        <s v="cargo_e5ae9e8042c14b009fac9b00900d32e6"/>
        <s v="cargo_5efe1140ec13432eb5f7e6b1e3f1db5a"/>
        <s v="cargo_2566a7ed99a84918ae1f1fa8e7d08c87"/>
        <s v="cargo_7ef7ea382e154600b846957eb95e8256"/>
        <s v="cargo_9d225d09d33945a28f03dec92adaa6ee"/>
        <s v="cargo_167ff4f2946645e693f3ca9de87a5acf"/>
        <s v="8f72aca7b18c2eaa910d9fde5a3bdf8a"/>
        <s v="cargo_e883db85602f4eec97df6f2acac3a628"/>
        <s v="cargo_d6219c33063a460e980794a6ebd729e7"/>
        <s v="cargo_53aca8c036a64c2394afcc078bbf5fb0"/>
        <s v="c56364ef6d838496a32fcbc6c32d76d7"/>
        <s v="69e091ae3cb0e8d8becbf9dd2c9a2150"/>
        <s v="cargo_fdf32ffe5386462aab1c070b632bef38"/>
        <s v="cargo_a651e9ee178c4d5bb5de4274d08c4bc3"/>
        <s v="cargo_68921e1890c14b3f88ecd930dd3d226d"/>
        <s v="cargo_8017c7bc7e594bc48bede1cc3087a39c"/>
        <s v="cargo_6b90aea26b06464e93897bd40f85830e"/>
        <s v="cargo_aaf4906edf1546bcbcbb3b6d0483a32c"/>
        <s v="cargo_3220771f934b4fbbbdec0865eab3c197"/>
        <s v="1645ee18ab6ee4df8198975be77d6fbd"/>
        <s v="cargo_73b61fdafbd54263bdf3fe5ce1c00a3f"/>
        <s v="cargo_bbed19def42a48868eedac9a7552c2f5"/>
        <s v="cargo_bac5c295508243189ee2a4934f0a8c75"/>
        <s v="cargo_c175cfb4aea54142afe971e7aa2dc134"/>
        <s v="cargo_27c3eb1cf0e6454797957cccc5883c7a"/>
        <s v="0fd85226a77324f6afebd402d6bf0dce"/>
        <s v="cargo_a371f53526454f8786ccde4a20e5daf0"/>
        <s v="cargo_5754f3a6731c478f91edf01e128e4b81"/>
        <s v="cargo_fe3a5bb76bf543f6874d54cf978815d8"/>
        <s v="c9a4b978064c3dfbb4cee04c7ea4ca3f"/>
        <s v="cargo_9b372833394b42f0ba6df97ec5bb2f7b"/>
        <s v="cargo_7691282b865b48dab0f087fe23e9dcfc"/>
        <s v="cargo_b91c5694bccb4634a9af27f24039740d"/>
        <s v="cargo_e4e61f3e80064856a31ea8bb64bafcfa"/>
        <s v="1958d0cbfdefeba28bdb8a1248971630"/>
        <s v="cargo_240a85cc06f64f9580b4753f98578fa2"/>
        <s v="cargo_21d5895122cb4af3b5517c800048c413"/>
        <s v="cargo_d187327bb9c6403aa17c8ee9157ac014"/>
        <s v="cargo_3156d4eb45cb475cb9b3e73105eca4e8"/>
        <s v="cargo_b571f5a65e1d4a909d8a3d770c7e9cb9"/>
        <s v="cargo_efcda6b7f82c4f47b280a0fa2587cd88"/>
        <s v="cargo_5b7fe6ef270744c1bdc3dd44a90a4500"/>
        <s v="cargo_5d60396f6bf7466aa0a671b4bb09c168"/>
        <s v="cargo_afd66b976ee443088092f13e51f64a83"/>
        <s v="cargo_6999b4a49428445784fac12b0b5834a7"/>
        <s v="cargo_46f7c4a4907f4f57830bde3d9e6305b8"/>
        <s v="cargo_bf87ef31f8af465db9caba39432a8227"/>
        <s v="cargo_4cd18079f97c4eac862cd35e1b385f12"/>
        <s v="cargo_e35a26baa46440dbbd4ac3ea9eb995b7"/>
        <s v="cargo_30f93b584c8e44f69acdb1c7fdd29586"/>
        <s v="cargo_90d7136d39094c9aa088d0eedc08a81a"/>
        <s v="cargo_a132a70629e74e008289b3855d02cc0b"/>
        <s v="cargo_55e704d10293412c9a9a8c7829e71257"/>
        <s v="cargo_357f09d7069e449a90a4fe503825bd3b"/>
        <s v="cargo_83f24f5fd07147fa9a8824f3ad5d763e"/>
        <s v="cargo_c796b2526e5d4f3da5a885b7e1fe7248"/>
        <s v="6f6b073d94aee728bfb9327b5bbc38d2"/>
        <s v="08cc1bc4792ac9c9b617b8e531fd9922"/>
        <s v="cargo_ad028fa37b3a4c428c9b49cccfb3d817"/>
        <s v="cargo_8e3e4785711e4217a9488bb47166aede"/>
        <s v="cargo_259aa1fcb90b4f859dd6fd0ffa4461ce"/>
        <s v="cargo_e81c0def7ce349c6b98695d70bf6a3fb"/>
        <s v="1b567534dd623e1280c43f1eb984b043"/>
        <s v="cargo_c3f41fc0754b487397acf414e0931765"/>
        <s v="cargo_a8ca8928633d487dbe86419edb180997"/>
        <s v="cargo_27d3f6e1b545475584d791bdf259ed9d"/>
        <s v="cargo_125c2f60f2904443977d917af0854993"/>
        <s v="cargo_8edaeda84eec4253b786edf7559ca897"/>
        <s v="bb8bc009e6e4d2469ce3af7ddcd697e8"/>
        <s v="cargo_a96523e2e5ed440f8f9f1fd0e383c22a"/>
        <s v="cargo_2c7e7e8ae01e49b78f764fcd38dc2163"/>
        <s v="cargo_4d19a3c482994ce1ba7a1608d3eac376"/>
        <s v="cargo_a3f64ef09ea948baa933479e45b23a03"/>
        <s v="cargo_9580571f005f48e89c118b21b1135f62"/>
        <s v="cargo_27df32a9a5a742db845494fd1d17fb5c"/>
        <s v="cargo_f4a4fe7c241142289e11ba47325dc8e7"/>
        <s v="cargo_cccb25f0164a4f659fea8eef44ea35a4"/>
        <s v="cargo_58939c35c10445cf988fe2f0c9a95bb1"/>
        <s v="cargo_5086c71fd2ba4017b868e5e832def4c4"/>
        <s v="cargo_a1b2ad7eac48444b96529e849f223c0d"/>
        <s v="cargo_b55235437f62463394c3ff4e8e98f50d"/>
        <s v="cargo_9d07aceb7bb64d5d9798d948c76264d9"/>
        <s v="cargo_8ff7845d5d194cdbbd63439eb78b61d0"/>
        <s v="0c99ee218f3a1ee5ab4c5df215656c31"/>
        <s v="cargo_6065fe9bcad24f2b9ec48767768cc1ed"/>
        <s v="cargo_76f02c2319fd4456a5772ed7353cc724"/>
        <s v="2992fd081e73b09c8fc8ef386f0f18de"/>
        <s v="cargo_020e9099804c4b7797ec0e1ec40fc548"/>
        <s v="11d57f9575a5b66a9a56c194dce287d1"/>
        <s v="c52dd826788d812e99f4739f2382c3a0"/>
        <s v="cargo_d5176cb58ff74d8797d540b2e08a352a"/>
        <s v="cargo_c3cf8f4367a84271b8ad56c51004a01c"/>
        <s v="cargo_a9077cf5bb4a4ff1bae14ed86f6388ea"/>
        <s v="cargo_4647e0d2e8dc4b00aa82b4a28f73eedd"/>
        <s v="cargo_c7d2b0fb7029486e86ff31f483071559"/>
        <s v="cargo_d73e13317c6349c696ccba40c8883f59"/>
        <s v="cargo_2384bded868c48d891e767f7442a57b3"/>
        <s v="cargo_3b9d5a34eb054a6eb59c1c01b04749ed"/>
        <s v="cargo_11bc8a25e73044e9aac3946668febc65"/>
        <s v="cargo_05c9f95647c142c7b9838bccf68a4811"/>
        <s v="cargo_be5916e6381445d6b5a8996e2a2a714e"/>
        <s v="0a903f75d5b6bd5eb79f414e12decbe3"/>
        <s v="cargo_e3ce8890a669476688d1d2e8bc0ee5a8"/>
        <s v="cargo_cd6709a8a7864820adb98b66ae07ba9d"/>
        <s v="cargo_e59e4d58e3b54e6eb5f5d13e8bdc6ff1"/>
        <s v="cargo_73b85465b1a6494784b7f69094ca4e12"/>
        <s v="cargo_fbe2e2d4e5df4b4da15ffcd2bfe63c77"/>
        <s v="cargo_a103b9d9b57a446291be2b456b5efd1d"/>
        <s v="cargo_97988cd829764fce9a601fc83144caa7"/>
        <s v="cargo_69e986f00d94447eaae7337e7ac9fc07"/>
        <s v="cargo_d21d87602f20441c97558c32b4a69484"/>
        <s v="cargo_ab0c527ac8734aa2aa2a6b06ec368fd2"/>
        <s v="cargo_5415a32392424d69914e7b3aeed91392"/>
        <s v="cargo_a1ec1142db504b0ea56bbcbe31a96d6a"/>
        <s v="cargo_b5ebf860160c49debe0116265f507af1"/>
        <s v="cargo_308476b06bfb41cbba9753b698e9372d"/>
        <s v="cargo_231adc48a42d41bea5144773fa7d4313"/>
        <s v="cargo_5d6d528214034c69a423e9c32f3b069e"/>
        <s v="cargo_0bbc975c259449ea9528021181b46244"/>
        <s v="cargo_d2565b2dc0e644d796afa64208da22f9"/>
        <s v="cargo_0a3d3abdd9c242f0a2f0f61be55fbee0"/>
        <s v="cargo_e494ad815412445b993a5216f4e42eb3"/>
        <s v="cargo_9f87d2bc5488407385cad35d87e67ca0"/>
        <s v="cargo_917cacf608d246db8ba1adb68c361411"/>
        <s v="cargo_33a10defde7948f39c74a90ae98027f1"/>
        <s v="cargo_4b8d209e6223417db4ebbeeef9766c0b"/>
        <s v="cargo_aed9bac97a754330ad4ccf74e82e6725"/>
        <s v="cargo_edaa5ab106e04d7c8de0a79a0556f584"/>
        <s v="23fb14271adfd0a59356fead464067b5"/>
        <s v="cargo_db500e2bd34846419320dc005f3afde5"/>
        <s v="cargo_275d3d54fe194ffd96cea47de84b2f6b"/>
        <s v="cargo_0ebd13a5d8774eb4876af6c0a8c37e36"/>
        <s v="cargo_eba76991925f471db4da1ab62fd23ec8"/>
        <s v="cargo_853930ca380a430c9e3b7943745b00a6"/>
        <s v="cargo_7804ff632f344305af89edde60be6295"/>
        <s v="1b8b5f7f4f043932be2dfebe8740e0e9"/>
        <s v="cargo_e05264db643f40999a4ae5610e6726b9"/>
        <s v="cargo_0e6822ed75fa44a59e26db4694b7a5d2"/>
        <s v="cargo_f453ff2b3766405fa4a39c8cadc1b31a"/>
        <s v="cargo_c47b25fbf92f4e2c9015c0886124a122"/>
        <s v="42ed6d5d808f24bca1d4f8a024188f5a"/>
        <s v="cargo_91e32675969944cdabdd5e9024e75df3"/>
        <s v="cargo_79f48d7b98b645d299a97573c779a838"/>
        <s v="cargo_24ba4b27ea234a4eb90b5d7f93584223"/>
        <s v="cargo_1465740147404881826cc12a1eefb3dc"/>
        <s v="cargo_9a533e3f287744eeb84b961a1cb2679e"/>
        <s v="cargo_a41d19cc876b43e698fb0bd7901303b5"/>
        <s v="cargo_287a2001fe9e4d54b2a0d8929ab68fb8"/>
        <s v="cargo_91ecd68a8b7f4d82a4acf572397fbc05"/>
        <s v="cargo_5ef45fe810f14bcc830c1e819dc484e3"/>
        <s v="cargo_40de0edf0bec4d6abf951199f3bb77fd"/>
        <s v="cargo_02402d62385740508e129dab1998ca6c"/>
        <s v="cargo_5e081bcd2c614d0399bfcfd040db3910"/>
        <s v="cargo_4b1de42ffef84371aee33d7601e41c03"/>
        <s v="cargo_b946edc62dec4ecdbf489272448057bb"/>
        <s v="cargo_632cf2ecbde1470eb603fe1dc47e7f04"/>
        <s v="cargo_83bfde16c5134d379457949109665fac"/>
        <s v="cargo_cc6dd200d1324a8ca5ccb3f990de575c"/>
        <s v="18d103cec45481a1a576c2675c8ad78f"/>
        <s v="cargo_8d81c87ddbe44541afaf4e21ee314441"/>
        <s v="cargo_f155d36a41d344fb85cc9b794f390ee3"/>
        <s v="cargo_7255b884590d49ef8311bca0a308a7f3"/>
        <s v="c1bfe0d23b341852b198ebb183212815"/>
        <s v="cargo_0a6220c7486a4018b832edec4bcd1b1c"/>
        <s v="cargo_83fec8a90a9743668771977cb0777b8a"/>
        <s v="ffd86d324a052358b440578160c87c5b"/>
        <s v="cargo_b78f4a1da3e548d897283fd6c731647b"/>
        <s v="cargo_036a5dda722548deba2fc2132070838d"/>
        <s v="cargo_91175ab20bb14ff0925e631fe60992a5"/>
        <s v="2b3a971d22f6c6958329b0ea6cf41f9a"/>
        <s v="cargo_72d7bd10ef6441439490ecdd6bef30c8"/>
        <s v="cargo_5080a3c371f74a84bf1f8051d69744aa"/>
        <s v="cargo_fbf81045a8a145b5bed65c2d4c998c77"/>
        <s v="cargo_983839b8df8d404983f6dcc54ff4ba82"/>
        <s v="cargo_f51d41b64553429c810a2d7d157faccd"/>
        <s v="cargo_762c868f29204dc4b70eaa278c949f9b"/>
        <s v="cargo_573b6869fa15490382a680f2181c5370"/>
        <s v="cargo_ee725bced8e14b889acaeab5474979fd"/>
        <s v="cargo_9b578ffd7be049049749d293d7834b8a"/>
        <s v="cargo_203051777b8e469fa6268ef9dbf44938"/>
        <s v="cargo_0079c4334a3a46a4a0188d879fc42f42"/>
      </sharedItems>
    </cacheField>
    <cacheField name="executor_profile_id" numFmtId="0">
      <sharedItems>
        <s v="5e3ba49580d345adbfea9bbb7e028c81"/>
        <s v="b5badc10e6e345f7afeaf270d1d971ae"/>
        <s v="57df775d2839499f96a53ae23a712801"/>
        <s v="a40d4ff06d294ebdbf79f4211a1f99b0"/>
        <s v="f844ec8249544474bab6e405172651f5"/>
        <s v="2d8d71fefdcc497e99e110ff65e659cf"/>
        <s v="f8415012583440d8a6fbd302091edf25"/>
        <s v="f58af0dc9a2c4e71a37ffed0e5a3da63"/>
        <s v="6b84cc9c28144b84b21ade7ae4d5c4fe"/>
        <s v="51626aa3f8074da9858ebb56753e40dc"/>
        <s v="c8a91160c4a4423c982b123935469ed8"/>
        <s v="0c5ffa06e1cc4f09a46bac4aae1eae37"/>
        <s v="f15c33c98f5d48fb89ae0c7c5e257dba"/>
        <s v="3932c1c095b641068cf56612cf325878"/>
        <s v="7abb956f008a4b2eb5c5e010e669f560"/>
        <s v="95dfa4f4f0964e7dbf7ea505c46a8a31"/>
        <s v="7a9088ba1c584c2d8b695c9bdffdf2f3"/>
        <s v="85f7db053d1747d88181fd1dfc4189d9"/>
        <s v="60e169bdabda4f0b882c10bc87d1fdd4"/>
        <s v="2a81acb6a87b40bda5f5a2a1341a9a06"/>
        <s v="1c14275c16404711a2ef1c87a2412a8e"/>
        <s v="a96331e43b3244dbb9b61a361de136a7"/>
        <s v="68b2b4598fda458d8e7cdf9032f1f68b"/>
        <s v="a3d9bb049d834b428027af01f4efcc02"/>
        <s v="22647c4704494334a95bdb62e46d3000"/>
        <s v="15e4a662308c469ba5f566a95d7e63f3"/>
        <s v="884cf41e96304d1eb28b7b546e7d096f"/>
        <s v="bf825b978b174f61bd874bee7737cbe4"/>
        <s v="65a4d8b32ce747be92e5543b8ca42670"/>
        <s v="8ad3e91670d04643b79ef482084481c4"/>
        <s v="1b971ae4964f4dc5a6cab72b04ce2439"/>
        <s v="bf3ca565071043328efccdde0c445bae"/>
        <s v="74a6995f76a03931c42e5fec539cf8de"/>
        <s v="cb44023279784a49bf068c7acf9974f4"/>
        <s v="ac00e7d420ca45b891981e80e0a87f8a"/>
        <s v="e5996b4048cc48f48366966fe76cbaa4"/>
        <s v="7b46c524b2a14194bdec93b67f815440"/>
        <s v="c6a2c4a6a16eaab8f17c68c475ab723f"/>
        <s v="e3fb70db6f8a455bb8660107ac6ea33b"/>
        <s v="c338a6048b384928b38fb2ff6f948fa3"/>
        <s v="e8905b26fd5e4aba854469959e50dffc"/>
        <s v="3156e39b742c11b287737db05687c1fe"/>
        <s v="4c34e48adc224cb0a715a9caef3566d5"/>
        <s v="68c2d5a61253443193de36490fd562e5"/>
        <s v="b0e85d03fc3545c5af0d3cb495f280a8"/>
        <s v="5298ec91efe6405aa7350d7c2d98a022"/>
        <s v="3eae87f9e9fe41c7a631d940fd5c9196"/>
        <s v="89ae86259fce467caec094a4f570bccc"/>
        <s v="905cbe8acc084fa183abc43b0f4b5076"/>
        <s v="5390b36f944e4c73898c6dcf31f478f2"/>
        <s v="bf5b7dba03604850b25aa07331898242"/>
        <s v="d9ce606acfdd124c94f8fd70616f9df6"/>
        <s v="45c02c37252542a09478b9863565b963"/>
        <s v="67f0a86123f64214864f9ae2922fafd7"/>
        <s v="95263b54a2f44647ba31046ce9070c75"/>
        <s v="43d9e8e49cd44ae3873c6619ed542843"/>
        <s v="ae72d5fff7de4e9caeb2b60cbdfcfe53"/>
        <s v="b1a58f50e8044baf8bab550369918b37"/>
        <s v="9aa1cb963e2b49bc86aaa82e55fc611c"/>
        <s v="963b50beb09945ab954518afcc45ed4e"/>
        <s v="4838f63fd4cb42789463e2f7fa84bb9b"/>
        <s v="e6556175182544e7b7d8a00276bd4d6a"/>
        <s v="eabaf0d964b2cb4bc35732e00373e9bb"/>
        <s v="115ec4a1efb345dab71ae0bd80d58f39"/>
        <s v="77f4c24e9ddd46798d9f1fa92b2101bf"/>
        <s v="3f90112bc6864c988db4cad3f2c5d00a"/>
        <s v="f3532d94ec0744f89ed49346e10f2cbd"/>
        <s v="4ccb42012fc64a2c8718f1fdadc87dbf"/>
        <s v="a14c4efc794747ac86f0c6685e8e5365"/>
        <s v="015faaa95062441487fc9fa2325e684f"/>
        <s v="3fccaed6de324a0aa1e46c9e56c9c41e"/>
        <s v="ccf458a56e0949c3b80d8846528433b9"/>
        <s v="164b7bd8f6a14a48896067769cb9b217"/>
        <s v="a5aaecdea39f4677917161cc50e1b934"/>
        <s v="78552ba7ced94f0f9ea224b5f7dae570"/>
        <s v="dbaf1ac630394a44a9a1002c79b0357e"/>
        <s v="1b6f0f06c69145e0afe67d817f59076e"/>
        <s v="905887ce171f42ffac422bffab4dbef1"/>
        <s v="22a62dd656c2dc2532f2d8391832d0a8"/>
        <s v="2490b863722945409edb37bd7af6650d"/>
        <s v="390a004a9f6340059c0fa74fc3e36c23"/>
        <s v="d9995c89dbd6434daa33da956505d4f5"/>
        <s v="de8fb7fba72e4814afbefd6a34b36759"/>
        <s v="ffa76d9cdad84b658776e380dcf0d986"/>
        <s v="2655efc3950f4006908be3e27b834bdc"/>
        <s v="88d9eb9885fa4e01995e413133cd3d1d"/>
        <s v="eebe0a0750274f8b875d1cb4094a6483"/>
        <s v="1ffca3c095d141d2aae14304b878e552"/>
        <s v="2aa2b12ed3e7455da75587602e1163e2"/>
        <s v="245d719e8b43418d866eca51e00cf15d"/>
        <s v="a1e84c6d8cd941f6b06487dadc8e0008"/>
        <s v="afaa354b0f41413ab63c79ff4e27cec2"/>
        <s v="8798a1de20da4e0dbda73e36dc1f6924"/>
        <s v="3ea4fc715169446da96aae7670184a89"/>
        <s v="72eafabaab6b43528bb95de4ed39cfe7"/>
        <s v="8688d0be56024d0298346d36f05e2a80"/>
        <s v="66feb8d7c1f94fd191fa21e550721fac"/>
        <s v="ee2e5e5eeaee46c88a0c05805d330415"/>
        <s v="63552efac8ca476ca22814fdc3fab791"/>
        <s v="8da0ac4f232d4cdeadad2580bb0e2a77"/>
        <s v="2f05cf9c16a2f2fc69a59a8d3a281676"/>
        <s v="8807958cff3740c39ee1314dfc784b41"/>
        <s v="4b3f336c263b4a8789460b4832c74b2f"/>
        <s v="5c74d1bb29f2412dbe2cc6a2cbe9734e"/>
        <s v="124786ba7f414d6896a26055f91941a6"/>
        <s v="9b369087045343529f12618729b65518"/>
        <s v="34aa1bc97f5a4f3398facbd2a23b4f2e"/>
        <s v="76c35d532eaf450f915f88f5266a5f84"/>
        <s v="63ed8ccd9c3a4215befe96339cb66c7c"/>
        <s v="e0b6b2376e464c2fa86a4cae1ffa26c0"/>
        <s v="14da81d9b71b4556d54cb20f7b3f1cf4"/>
        <s v="2d196adb18c5459f8e8ba27300368da2"/>
        <s v="3bad7e32bb7247a69c92366a6b69bc7f"/>
        <s v="40ebc0bceb4c341dbb7403554862b51e"/>
        <s v="3230ea2c67a64ad7b82cd545bf681a1c"/>
        <s v="c8ba14f4ad00c92143a75c9d89a2199d"/>
        <s v="4d6806c9e6114c12be39331bb3513da9"/>
        <s v="9e7195ca623f474086dc9624f52c1579"/>
        <s v="8970a58b52494b109882dbc683ecf58e"/>
        <s v="3eb70a68dd2745c5bdc158b70affea51"/>
        <s v="068fdda8a3214edeb721d2a0bfc59be2"/>
        <s v="bead139dc91142c99e3c1c0160d4ae95"/>
        <s v="dff4bdd752b54bf9bf85bce7b92f0ccf"/>
        <s v="d2307aca4078434dbd03373c0426fecd"/>
        <s v="25bfdab52226471b8cde6b5ff63e58e7"/>
        <s v="50cd883af44342e28553ca78782d3374"/>
        <s v="2deb8a9cd5af494b8f48a2f7473c8fe2"/>
        <s v="2c47ce024bae4ad398248506dc00f9a2"/>
        <s v="910555da39b743c1b422bee6e23c0e7e"/>
        <s v="77a0ad47d2494415b90f48db90799d02"/>
        <s v="26fa7973a92f4236bf1d7085d5673240"/>
        <s v="29ece7c842664c6ab2d97e36405d1dca"/>
        <s v="2b1c8ad069494e5eb15243d9d1c2da47"/>
        <s v="a312618e67ac4ae99b2d699e24122690"/>
        <s v="5fc5f7e38a165bd74f508ae488dece4a"/>
        <s v="ad37a6168aaa4cf3a06da91cfbc9de63"/>
        <s v="09bbfa6c6a524586a7367281e1d46ef2"/>
        <s v="3e5fec28a9044189b707a7ef40ec993c"/>
        <s v="7c9e2bae10be4dcb9c298fdb8daa4710"/>
        <s v="07d064bc7d24434a80dc902db6c230d8"/>
        <s v="b8e2f496b7b042419571642a76a289a2"/>
        <s v="5990971f77d1455d924189e8efc1f7a6"/>
        <s v="b1e5faf67a054b1b80d8f0656b916fa6"/>
        <s v="5c06d70bfd674596bb61c08847833e2e"/>
        <s v="f993bc419d764e6099c0401d59e93284"/>
        <s v="47648f227aa1481bb5f4468fba181b43"/>
        <s v="f0d983874a064f02bcd7b19b2746bf1a"/>
        <s v="0377ede732e7baa2e09ef738df253446"/>
        <s v="c0727a9bb0514ebd820450dd48c93fa7"/>
        <s v="c8bdf58ff5a64a81a7efdedd4ff1ec10"/>
        <s v="b7623d3f5ac34be1aad596bac443efb1"/>
        <s v="60360921c9ad4f339bf6a2e12b8af7fd"/>
        <s v="5399111a09804d7f8c66d2daf2aa6f88"/>
        <s v="087bb3bc86764bb99cd8a067b0f01f2e"/>
        <s v="591de50eccc54ee284238f494ff60b31"/>
        <s v="513baed7c1d0489d888612cc4ee52ce3"/>
        <s v="d4e4b073086d4ba7a9eff66e3bd59f4e"/>
        <s v="d4b8ef5aa37806bdb34276dbaf425e24"/>
        <s v="a2ac404c220f4170910633e3f2600af2"/>
        <s v="bbe0183410f84c32977bfe60320fcf36"/>
        <s v="32b1cb04debe459888770c5a83d1978a"/>
        <s v="405c3589cb09440fb0d965b6be7f2995"/>
        <s v="e8966645a90d4658b0b798d099930ee1"/>
        <s v="1325835cb77c86297a0764c1cf81822b"/>
        <s v="9a241088c0054e9ea234ee2b5e4d3a1b"/>
        <s v="99e9ced687fa4fa2a81581bab17dd701"/>
        <s v="d1777074952d46efa0cdae6b50f126cb"/>
        <s v="c408c8b31958fc5867f89467c1a07934"/>
        <s v="883155a3c4c84a9d9699ea6cb662b014"/>
        <s v="169ec46d7cf84e40aeaa58773c1a6f91"/>
        <s v="134f5be090b846c8894fef73dfd408a9"/>
      </sharedItems>
    </cacheField>
    <cacheField name="cargo size &amp; loaders" numFmtId="0">
      <sharedItems>
        <s v="lcv_m_0"/>
        <s v="van_0"/>
        <s v="lcv_l_1"/>
        <s v="lcv_m_2"/>
        <s v="van_1"/>
        <s v="lcv_l_0"/>
        <s v="lcv_m_1"/>
        <s v="van_2"/>
        <s v="lcv_m_X_loaders"/>
        <s v="van_X_loaders"/>
        <s v="lcv_l_X_loaders"/>
      </sharedItems>
    </cacheField>
  </cacheFields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949" sheet="доставки 08.07"/>
  </cacheSource>
  <cacheFields>
    <cacheField name="local date" numFmtId="166">
      <sharedItems containsSemiMixedTypes="0" containsDate="1" containsString="0">
        <d v="2025-07-14T00:00:00Z"/>
        <d v="2025-07-13T00:00:00Z"/>
        <d v="2025-07-12T00:00:00Z"/>
        <d v="2025-07-11T00:00:00Z"/>
        <d v="2025-07-10T00:00:00Z"/>
        <d v="2025-07-09T00:00:00Z"/>
        <d v="2025-07-08T00:00:00Z"/>
      </sharedItems>
    </cacheField>
    <cacheField name="order_id" numFmtId="0">
      <sharedItems>
        <s v="cargo_7d1960a8ef2141dc8bd05c911d8d37fb"/>
        <s v="cargo_3d90fe0d729f437794ab0ed30a978893"/>
        <s v="cargo_246ab47071a24431825dcd429c93fa26"/>
        <s v="2bd04bf11117da9f830c2af6844b490d"/>
        <s v="cargo_8513b03c43f24ea49258ea221199a85d"/>
        <s v="cargo_c89a5e73bf5c44c98c63bb010040d1e8"/>
        <s v="0e465fd3d66a33689cadaad144fee3dd"/>
        <s v="cargo_bf7db481efcc49ba870a8ec3724568ad"/>
        <s v="cargo_88cfc3256a4b4c97956b711f4dda88a2"/>
        <s v="cargo_cb981afaaeeb44df947b780fc040c61e"/>
        <s v="cargo_780b1de9495e421c8393b97334776f0a"/>
        <s v="cargo_5bcfe7eca1ef4a9abfe3ef190394a43d"/>
        <s v="1e32a5915d3332f99cd4ad3946617734"/>
        <s v="cargo_d4a1f8844ad542ae8bc763bb5c318e06"/>
        <s v="cargo_180fc35adb864e45b5131d3bf52994df"/>
        <s v="cargo_a7a41a72d3834fcfab3d8bdcc4f6d5e6"/>
        <s v="cargo_33d870f5f0a44f35b68aebb7400e27b8"/>
        <s v="cargo_b53acaca32f743969ab44b762aacaa7d"/>
        <s v="cargo_56fceb0ac6e94f57b0b155c5275b8e5f"/>
        <s v="cargo_d99e2df89e2f4a77a3296aaee01641d2"/>
        <s v="cargo_c10273fd90e54fe8abe3e04f406d7f1e"/>
        <s v="52e1fd6620bbd446b6c429a806a5b673"/>
        <s v="cargo_329b23ae146940b8803571cecb8e7403"/>
        <s v="cargo_59047c1b671c4c7d8ddec686b0b31e78"/>
        <s v="ae0013ba0b6026a8b659fc76faaef4b4"/>
        <s v="cargo_6178b775336d425ea69376daa94b8ca7"/>
        <s v="cargo_6b65dba1085748f0a03e0e92fc1d217c"/>
        <s v="cargo_306aafcb6ce044f591711677f431a6fb"/>
        <s v="a5025ae394d48d72846ec10317fbc4c6"/>
        <s v="167008032b5fcd1a877b79d96240ee11"/>
        <s v="cargo_b7b56cfbbb9a496f9e69a77bac8870a2"/>
        <s v="cargo_7bf5c8a93c0a4aba9e70538968d4f0a7"/>
        <s v="cargo_c5a187525a464f1682ce1af6fd597cc4"/>
        <s v="8cd630b10ffa2c52832b4dee8881f4c7"/>
        <s v="cargo_2db470f6663840979b7302d99ecd4f56"/>
        <s v="b139520b541cdee0a87e1f125b255874"/>
        <s v="cargo_e4bf85ab1a7745329c9d29c9e032fa1a"/>
        <s v="8e7b816c1ef985de83d85db9dfaac33f"/>
        <s v="cargo_763f8dafb0874e548ae1524782f15a1d"/>
        <s v="cargo_4c84d8196aff4d2b819cb4ccc2865f05"/>
        <s v="cargo_a21da35ebffa46899b11028a82f5a823"/>
        <s v="cargo_bc2822c5949546bba4b3a80809c48ce2"/>
        <s v="cargo_c4bc3e243c7e4ef09b02f9ddd4cd6636"/>
        <s v="5192d3f1deb2c11db1a924800bc287bd"/>
        <s v="cargo_375e55fa02784f9dbae0f1a76d06172a"/>
        <s v="cargo_ed54e0d74e834293b538a159667558cf"/>
        <s v="e1f54cd1e4a2d4d8aafd22aaa3c7adc0"/>
        <s v="cargo_fff12339277a4995ae66abf275c73840"/>
        <s v="cargo_c9ae423a961b4fcbb2f03810e8d7d427"/>
        <s v="cargo_4c1c4a5be5b94d0d9b30a20d00315634"/>
        <s v="cargo_a778c11b1e36464c95dd2d13cb27297f"/>
        <s v="bdb1ea1591a3ce809391f337d0e4ba9d"/>
        <s v="cargo_db1e8626571246fc83afef1303e7b0c9"/>
        <s v="cargo_f366ae8e65234f5e9f82a90fbeb9d456"/>
        <s v="cargo_35e34bff259d4a9fbe6f41dccc5c657b"/>
        <s v="cargo_cbe807e45706452ea59064236037154a"/>
        <s v="cfb36b9bdff5e9c88ae0dbe3b8d4d6da"/>
        <s v="cargo_5502b0c35e614689a01ed97be51df481"/>
        <s v="cargo_7d34f8f83ffa4092a95b134ad516749c"/>
        <s v="cargo_68602701ca50400b8aa816901a2eff1c"/>
        <s v="b1155d8e0e511e35baab15faebe86b4b"/>
        <s v="b0458ab969e11f5d8e725506267464e6"/>
        <s v="cargo_eb24e0d12d604deea67ac0dc93b6e9c1"/>
        <s v="cargo_14cf63b58a0c4b3d8786a3002276df5d"/>
        <s v="c9666b626dd4cbebb15d5fa2c6040e7d"/>
        <s v="cargo_d0ffe5d41ad24149a4d479a8ee7e6167"/>
        <s v="cargo_d670285e09d54b35b5c5c8d8ac30537f"/>
        <s v="cargo_666abd6b43e8407794f193ec2f3c4e09"/>
        <s v="cargo_cfa3b4988fb74c91be569dddbd432eeb"/>
        <s v="a3cd5088967cd88aa6ffe76df61a3f84"/>
        <s v="cargo_63b0cbfb529d4226925cb7fb1129b178"/>
        <s v="cargo_44e77aefc9034b64bb21a23c76cb8440"/>
        <s v="cargo_8cdd52c54d0043a2a7cae2fe6c75f699"/>
        <s v="cargo_0eba13e70f384917b129f93105adaf5e"/>
        <s v="cargo_6a0f3aa8a9774a898410e78f5339c556"/>
        <s v="cargo_d183adfd79a84fdda2fb586293bfffa4"/>
        <s v="cargo_25b88c40d1204523b54e5b4431701b45"/>
        <s v="cargo_6b34416ee429444db96c459a88ad5126"/>
        <s v="cargo_dd788fb1d9034d82aac668e51542e62a"/>
        <s v="cargo_a0489054f2724fd09fb5775961dc7766"/>
        <s v="cargo_76de51b3bcf848a08cd8970251747659"/>
        <s v="cargo_2b9296c385d241fb920f030851a238e6"/>
        <s v="4c5122adc062d2569664682b8f08d71c"/>
        <s v="359d7e72c003d800b46c81c7e8f0d9ce"/>
        <s v="cargo_9715cea8fca94a158d2f2f513aec786a"/>
        <s v="cargo_e2bfb3e4118d4889ad471f7dbb2d1bf7"/>
        <s v="cargo_47c23ef240ef4e37a664615bae7e1eed"/>
        <s v="cargo_65296030cec44ec6b9b62f7a5ea66685"/>
        <s v="cargo_5cffc7c91c0e48b5b013349f59e76b7f"/>
        <s v="cargo_e5d915f4721a4e4c9f3278c1d074b913"/>
        <s v="cargo_fab76f3c754e4371b9a2e83eb962844b"/>
        <s v="cargo_2eab7e254c9e42a297f17504c4cf4c5a"/>
        <s v="cargo_8b6e569e62db411cb5a7d5068bce8035"/>
        <s v="cargo_1b0f786a7aa644c9951836d4285103c6"/>
        <s v="cargo_94e9a24acf794d1988245bef7262fe2e"/>
        <s v="cargo_42fe8fc4b147429daec90351020d50b1"/>
        <s v="cargo_a29b381f681f41899d4cbe7b2fe16321"/>
        <s v="cargo_66c143e4c1c24067b1293845545ed290"/>
        <s v="cargo_fb4e8bc231654b5da23323aad93df430"/>
        <s v="cargo_2f264c23240740ee8dbab9d890cb901c"/>
        <s v="cargo_988f28566e774d5ca2c51392ec5e614c"/>
        <s v="24f773262b5312f7aa443d89849877d3"/>
        <s v="cargo_c5c22c0fa08b421c9bc0ee87142910f4"/>
        <s v="cargo_4821ec76d4e1422a86e9541054b92f46"/>
        <s v="cargo_c637f07c02894f0dbe8c780914f85a40"/>
        <s v="cargo_140928a5baa44e0b89c17cd4008d175d"/>
        <s v="cargo_1275013b08064e8dab585544aab2c906"/>
        <s v="cargo_a9fbda79516b4ad8ac6f28ff7be1046d"/>
        <s v="cargo_fa05b452fede434990cbf057ed104bd7"/>
        <s v="a971843784ecdd22aed2873ff0a583cb"/>
        <s v="12ce580935f6d63f9761b58ca496879c"/>
        <s v="8ba2b33f0b2a85c48d4fe9b2c9d4213b"/>
        <s v="cargo_4cbbcd4ba46b4e83a6cd9f99d9efb32b"/>
        <s v="87287e3ee3b81a4fa75a7f36050054bc"/>
        <s v="cargo_cae742a56e2c491084e86b080ce4c790"/>
        <s v="cargo_fd901c1270164d21a0ca92c49df98dec"/>
        <s v="cargo_7188227853264bd396dd847c62bc1637"/>
        <s v="3542e8e2ed66ce5fa7e3af43cd9c0905"/>
        <s v="cargo_374c09884bfc4b8abafeeb7e593d51ab"/>
        <s v="ea3c0038cc30397e8eead796a26d8fde"/>
        <s v="cargo_63753effc84241e6bb52ae610a82587f"/>
        <s v="cargo_7fdbc90f4f6f428eaa9f7c17bceb4179"/>
        <s v="cargo_7d4a857344824b50a4797e087dcc93fe"/>
        <s v="eae8c470664030959b2b6172ba45e51c"/>
        <s v="fde9b8e9fb543b1ebe123b0f57fa1afc"/>
        <s v="cargo_5f16c7500a094dac9e8addb2eac13c01"/>
        <s v="cargo_667f91044fae423faf98107dea41fe63"/>
        <s v="cargo_5c43eff08b7f47f78efdaa4ce0d36868"/>
        <s v="fcca7614eea5b889beda7dea0baa775d"/>
        <s v="cargo_bb287c53bf4a4c469f02edd3643ba06f"/>
        <s v="cargo_fab1fa0e852e4995987e34c9a5dcf93f"/>
        <s v="cargo_bd11d5c6657240ffabfbd786cdf0dadc"/>
        <s v="cargo_a29971ddfe134645ac38e17ca0d2f0ad"/>
        <s v="cargo_77f304f05e5f4d7b9a84ef235c74f35d"/>
        <s v="cargo_b385229af3414866a4e888a136af06f0"/>
        <s v="cargo_fcb2e5fa6b1447df92d482beeb61daff"/>
        <s v="cargo_6655c8e9b4344abcb9b2ca249a3a27b4"/>
        <s v="cargo_d4dd3d4a42d34a93a334eb69f16eeec8"/>
        <s v="cargo_7cbe0a1ba0c0449c8216cbecf9e4eb4c"/>
        <s v="cargo_bb8441ee83ad429988f13d4dae0a63ec"/>
        <s v="cargo_2b5a27d8a8d446f2866f4df06640983d"/>
        <s v="cargo_07fac856ac904ac0867a3b5cee3637ec"/>
        <s v="cargo_0b9b15e86b664c35a01c50a44d7734d8"/>
        <s v="4ffb189cf33732cf8dfef50df651b5ea"/>
        <s v="cargo_8f9c6931819740d5914c1ddd1a86859c"/>
        <s v="cargo_73790f4962414af8a4140dd791113ab9"/>
        <s v="cargo_ce8ef8a1f4e045d9ba510a9bc0d72c4f"/>
        <s v="cargo_1e5dd9d6b37646d29d6e7b1f857d7ba7"/>
        <s v="cargo_b476fa6e63cd42ca83a173ae64f48125"/>
        <s v="cargo_144354711f924e60bc9f07cc63829b44"/>
        <s v="cargo_dac7be678969462c8c3eb4a3c92b29f5"/>
        <s v="cargo_7702e123474347d2b1febb13a2e4ae7a"/>
        <s v="cargo_bbbe9cb4f452431e8f499035897e199b"/>
        <s v="cargo_319117c04b5147509989f97bfc164605"/>
        <s v="cargo_0c40a8ec5cea467fba5d8e916997486c"/>
        <s v="cargo_1e0de446e3594abe931a8fac8787732a"/>
        <s v="cargo_2a3a2033a514410d9caa1192a76369f5"/>
        <s v="cargo_43a6061526334442b16f71f6ed3adea3"/>
        <s v="cargo_8ad58351e72547efab1f4d657c4faa27"/>
        <s v="cargo_a6bca2b4bad24d36a08e5f8539c397fe"/>
        <s v="cargo_40d152fdc3dc4cf9976483c1b506c122"/>
        <s v="cargo_70a941845c4e4d6f8b00f55052309921"/>
        <s v="cargo_b956b35eb1d54a74be6d10ed0e340b52"/>
        <s v="cargo_da4839a83d4e489b97f8259f912c2587"/>
        <s v="65965d3caec480509790c77a8e50d876"/>
        <s v="cargo_ecb19a76b55147e8943bcbf3cf1d9aab"/>
        <s v="cargo_ea98722e60bd4e8b81fe7a8a0a32dd8a"/>
        <s v="cargo_434a2634049d4ddca80b6099e6587e92"/>
        <s v="cargo_1cd5b1b228b14535b2d4e2fc34d5664b"/>
        <s v="cargo_ff86071b3eb34b298c1e16414c87b308"/>
        <s v="cargo_2257feafec0c4307849b14ba0c05eac9"/>
        <s v="cargo_dc4fa60372794dcca1da149e9622bebe"/>
        <s v="cargo_7efe5ed957be4dcebec9c133d33a9b7a"/>
        <s v="cargo_04901bc475554362ae5b263fe54dd626"/>
        <s v="cargo_7f232f92f385479eb05800c9c934953f"/>
        <s v="cargo_1c348a900b364c5cab0d0042f4d4f450"/>
        <s v="cargo_68572cf64d904a3e924668288e736f06"/>
        <s v="cargo_60ae9e2bcf3944ccacb16c47e7bed79e"/>
        <s v="cargo_36bff85f416d480db012f946d01c21cc"/>
        <s v="cargo_f353ae1641f54756b94efaf9fdbb34b7"/>
        <s v="cargo_28cbdd6066e94cccbfc9a2bbcaf22400"/>
        <s v="cargo_e70d038b353e47c38570f9995bcd8455"/>
        <s v="4a86ebbc925e26658e1006ffd9b0b2f3"/>
        <s v="d5d0ae9e1f3ab0c5a8b986ae1612b3af"/>
        <s v="cargo_a49d1b422c924587b684daf683160dce"/>
        <s v="cargo_c0616244f3d64b328a25fe0e633767b5"/>
        <s v="cargo_2aa1dba7d5e349618ad24a6375c98cf8"/>
        <s v="cargo_7ba50149d5044224b80656373f2d3a20"/>
        <s v="cargo_0acf823cb7694fe78c08d140f3ad5f10"/>
        <s v="cargo_e680e77b02a14561bf28c17d20168476"/>
        <s v="2d85394b663f86ad84f4288011219dfc"/>
        <s v="cargo_d9e7986ea65b40d09ce10cbbed2b7760"/>
        <s v="b21f2135fb83eb16b416804aa84d69c4"/>
        <s v="cargo_f14eee977b9046cd8325f3126570fc70"/>
        <s v="cargo_730293c2fdb048bea7427c81beac5672"/>
        <s v="cargo_2615d4518df449f1bf38feff576a7257"/>
        <s v="cargo_58d51687088247daad922ea14952479a"/>
        <s v="cargo_bc33a9e239314c01b4a01b11a2368819"/>
        <s v="cargo_de9e1416e3134cad8f20b49894c7db67"/>
        <s v="cargo_383ac261995a4506bff95fda26ec57c3"/>
        <s v="cargo_b4aa3f28a2b94c11a0f635986e24feb6"/>
        <s v="cargo_b2b2f8091f28405e90813ea7d4e482ce"/>
        <s v="cargo_c4310d5c01b34e95956ec5c6440f981c"/>
        <s v="cargo_5dea1ecdd3124ee2995861e5a5460b8f"/>
        <s v="cargo_bc4a90cad3fb402ebf05878daed64082"/>
        <s v="cargo_d64d1ad074364958aad9ced438391a59"/>
        <s v="cargo_ac5c3f085e714a53a68f0b5c1d10d3da"/>
        <s v="cargo_156588b171df4616bc138ea163be259d"/>
        <s v="75b6dc69290ebe4e83a2fe977176b275"/>
        <s v="cargo_4d697ad8276b4e469dc6cb54eab2902a"/>
        <s v="cargo_3209cce154af46faaf4bb29e1bb441eb"/>
        <s v="cargo_90deb475d898465088b76776f42aa8ee"/>
        <s v="cargo_70bbe562d0d14b0cbb2aecb8db53693c"/>
        <s v="cargo_b08d59497e004433bbca404c1eb21413"/>
        <s v="cargo_972cb26bc1e3456dadc47f776ff33113"/>
        <s v="aa094adf3e3138e4aed16a3485a57180"/>
        <s v="cargo_9c1282414cf445cabe501a777bd01433"/>
        <s v="cargo_ddec328200fc4237addc1de959a3ecab"/>
        <s v="cargo_43d11532b04442dea14e11bde3f3d283"/>
        <s v="cargo_760b5b73f129478db4640f9d60c08737"/>
        <s v="cargo_8e93526ab011490197511a4258794f31"/>
        <s v="cargo_cfe070d3514b4284a453f7a89487fd27"/>
        <s v="8963b12b119a200286dd271a301778d8"/>
        <s v="cargo_e011751ad5e946cdacb63924543c8e3c"/>
        <s v="cargo_c0220e940f194d75a808435d61a16a60"/>
        <s v="cargo_acafc0addca04c0fb25a3f335c20b417"/>
        <s v="cargo_03f29ed694b04babae494624d39322e4"/>
        <s v="cargo_d3ec8298b583418896e27d067a5d6636"/>
        <s v="cargo_522798997ed24991af6b5d39518176d7"/>
        <s v="cargo_392d77237a744e2c820d51949433eec8"/>
        <s v="282cdbc4f5822c27b9eec1d319233443"/>
        <s v="cargo_127bbd6bd250490f9666fef4154b00df"/>
        <s v="cargo_21f7b3b1be8c4e01b5bf96754ae7a43a"/>
        <s v="cargo_5ca0219b825c40b599f64842565685f6"/>
        <s v="cargo_429fb1230776405fb9442a3efdaf3b31"/>
        <s v="90d072a25b431c019c8b73d320cfef15"/>
        <s v="cargo_0372bed857ab4825be9ee9c2e90f4e7f"/>
        <s v="cargo_94945324c22a4fda9797143e9592df4e"/>
        <s v="cargo_68b0d3134abd466797006410bdb6aa22"/>
        <s v="cargo_fe5c6579e0e344e7a226c429227a8e85"/>
        <s v="cargo_6fba66e158e943a69c8e55b33cda1d6c"/>
        <s v="cargo_01d05a5294ca454fb1121ebd7367c312"/>
        <s v="cargo_ee49fd8eb6914b9dbc5266ffba74cdb9"/>
        <s v="cargo_a26326254b3e4a25843a023eabab4c69"/>
        <s v="cargo_37a17302727f47c09587e5f0c9e134e9"/>
        <s v="cargo_8594b0741c444f81a809fa87d4ea8696"/>
        <s v="df840f9fa139b4f3828255147348deeb"/>
        <s v="ff9b8d6303f720d69fa465a306392efe"/>
        <s v="cargo_0effba3966c84d88b1cab641240db4ea"/>
        <s v="cargo_9034c165a6a2469189656da137aa71d1"/>
        <s v="cargo_3b9b1e78229244eb953ec7e8e27713b7"/>
        <s v="cargo_01c6dce4039240cfbe5d570f15e0a767"/>
        <s v="cargo_e7dee234706540a4a8e3ac5743e73b36"/>
        <s v="cargo_964a08ff770a43afaf32c1aaf761a4fc"/>
        <s v="cargo_3f55b144e7e04725bc02c85b1e1d1804"/>
        <s v="cargo_48f017f23ce247188e3c1dd5c8f79635"/>
        <s v="cargo_8c031e34ba8e4d43977954db48d26fb2"/>
        <s v="cargo_cdbf727925b44afd9265511d1ff30b66"/>
        <s v="78a46ae70794c9998e0b8347dbfc29f8"/>
        <s v="cargo_c038aed9b38a4acd9933d47e6212ef44"/>
        <s v="cargo_cadf3759e319424c929f16bb238ee871"/>
        <s v="c921c71caacfcd90a69bd42b11f11e92"/>
        <s v="cargo_c9c5bd60301b4634ac18046561153e11"/>
        <s v="cargo_9543707181554b80b90a74dc546118a4"/>
        <s v="cargo_8b23dfa912294ef88fc464e34af269e8"/>
        <s v="cargo_a77f04f7fa4c4534a08e023e9451db12"/>
        <s v="cargo_b9939f2f48464810947fd32ecbeaf989"/>
        <s v="cargo_169da7135b874fcf8bdde16733c35e82"/>
        <s v="cargo_c484d58597de449cb3ba336606b19cec"/>
        <s v="cargo_daf9c98fdbe040a29ca1c391ccb6edac"/>
        <s v="cargo_f08d360cdbc8478ba48ae78e96ed301a"/>
        <s v="8965dce75c7ccabe8466a2056fb71ee7"/>
        <s v="cargo_79142d3a71c84e3cb6d8cc6ccce179ff"/>
        <s v="cargo_662eabd7122949d19a43a53d7e19f90b"/>
        <s v="cargo_4536b0b14709444eb149abce51f037a5"/>
        <s v="cargo_5e94e4d37a684674a4973056c368b07d"/>
        <s v="cargo_f82a99bbc42c46ccbd013e49ffb70b5c"/>
        <s v="cargo_8ec4c38e92c3491aa4e30192adaad124"/>
        <s v="cargo_707d686f85834dbc8490e7e14583c0eb"/>
        <s v="cargo_a715083618f54920a3c8c77c83a02100"/>
        <s v="cargo_d6e01ab413d944dabadf22b3543bc5c8"/>
        <s v="ed7862715a043028ad6f813c81e3ffd2"/>
        <s v="18db812450998fcd88486d0355353254"/>
        <s v="cargo_c51e717d977b4764b36e3fa6ec89bd6b"/>
        <s v="cargo_f08a37e353904e78b19a9ccd5ba03dc2"/>
        <s v="cargo_936d5307130a42d5b078754731c85a40"/>
        <s v="cargo_a0e95225f8a74170a643fb4a55b755ca"/>
        <s v="cargo_66b397c6df74484db628e222489a4e61"/>
        <s v="cargo_fccf06a0fbc040978a1e559829d9c0c2"/>
        <s v="cargo_67d14712170348e3b1cbe43743e761ef"/>
        <s v="cargo_4ce518c0f6d744c9b8d243204a97c2e2"/>
        <s v="cargo_2547eb2d6f0044c898bd94e66522a5a8"/>
        <s v="cargo_ee3f4f3e393e41dfb329f98b34d65d20"/>
        <s v="cargo_6aa3adf189ce45a78f0e056c9c280608"/>
        <s v="cargo_2d602426ced94e00b3ca866292a42bde"/>
        <s v="0483850a943f2c2b9eab06b803316769"/>
        <s v="67ac9e750fbb3f59b02ba7be42a9e1b1"/>
        <s v="cargo_5105a1ef579a4601ab44d4bffcf8e92f"/>
        <s v="cargo_2cc2412a8d984c1b874b5d146ddbd608"/>
        <s v="7f91cc9d90ed3f3a876fa4da9bbfe796"/>
        <s v="cargo_42f746a8a93f4d528987bcba72d126eb"/>
        <s v="cargo_28f39a7493e3462ab75f6de655015a91"/>
        <s v="cargo_a49ab9ac3395491a94eb7f2a3df31a6d"/>
        <s v="cargo_3c2f556b52d245299db40246d60b2551"/>
        <s v="cargo_60de91cea0294543822b6bd7e865005a"/>
        <s v="cargo_a54ebd3dc4f54ccd8f8552c378ff324f"/>
        <s v="cargo_f6e97c0fe48c4e489071fad4859360ed"/>
        <s v="cargo_51c0cddaaf91453382258b2109eb805b"/>
        <s v="cargo_74b703f41f1e48ba977afe9ed0494393"/>
        <s v="cargo_bd3cf251e2874dad9e466b2f3e1e0d19"/>
        <s v="cargo_b71d797f040e4e199481dc59edd2ae92"/>
        <s v="cargo_9023fcb1305a438883db789d7afd97b0"/>
        <s v="cargo_47011f05775e4f3db375692848fdd5b4"/>
        <s v="cargo_f38f44e0ba4049d688629382dc63e89f"/>
        <s v="cargo_8d68c50971f64e3c9c65f5c3c1df9cec"/>
        <s v="cargo_006ae03bbeba4b67b64c49f466be73a3"/>
        <s v="cargo_871fdade1f7c41198ec46388b3a104ea"/>
        <s v="cargo_3c742ed7676e4dfe96b066c3dcf0983a"/>
        <s v="cargo_983a8fe637bf4545ad7de36e582aa275"/>
        <s v="cargo_42beee67e76d4aada7f7d3114b50fbc4"/>
        <s v="cargo_76e29029bc62413a92f96a63e525be6f"/>
        <s v="cargo_2639d2bdbf1f4d0ab16dfb0cb45f9cdb"/>
        <s v="cargo_140d98f1be6d4aad94cca0d757cb573a"/>
        <s v="15d62534185918d68225f13c759f5e43"/>
        <s v="cargo_fca6a52af9ee414baccf060788c23e99"/>
        <s v="cargo_ea839955cd4d4366944310a3467fe8aa"/>
        <s v="cargo_aedaecb589264039980a3d6fb93003f0"/>
        <s v="cargo_0cf6eb8c52254e02a37d4d878310e5d2"/>
        <s v="cargo_8ac37ed53925479989fec9513cab5c46"/>
        <s v="cargo_f6411c71161c43dbb4b62161ecb60990"/>
        <s v="cargo_1e4dab0bf0c34d778143c3682684c88b"/>
        <s v="cargo_7ef6097ad12c49cab24806f2d40d4753"/>
        <s v="cargo_b6e0740316684c6b874739bd01a9a4ce"/>
        <s v="cargo_fc82316fc70646a587fd0832604b6d1f"/>
        <s v="cargo_4a979dffcad042feb54b92a198d5ead9"/>
        <s v="8313fb1c669cb476a647098ab0b2989a"/>
        <s v="5bef37386fe2bb49a282a47c25c1761a"/>
        <s v="cargo_a6e664b789b94440918d50849ae6a666"/>
        <s v="cargo_57e63e0f9c504410a23f347f1f353ba2"/>
        <s v="cargo_bb4b290e9e4c451f8aebeff365b27993"/>
        <s v="cargo_ec0014e41d0047f49476eeaa628e5b4d"/>
        <s v="cargo_50bf6ef373bb4f279e973cd5e305c3fe"/>
        <s v="cargo_c6098ed83978477183bbbac12e13e208"/>
        <s v="cargo_ea44bbdc8fe94332b1f743f251c4c54a"/>
        <s v="cargo_4f53a8e791224865a8c462b145b86f54"/>
        <s v="5bac399fb3a2818abfa1e13786a413ec"/>
        <s v="520091873a03c03e81b0e8e875d8d6bf"/>
        <s v="cargo_9f64c46da7364205ad162b4d5ae42d82"/>
        <s v="cargo_5be77766d0f74adfb6c5f93f23c2db72"/>
        <s v="cargo_7722f487246c4280aa30b305389ef057"/>
        <s v="cargo_fd2b519e10f84bc6b6e50c4a60618d59"/>
        <s v="cargo_9aecc073c56e4a6a86fc418cb14163f6"/>
        <s v="d69e2c517dd1c8ed81f2c9435b6c20b4"/>
        <s v="cargo_bbe736efb4d5466b9612b986d95c0ec3"/>
        <s v="cargo_73841e03291a431aa54fcd8cdcbef816"/>
        <s v="cargo_6a0b821b19d34d9f9c4a37ecd107a455"/>
        <s v="cargo_35287d4e06124866bfcd2dcd81f105cf"/>
        <s v="cargo_1c762bc509ca4a868127d18fa70781fa"/>
        <s v="cargo_4ef8b9b6634e466ebd90cf2bf1fa0a72"/>
        <s v="cargo_850c9648d3bd4d5fa8b2f2b7467f4d72"/>
        <s v="cargo_08b8c39920914e27914669e3031cafd7"/>
        <s v="cargo_44e460ee5f19410fae0474c3f6c4df50"/>
        <s v="cargo_e447c68604554dcd8fc8772ac32cd0ac"/>
        <s v="cargo_bf33d09ded4c4b0eb662ece0ded2bc8b"/>
        <s v="dfdecc0f446bc119bae2ace2a091dec8"/>
        <s v="cargo_381e8a5387c24cff8f855a34ec71e1fe"/>
        <s v="cargo_2efa08e0c913494f9172dfc950ec5aed"/>
        <s v="cargo_c251bac33b8847ec95adb491dd858b5f"/>
        <s v="cargo_647fe21e672f46efaf88032343b1086e"/>
        <s v="cargo_f0181785b42b454193b0aaa10350a82f"/>
        <s v="cargo_d6605c99ca5c4d3eba6f9280d6b869c9"/>
        <s v="2a1fdddc949d8cd7aa276f58987fa4ef"/>
        <s v="cargo_8cc281bc8cdd4052805f22a7aac3ad51"/>
        <s v="cargo_787c0eff58604e4aaf2e0f7594565815"/>
        <s v="cargo_06543164f375468397b0132d5201a97d"/>
        <s v="cargo_d5cba793a31740bd83ac51a11892bdf5"/>
        <s v="cargo_c8f804825170490b9758f25e3e927df4"/>
        <s v="cargo_e168269a06474cb4bbd434958f5e22c7"/>
        <s v="cargo_e598623732bb42f4a14f13de966d06de"/>
        <s v="cargo_545c5da8a65d4a9c96f05f88d43b1a5c"/>
        <s v="cargo_f7e15adcba73472fa0156f3a13c83333"/>
        <s v="cargo_0896a2a0822146228b82676fbb9df6fb"/>
        <s v="cargo_6571fe11bf87425ea004dc300e666ebd"/>
        <s v="cargo_f95b6a58227e4e549ec1ac53b8ba8ea7"/>
        <s v="cargo_d0da505f9e654f63a33d510e9008482d"/>
        <s v="cargo_ba83e18c19d14888853c96f6bde4ff6c"/>
        <s v="90b54ebbdeb9182e8d856a8f38db185d"/>
        <s v="cargo_9e607223d0d440a7a104b50f25988c8d"/>
        <s v="5f8237b31a3c263cbfd52a933ebaaded"/>
        <s v="cargo_2a22db3969dc4ce28d311787274574de"/>
        <s v="cargo_4dcc7cefa60a4b69abffa1db6b859fe7"/>
        <s v="cargo_e3cc73df9df64c7ea43506d7ec7bdcd4"/>
        <s v="cargo_9eeba79f9b25403b84d9c75a7a878077"/>
        <s v="cargo_ab70bf322bc743bbb4c1b9d2d2df29ef"/>
        <s v="cargo_0b1344645feb47c49848d6d82be2d83d"/>
        <s v="cargo_ca3b5b24735143a9a1beb564902bf6f3"/>
        <s v="cargo_f4582aec833f4d2e90a58ce4894c7c40"/>
        <s v="8723ed93d3d9d222a0801f028614ebb7"/>
        <s v="cargo_60676f2a52e449e3b8d4db2fdf006d3b"/>
        <s v="55b23970c958e4d8a6cf5dfbc87f5da0"/>
        <s v="cargo_4ae10baefe404c6887e11381edf13bab"/>
        <s v="cargo_e419de44ca294116b4b1b64763fe1de8"/>
        <s v="cargo_17830ed337104249969737233bacbfa0"/>
        <s v="0494a24f9b24c238aecc03706f3f8927"/>
        <s v="cargo_f77fbb23635c488fbdcc0ca1dd41a81e"/>
        <s v="cargo_399465cd67304405bc6640c3cfc2d6e1"/>
        <s v="cargo_9696c6fa7db54047ad5c7c71782bed6e"/>
        <s v="cargo_a9c88326285e473ca94170f14f862537"/>
        <s v="cargo_aeb04880884f431fa3306f0533d51dfc"/>
        <s v="cargo_7fe089feead84d7db794673fd0b70329"/>
        <s v="cargo_8e2492238ab94c1e995634a6be3497ab"/>
        <s v="cargo_634a246e41024057a652b2119557c4c2"/>
        <s v="cargo_c92c6f0dad6c457090e4d0379e4364e6"/>
        <s v="cargo_ecaf3f6c81084ad3b7b9ae9eb11eb67f"/>
        <s v="cargo_62f2c1bbecc740628d0264c659c3ead2"/>
        <s v="cargo_76260905cde34f03a18634b901e4b4cd"/>
        <s v="cargo_d2b0dbf6b7c1467e9a2c5c1277690310"/>
        <s v="cargo_9c46074143274023a76b49ff4f2eee42"/>
        <s v="cargo_e9db8ec2b33a4e01896ff9cdfb2f0135"/>
        <s v="cargo_b61a713fec2648678b0c9593c1c73d06"/>
        <s v="cargo_4beee12526a54d7aaec8fc5176676839"/>
        <s v="cargo_ab8820b2cb0d4cf8bde4acd0eca8fdf6"/>
        <s v="cargo_bcf1e922b1c040e2a33cc9ab0c4aa6d1"/>
        <s v="cargo_f59fe98aa09446eba14b2a189839a40d"/>
        <s v="cargo_a238a2f224d3467a95ca96438d59b2cb"/>
        <s v="cargo_606787bee93d430c94293daa713ffd57"/>
        <s v="cargo_86586164fda04a3dab512ec49caff626"/>
        <s v="fa230737c852d40bb800d54069d1b064"/>
        <s v="cargo_ecd8ddd7691047c8ae39eca6a47449d0"/>
        <s v="cargo_004ec11fbc6f4c258dc26eb58dbf4b6e"/>
        <s v="ac65a0d8419d3d529c81c7aa5df3e050"/>
        <s v="bd5daa36822635dbb6618bf88372721b"/>
        <s v="cargo_ed2f67e7b6ed47179f3e6c29b1202d0c"/>
        <s v="cargo_2e895a031814433eb26f398990d5fee2"/>
        <s v="6c3143d1e04a8df2b0d4ed7ed68ef775"/>
        <s v="cargo_8cca9eb22e62445d90fa081ae29c8fe9"/>
        <s v="cargo_77c7ae72d2944e53be008c95e7534bef"/>
        <s v="cargo_43b6a1809be64078ac57c1f31605d940"/>
        <s v="cargo_57c640c560d541d09ca2b890a8df6ba3"/>
        <s v="cargo_201bc1c6aff446769abb486d152586eb"/>
        <s v="cargo_d1b559af26d646c78be6780df926b051"/>
        <s v="cargo_343c32f5c30a47a49324cb569f340832"/>
        <s v="cargo_4f03207236b647feb489b2cb6a0ab5c9"/>
        <s v="cargo_35bbff824442491e831f8f71f5d7f716"/>
        <s v="cargo_87ae59e46c8442f5a5e8d3a994e771e9"/>
        <s v="cargo_7ea9d3e3bbb14c588ae33b9992df1739"/>
        <s v="cargo_751e7c7444b54390aa5227f169950bcc"/>
        <s v="cargo_caae9b64f94b44e6a940bbbbd315e165"/>
        <s v="cargo_904f54a3758e4701a0e9ef1d1012abcf"/>
        <s v="cargo_d6e16b16ba0c4617ad8ebad3a37d1774"/>
        <s v="cargo_dfe63fe0c14d4fa18281ed74a247659a"/>
        <s v="cargo_3c76ec89b0274807ae9e8843ccab0c0d"/>
        <s v="cargo_ddea9a08afc145d4bd8b99550755ed97"/>
        <s v="cargo_4a2135949c4a4f4fa78c919d831a64af"/>
        <s v="cargo_45933bce2ea94f469854d4d47e915940"/>
        <s v="cargo_90bb675062b04ab6a14df396018b284f"/>
        <s v="cargo_c117304970c54050979cca74bea7f151"/>
        <s v="cargo_06e031ddb0104f84bedf6fdf68aa92a9"/>
        <s v="cargo_d8793f07be9a47cfbab5b9cc5e130f67"/>
        <s v="6006bfcb74198ace9274f56680dee09e"/>
        <s v="e71503ceda523720925c3a6bfe64b2f4"/>
        <s v="cargo_b2a646468a754b1797c8ae86e4d8df92"/>
        <s v="cargo_b883eb6f593343da86a75247d1c66627"/>
        <s v="cargo_5057c19fb4b24b97b8f114fbbdf7ea8e"/>
        <s v="cargo_8853a0e80dbb4ef2b02c397abc163822"/>
        <s v="cargo_1e1c0e5e49d946739274e5c63fa4bdee"/>
        <s v="cargo_6b68bc7a8dad463f9fb5aee0014f6189"/>
        <s v="cargo_eb558ec3ee9d4700baa810197877c503"/>
        <s v="cargo_82033a04ad714692958790e11994db19"/>
        <s v="ec3487346d251e8887558670e6a9ad5d"/>
        <s v="22c72fc9c89e2dd692e9ffc82c5d7ecf"/>
        <s v="cargo_2bb02ef45e804a99a80a10910736dd85"/>
        <s v="cargo_3f0c7243b46745efb3b0bb037ce4b15d"/>
        <s v="cargo_d9b1d632c8e84d29bfb956a5df2426eb"/>
        <s v="cargo_7df23a9a84e64c37beb191ef184a889a"/>
        <s v="69ebec8294cec8b9b7f36be14aa03c59"/>
        <s v="cargo_592fb7f7c4eb4dcd80d5c4b1ecb075fc"/>
        <s v="cargo_86131dfc035e41f8998b805b528ab7d8"/>
        <s v="cargo_4ea9a09b05e14f9288c00d376c8c8ffc"/>
        <s v="3d6e9552fd61875a9904a4f55c764e6e"/>
        <s v="523d13f11940ec4a9117ac7c1782b48f"/>
        <s v="f70a5d57ea321fdebeb1bceeedc7816f"/>
        <s v="cargo_bfe9a2c1b9e44839872c50de72a5b607"/>
        <s v="cargo_81728822a20b4ea887489bbf66442065"/>
        <s v="cargo_a673c9fd98474c0596e64b591a845906"/>
        <s v="cargo_d9132c5d354f4b91b962bb76df1bd176"/>
        <s v="cargo_893027e86bff42098126e3138931f923"/>
        <s v="cargo_a384bd2c4fc6435f8e70904476aac628"/>
        <s v="cargo_d2ca41015bcd43b189eda9e86ea90b80"/>
        <s v="cargo_11d29ed5c9434c448c9d3c0bcf144194"/>
        <s v="55c8122fed4985e78eb6bc6cc96e52d0"/>
        <s v="0fab6b3c77b685e4b16dae895f1e659f"/>
        <s v="cargo_584fad8cdf884f338b467a5409e854c5"/>
        <s v="cargo_2773e32472944a8bb5889848a853a6a1"/>
        <s v="cargo_9020ad4916724a88b2023fd39169e5e9"/>
        <s v="cargo_67cb15c4fb1d4017a49b446e2bc0d59b"/>
        <s v="cargo_6dbdeb7774cd469581ea7646f101b7c7"/>
        <s v="cargo_f1537f75e3cd4eb78395244afbce5de1"/>
        <s v="cargo_0a9c49b6fbbc4923a08bac8f798a25e3"/>
        <s v="cargo_3ee19da55f924091b352681829ccf221"/>
        <s v="cargo_490c7b692572469d91ec5aa29c21aa27"/>
        <s v="cargo_4021b32d2b5d4925858fd983b30e8430"/>
        <s v="cargo_c127a88ade664823be15620dff84b916"/>
        <s v="cargo_adf96a79504d4dd6a7fa3c17fb9a4f43"/>
        <s v="cargo_3a43fe64f6f542e9ae1e4eb12c4aaaad"/>
        <s v="cargo_95b4695e65fa4994a2a89fda586aa229"/>
        <s v="cargo_ae854ee4c7a14273b4b707d0be61465c"/>
        <s v="d310ec1cd5632716abc4288df7e9c260"/>
        <s v="cargo_4b13f1db88c94249a9993baba2255702"/>
        <s v="cargo_5f192445b6584b2892293e3af73da1d0"/>
        <s v="cargo_2f9d54993806427db2abe3a3f520b7b1"/>
        <s v="cargo_726003384ed243c6a660e7c9294b90a5"/>
        <s v="cargo_e7b68a9376df428bb40709524ad2dd2f"/>
        <s v="cargo_ca0897fead4742b8a421f9bd1e81ad9d"/>
        <s v="cargo_e5ed407ebaa446238548b75419e3fe80"/>
        <s v="cargo_5b9b1b6ffe6d496d90d5845b9316914e"/>
        <s v="cargo_284e012d2d56483eb2c962e945ff4256"/>
        <s v="cargo_cd9f6c8e819146758edf6b1d0844abd2"/>
        <s v="cargo_3b49cf2c012c4fbda47ac0da28db69dc"/>
        <s v="cargo_2d13a7ca47ba4f56994469ee247d16be"/>
        <s v="cargo_18b0fd4ab3e44faa81e52e78721f8031"/>
        <s v="cargo_52cd8d19eae046b28314f612915c6f90"/>
        <s v="cargo_68c9eaebcd094674ba820589aae99532"/>
        <s v="cargo_bb5b1e2a8daa4137bf4809b60325741d"/>
        <s v="cargo_8045e3b91b70493e9dce9f40b097e5d7"/>
        <s v="cargo_fb186365b36049c09f690c4f99a7c051"/>
        <s v="cargo_713e53674ba64e1590cf1b3100cd26a8"/>
        <s v="cargo_aada42dcd8d845328168a3fc2d5ec584"/>
        <s v="cargo_8a4b3152f97546cc893ae686feac3812"/>
        <s v="cargo_70f3965ddbe54f9f97c55d6535719430"/>
        <s v="cargo_e94e31d0514e4b99a6baedff85811a9f"/>
        <s v="cargo_52c8988e062445f7b9d8db9afc43a906"/>
        <s v="cargo_2392d064ea7d4708b78f31181ceeb33b"/>
        <s v="cargo_f8fd6363d21641a9ad5d4b9bf3fce5b4"/>
        <s v="cargo_d1371f0d1c694c1eb5f36efcc6c32e83"/>
        <s v="cargo_d792467c9be54899a905b17fb3ea2d14"/>
        <s v="cargo_6e01741fdb454e23960a77ad4b8871b3"/>
        <s v="cargo_3dd58f2e24574716bcd5bf7e17eaa8fc"/>
        <s v="cargo_0111d77d21d24bb5aaf2d0a6f9f0a909"/>
        <s v="cargo_e9102baa05e245729c2e93337876606a"/>
        <s v="cargo_17f10b5f8dc44186bfdb348073047f72"/>
        <s v="cargo_10f72bfc96744ca3b9bf44099ddb3b4c"/>
        <s v="cargo_4a862277b5ce45309788967c4e803711"/>
        <s v="ff0176cfdac2ebed86557573d7aa971f"/>
        <s v="cargo_7fa81ed45bf341dda6213942febcfcfd"/>
        <s v="cargo_07bb73b4d49e43168170e9c1325a7389"/>
        <s v="cargo_e37c94452dbc426abf9d0f3ba7ab3c45"/>
        <s v="cargo_b081a7027ea84aee8fe68be1da785b15"/>
        <s v="cargo_363040bd7a4a4287b7dde91ea17c8d7a"/>
        <s v="cargo_a3d47b8615a94698b1ef51a83be41d55"/>
        <s v="cargo_a6ec21974b7247868cbf9a677f6f3d2b"/>
        <s v="cargo_20cc4a4e22474f03901442dd48bb31e2"/>
        <s v="cargo_12cf873ab0514e84ab3efe4efcb55f47"/>
        <s v="cargo_42acfae5953b49bfbe52f2a393070ced"/>
        <s v="cargo_27ad90c6082a4b3dbf35f88962189901"/>
        <s v="ff08953b48a1c3a48a24fc58d2a888bf"/>
        <s v="cargo_652ba8e5ac3f4177aa0d7f471136536d"/>
        <s v="cargo_8eedd719466440359c6a6dfc6bb6051a"/>
        <s v="cargo_0f3a93aba6a048c9a7496b891ec4119e"/>
        <s v="cargo_beaefe62a728431a825cd4e83305dd83"/>
        <s v="cargo_c62bf2ed841545429e6d46d6a62fdd67"/>
        <s v="cargo_e00a4b6c5db241628a59b71335432f77"/>
        <s v="cargo_2229b3e843b54754a498438a5e0545dd"/>
        <s v="cargo_e7eb873a62bf4e3487353001f97a941e"/>
        <s v="aec62e951bdd2c89b5bef193775715df"/>
        <s v="cargo_f025382e45214e4cb6129e85f1b6810d"/>
        <s v="cargo_34bddabd08324be69877d62de3d73f60"/>
        <s v="cargo_e38b84382ac04358b9a7f8e50d39b994"/>
        <s v="cargo_af3a0a97ef0e4433b50b4057f0d3da2e"/>
        <s v="cargo_1b54a36916bd48d9adb9f4efe8c206c1"/>
        <s v="cargo_5ff59e5e603845018361658c0e8aa7a6"/>
        <s v="cargo_007f08e9ee6d48dbac4ed9a5a90feb15"/>
        <s v="279c61a82d561c31b5c0c4ee4cd6c696"/>
        <s v="cargo_2fc497004a39452690b7c47f747b7291"/>
        <s v="cargo_af057d8085824225893260801a32fa45"/>
        <s v="cargo_2ae0302105fc41b0b290ff7ba3d035f7"/>
        <s v="3c25c6dea424ebf0852ff2c433688036"/>
        <s v="cargo_d858048aa0f741c3bf9da84527868f5c"/>
        <s v="cargo_429789d799144b34be0d687932c771de"/>
        <s v="cargo_3d1e8d88bef74d3dadb78e513ee987a3"/>
        <s v="cargo_99acdd11c3f3426688e36399ab449dc2"/>
        <s v="cargo_531cad78d01e415a986c87e6956a14bc"/>
        <s v="cargo_5a48de2e38084555a1b9ec6d3003072d"/>
        <s v="cargo_200aee0221eb4fcaafe64b53c49f5817"/>
        <s v="cargo_c15aeddf62d0413f99f16a034bfa16f0"/>
        <s v="cargo_5afe37a8b4584a0f89fe342466dd8b3e"/>
        <s v="cargo_2df0f373c83f40b7a27c380c6946c054"/>
        <s v="cargo_e929cc208dca45f28429935db3d27df5"/>
        <s v="cargo_47fe3e6329ae42649f2d9adf0ac3999c"/>
        <s v="cargo_4b84ba52cf5142ce8f988c81f490f703"/>
        <s v="cargo_038d10473c804a64928c98d5ecd23162"/>
        <s v="cargo_c93e8cfd7c8649429ae9d253ae695cbe"/>
        <s v="cargo_ad79ce4e936f462f9d9fcca59446bcc7"/>
        <s v="cargo_20873e168222439d9a1870f85df481ae"/>
        <s v="cargo_30f98cec735d4d3285f9e92fd3e6b0c4"/>
        <s v="cargo_dbc5288e8ccb4a938e40a922ef7bcc5a"/>
        <s v="cargo_8b6975e94e7240a6ac9c9dc88b89f506"/>
        <s v="cargo_10a4236d9c9f480d853e88d8a82dde1c"/>
        <s v="cargo_e20f620c780040b8b85b52d052ab1469"/>
        <s v="cargo_2291364a455144dfb9047c1cb36a4843"/>
        <s v="cargo_d98835739d8b4a718282de40d3c740c9"/>
        <s v="cargo_ff3da755a9d54116b2f0c989fa555891"/>
        <s v="cargo_5178da727e3949e7864bd2a5c35b9dd8"/>
        <s v="cargo_5550b754f5cb4b438eba61a57139376a"/>
        <s v="cargo_f0c669ddab9048d5bfcda50bb4bb6584"/>
        <s v="cargo_19a35b58faaa4d0c9496288e595885f4"/>
        <s v="cargo_4557020ee0e343adbb4ae357260566ee"/>
        <s v="cargo_1fb415a171bb4cd690ad495c7ad68479"/>
        <s v="cargo_1573b53cd72544febd0a398c98388249"/>
        <s v="8ee179cc23d08b188eb11bd953b31c68"/>
        <s v="cargo_08e0fcec94264bdcab13cadc0c4e65d3"/>
        <s v="cargo_58a03ad7d11042dcbf2804788495b4b6"/>
        <s v="0d27d54b9e138b078f7e7058fe7a8cf0"/>
        <s v="cargo_5b7f81b8fa3d453a93abb7db2e066b79"/>
        <s v="cargo_0f628c4583df44429973bf1dcf60907b"/>
        <s v="cargo_81cf375519c546c092439919afc6132b"/>
        <s v="cargo_ae244e96ae854b37820a818c8418747f"/>
        <s v="cargo_9abd86c6ff0244518f77fca2a7e962fc"/>
        <s v="cargo_254afa47cf2e4b0e8e3349d669389ce2"/>
        <s v="03e0388272288421825ef6b7720b85e5"/>
        <s v="cargo_f1b07d3af27c485da817533584fbc618"/>
        <s v="cargo_eadac442f6f947f7becddb4df5d22e26"/>
        <s v="b53e83e3eec5e6e5ac85761d01bb6168"/>
        <s v="cargo_d602ea5a5e7f4db5a38a5ccfc6563a62"/>
        <s v="cargo_1a135d3092704dd0a9ca6f36802cde35"/>
        <s v="cargo_986ab4718dee492b8cbf8157be1689ee"/>
        <s v="cargo_7def78da600e4b9caa19e3aaa03de68e"/>
        <s v="cargo_678334098f054a22bb56cb35b975ff0e"/>
        <s v="cargo_ecaef9616db64bfea429903712af9463"/>
        <s v="cargo_66ff6b54306a461c85b2327ee7b6ff76"/>
        <s v="cargo_2a2bf061586445aeabc920802496c68b"/>
        <s v="cargo_35b9d94788824a25b6deccf0036582ab"/>
        <s v="879f5780609112a3a3838caf0c748ae2"/>
        <s v="cargo_c6d53aeafd9241c7b38963055610e01a"/>
        <s v="cargo_9fcb2e237af14700b52d0095818e233f"/>
        <s v="cargo_233a1f9ff7f74516aaaf4d6f1c79a78a"/>
        <s v="cargo_060d6e22a14b4b079c69edbf9e5d93b5"/>
        <s v="cargo_ef809403b7ae4ce38fe1866f06f8e27c"/>
        <s v="07772ca897b7baeda2f592091123f333"/>
        <s v="cargo_9989cb29c3444092b07ecbb1e54e762e"/>
        <s v="cargo_8c6f6185512346548a1ac41cde9da73d"/>
        <s v="cargo_086e075cb5de4ca29a2809489e533795"/>
        <s v="cargo_b0711df822fe4e58973ec8c4311782d0"/>
        <s v="cargo_0776b64990704ba3a71c3f1527eec663"/>
        <s v="cargo_6fe1d6e69ff84527b1d5c09a92a1b8e3"/>
        <s v="e5d03faae940354592ec1cd1b2b45d45"/>
        <s v="cargo_8392c87516d04107b9c64d6144d2328d"/>
        <s v="cargo_b3ba411108f541c1a35920c598f55030"/>
        <s v="0b5b0055b40c8e5fa35e0aca451302ac"/>
        <s v="cargo_a2d765be6aad4b00aec2e69110b9ca81"/>
        <s v="cargo_7c0f3753058b4255b25dcd9718cb91b9"/>
        <s v="cargo_90f86c24557046c39b04716772b0eed5"/>
        <s v="cargo_7f5b3362e1214d8d823e9d58654859bb"/>
        <s v="da87d72b1414ed539669baacd767b525"/>
        <s v="cargo_507133cd67bb45efbed6c784885e9e6a"/>
        <s v="cargo_7238a91f9dff4230a0a960ed0db666de"/>
        <s v="cargo_485f6905d1f74b97af79a1ee3e4b648a"/>
        <s v="31046b238b6d3d5b941da628d32adaff"/>
        <s v="cargo_7b8f40f8c6bc4ac58d8fd5a1e7d6b883"/>
        <s v="cargo_25fc41c76a5a4652a6988bf06513f2e7"/>
        <s v="d2641964bd45b1be9ea5fd68b7a7bf51"/>
        <s v="cargo_169c783a1df5440c811671f8f1987991"/>
        <s v="cargo_2d872ad05e7344faa9c550fee93bbeeb"/>
        <s v="2d7dbf611d5bb49eb93cedd7143a6d6b"/>
        <s v="cargo_7195a9792663474ca4e516f58f44e01f"/>
        <s v="cargo_8b8d52e4380942df892c53cad2c5ece8"/>
        <s v="cargo_e53ae165d0b249a4a761e87559848ea1"/>
        <s v="cargo_6fc43eedadca4c9f99f3bd68928788d4"/>
        <s v="cargo_b57230b7fffd4d629cb68af1ca92d7a3"/>
        <s v="cargo_e03ecb290e474b0e8c5603c8d9667f45"/>
        <s v="cargo_414d7b7397324bfdbf5bc23847c0f096"/>
        <s v="cargo_7d719c9a24894b93a902c0fa5bfa0c7d"/>
        <s v="cargo_69c8ebf56d50459682378593880ca922"/>
        <s v="cargo_80644e909a7e45e1a819eb53c2ea5785"/>
        <s v="cargo_630292546dd14d9085bb9a58ec081d55"/>
        <s v="cargo_08e4c5ca37d248ea9a1e5d50d4d8ac82"/>
        <s v="cargo_46476884fe8246c88476a3afb6ca8f59"/>
        <s v="cargo_3a27f31a355b40fb8ded7d6afbce1207"/>
        <s v="cargo_08eaa2530e204af6a25dca7606102e50"/>
        <s v="95470872ed71bc2e9aed4644190df266"/>
        <s v="cargo_87a7b45c2d6d49809fadb73b1affb336"/>
        <s v="cargo_73a459f219e846bdb07a9417903d415b"/>
        <s v="cargo_72c30d2c87c94631b5c7acbe3d43c0a1"/>
        <s v="cargo_d67c6f17c541458d8972f121abd2a586"/>
        <s v="cargo_5e1c0b1ef429449f9206ca6a9cbb6a0c"/>
        <s v="cargo_0e4c6e144a9143f5a1addff3400db60a"/>
        <s v="cargo_a8f9d04dc8e2446aa5ab3210ef87590b"/>
        <s v="cargo_207691da1bb9426980eede34621585d7"/>
        <s v="cargo_d6baac78361045a991d81ed418aa7eb0"/>
        <s v="293447a65292e67397c34bf5f8462537"/>
        <s v="cargo_f344d87998894fa9a0721a73f719866b"/>
        <s v="cargo_e7ed47c0260d445b9d2f8acdcce466c3"/>
        <s v="15fa8ae7c558814a9f48cf3b57c65668"/>
        <s v="7eace74e887428ae8be4505aa1460553"/>
        <s v="cargo_bd54901fb7ac478b994839370bad569a"/>
        <s v="cargo_936810c1832d4161a098c08bed7ce2d4"/>
        <s v="cargo_195cabaa21cc4d53bb859ce0d865c947"/>
        <s v="cargo_ff81bc800d094872bccb99d51a742844"/>
        <s v="bdcfc9a34d82edd7b2ae65f650fd2462"/>
        <s v="cargo_17558ed1f9a248c49c9d1ddc59350c3b"/>
        <s v="cargo_568854a5e21c41a7af2ee44b1d140e78"/>
        <s v="6a3dea04ec3c3eacb77331b530f2c087"/>
        <s v="cargo_14a22e19c09d48449df0dc96bc5d0d5f"/>
        <s v="cargo_80595b0f3c2d4705afb2710c54102191"/>
        <s v="cargo_ec658c609e294d44a080e80ffa0b5e6f"/>
        <s v="cargo_4cb82f5a5bdf404bb1d28a854f30110d"/>
        <s v="cargo_9de2f0bf6f18469585cdbc93949c0082"/>
        <s v="cargo_5c68a261db5f46d3a2182803a7bf1297"/>
        <s v="cargo_e4791c0b152947cdb6a6971e6ba53651"/>
        <s v="cargo_92367a5adb8a4dae879f882633a570c7"/>
        <s v="cargo_8ccc52fe6eb34d0dbe15e48c0cc3ebc6"/>
        <s v="cargo_c5fbccc9cfb54fe5b64d27b0e0ff9781"/>
        <s v="d23dda752ee0cf529d22049618fa2fa6"/>
        <s v="cargo_f39466f05f4b4bec9e7a3411cc17032e"/>
        <s v="cargo_c229ecd3265f4dbab3ed9050856c0315"/>
        <s v="cargo_e14b73a9472f47c28d952c456f86b7ac"/>
        <s v="87e47b6e9b0bc9edb0435f0697c89a0c"/>
        <s v="cargo_f8415c1db6584f53b04b6c3bc11da231"/>
        <s v="cargo_5fa96513314c4cb8a0f16238b39c6f67"/>
        <s v="cargo_0d2a1415c5564047b1db2a08314ca0d7"/>
        <s v="cargo_c9fa7a5e9f9047068607aa87a4f09d30"/>
        <s v="cargo_9596c263a3294eb18e4af6f97882d033"/>
        <s v="cargo_911fd80f22c14b8097c00b65b54ab670"/>
        <s v="cargo_8258c968d0f04bc695089ceb149770aa"/>
        <s v="cargo_dc6652aa71124a59bc131d88f4505a71"/>
        <s v="cargo_6c4f717eec6145f18cc161037531c25c"/>
        <s v="cargo_0f695798b1bb4ad8b4d7d93162cc00f6"/>
        <s v="cargo_9f8567d6054a410c86ca5b75b9eeff26"/>
        <s v="1f1657674255eb81b7b0b3d8b668e7b5"/>
        <s v="cargo_d24c4048d2eb40219effa8255b8fc148"/>
        <s v="cargo_fa7d0452d6234fa0af0ad5433d973e24"/>
        <s v="cargo_88fec4e66a664a4ea4bf95066ec3efac"/>
        <s v="cargo_9b05066455274953a6f6bf9219588aef"/>
        <s v="cargo_1d2abc1aea13402494c48b0146fd47b8"/>
        <s v="cargo_93578366f3f34094acdac00b0e2c3d74"/>
        <s v="cargo_e571daa490e14abe89ea6e3b0012ee8e"/>
        <s v="cargo_cab3ec99a590481981e451b5cad773fa"/>
        <s v="cargo_f37a914c0fcf471fa17bb49328158f0b"/>
        <s v="cargo_54f023bfd0a14d3cafcfde1361ceb903"/>
        <s v="cargo_db8df1985b3444d0b2b1420a21bfbc20"/>
        <s v="cargo_8707404c2dca489db0c2845fd2a7b3ab"/>
        <s v="cargo_ecf88f046a2a43c4ac8382b535dcc82d"/>
        <s v="cargo_2f6bf1deb1b441c0aa65e1387fdc1cd9"/>
        <s v="cargo_4e02bf774060418c9f05b252e19b48f1"/>
        <s v="905dcd0d0d8be3c7a2dba7771b29bb68"/>
        <s v="cargo_7dab7279c43d426f86ab4e1c5434fb13"/>
        <s v="cargo_8cfb239e3ae24c2fbb28ead577d5e947"/>
        <s v="cargo_44921b3d06674b9bb77fe43383c3e220"/>
        <s v="0122d6b9d854d2479a7486de812ff2cc"/>
        <s v="cargo_43d53ab10c9a45c596931c08795699cc"/>
        <s v="cargo_e4f5546ad208480db7730ebbcb49124e"/>
        <s v="b9162623fd958fa8a9548e850407313a"/>
        <s v="cargo_e811a95a18014aeb87e17889b013fd66"/>
        <s v="cargo_e170180f20314a1faf720a22b240a5c2"/>
        <s v="cargo_53e4d26995cc4309b21c1e6d9281184a"/>
        <s v="85a3d7ef5c0688958b97aa498413e6fc"/>
        <s v="c7b047dd6903b1b0b9edbfeede86ffde"/>
        <s v="cargo_c716d847f622480bb8ae98eec5da853a"/>
        <s v="cargo_f548995a9d50421daf6bb6ba13998659"/>
        <s v="7a4d69831beee2c98631850f6f731de8"/>
        <s v="4be82e571c1bd4679d9ef28452e3914e"/>
        <s v="cargo_e9a9488e36f24d8794d8cb137ac83051"/>
        <s v="cargo_52d9ec56976b41b0a7de27b205986571"/>
        <s v="cargo_16421f1d13124ea3952459b26a0b674c"/>
        <s v="cargo_29edcfb541d445a390d8bb15da324c36"/>
        <s v="cargo_d517e8095dd14d25a46a4c6b56e5890c"/>
        <s v="cargo_b13bb19209fb4dfea1f0599a7d536d1b"/>
        <s v="cargo_cb01f31902b747d9b30f5a911d7c2d5b"/>
        <s v="cargo_09c261acc0514e148ab5ec81d30b4ee2"/>
        <s v="591b05ece18ddf978974d6a286a41f48"/>
        <s v="cargo_d2bab94c5a844010a581dd605ace414c"/>
        <s v="cargo_583e4dd338dd41f19565d830bfd87f5d"/>
        <s v="d1a079092167cacbb1e6157503ee06ae"/>
        <s v="cargo_cdacb55562aa468abd259aa70341f25b"/>
        <s v="cargo_15d015d77e1045f9b4718cdb29de9566"/>
        <s v="cargo_3f26c8a73dd346d48f95c1e00e013e1a"/>
        <s v="e06387faa5ffb2a485c15fb80539b412"/>
        <s v="cargo_6c7487e7ec9b422cb7f0e4a3e445a6ef"/>
        <s v="e59966b655401b8e8559044f3b02ae4b"/>
        <s v="cargo_606ebae1831d427b914dcc7a4c580fd1"/>
        <s v="cargo_1559bea358104effbffd7b5787334249"/>
        <s v="cargo_621334bb35a34064886ac4ffd68cbc80"/>
        <s v="cargo_a3a0bc81d1d34ecd871e465d9240e97a"/>
        <s v="cargo_0886dfe93ddc4bb1aafeb6f3cb20cc0e"/>
        <s v="cargo_56a6f2fdd67240afa282e4ffcf806a87"/>
        <s v="cargo_283d67bc23314c968c1487f5476e0b2c"/>
        <s v="cargo_352622337cb04768be113b43df13bbdb"/>
        <s v="cargo_b42daf15f37642a4bacf1a51d9bfcd74"/>
        <s v="cargo_00046d46270b436fb77460074213dd65"/>
        <s v="a76e5f84bfb9836c8ca02800bcbc9b6d"/>
        <s v="cargo_ef682b251088400f868bf4316c8d86e0"/>
        <s v="573932e5b5d1da9b93f0a14191d2275a"/>
        <s v="cargo_b4e3c4ca067740efb795fa0256a4c840"/>
        <s v="cargo_a1e17137a0c44417a684be822b7256bd"/>
        <s v="cargo_74f3d9b5d43d460ea5aebe2ae7762207"/>
        <s v="cargo_3d4dc1828cbe44dbbd3dd0dd2b00f4f6"/>
        <s v="cargo_22acba5ecaf444f28e3560f418d337f1"/>
        <s v="50969eb450fb18c7b8035e35acb88f33"/>
        <s v="cargo_135d5fd1e2ef437988c58dd87e206950"/>
        <s v="cargo_3959b2af29db484e973677ec77a21395"/>
        <s v="cargo_e239bc568f324e3c887797d5670a9ebd"/>
        <s v="cargo_13a0c159f7664bc9a314125f0eae4c10"/>
        <s v="cargo_44b654a86c2d417fbe29bdfcbae50a3f"/>
        <s v="cargo_989cb5e9dd0e4a8e97bafef2f2532819"/>
        <s v="cargo_ae43f84f02524d63b5def72d4960f863"/>
        <s v="6d0016454949e5739ba7547c5329700f"/>
        <s v="cargo_b8cb54872045426babdf6d991d0ff795"/>
        <s v="be8c5ca01c113b75a57f417cc2a872dc"/>
        <s v="cargo_85c727bf0efd4c8bbac61d1a74924188"/>
        <s v="cargo_82f96f48137c45e4bb0a37e0e584cb45"/>
        <s v="cargo_6ea3c8cc97a04fd3af5d8d51b4b97ce1"/>
        <s v="cargo_d4868150638f42b78ced1ef3706f83eb"/>
        <s v="cargo_4862686444374bc98906aaea5891bb69"/>
        <s v="cargo_d090d4c34b444551b995c2ea8e1d29a0"/>
        <s v="cargo_c21e614107cf4d66b7fc66bf2ad78ffb"/>
        <s v="cargo_a65890bc5f6c47c8bea92b02b4ed52d8"/>
        <s v="cargo_968c558c001b404dbff08472b77b57cd"/>
        <s v="cargo_396c8288d5cb4115b433364626fd9a19"/>
        <s v="cargo_71f69aa2c2834ae4b0834bed2ac90cfe"/>
        <s v="ade449274f9bc922a73b23d504f654cb"/>
        <s v="cargo_de1548a1165b44b987c2d76922788f75"/>
        <s v="cargo_5479c2a60c87404aa0bbb31c134e435b"/>
        <s v="cargo_1895c7c39e3f43ad8855693577ae87c5"/>
        <s v="cargo_8b8fd1b67c62448ca00e8bf044112fa0"/>
        <s v="cargo_917ad7864784456ca1fb92a9919e9531"/>
        <s v="cargo_fa17378efd4a4e3fa9ad61a79819c237"/>
        <s v="cargo_6f27a67d56a344b398c2411d191dcefd"/>
        <s v="cargo_d03973a3edc64640913e4b5ee7d949bc"/>
        <s v="cargo_a1aebecccb784c4aa6626746b52d9457"/>
        <s v="cargo_280a385004484a5cb4220bedb416b7a0"/>
        <s v="cargo_d7d2971f652140eaa1f129d7ea720ff2"/>
        <s v="cargo_4a8074bf53db4b0399103583339d1552"/>
        <s v="cargo_6e9fcac4c6db412db99800add85ab0eb"/>
        <s v="cargo_17c628bea049417f9d9ce6d5186d60eb"/>
        <s v="cargo_6c35421c79324079bbe3c7ab407ca96a"/>
        <s v="cargo_f70c370d6f964df19278a41e886987ab"/>
        <s v="cargo_83c2289e2fef4ef98cb25b83a43a25da"/>
        <s v="cargo_ffcdda20276443009129a7e3f658e69d"/>
        <s v="cargo_d3d00499bfbe4f2194124d7a13ebfa03"/>
        <s v="cargo_8f1db14cdbbf49378472e207c9ca192b"/>
        <s v="cargo_aef8f925b4af472d9e0e1fea162f1a99"/>
        <s v="cargo_c18a9bf3e74049e0a70fde769f324c59"/>
        <s v="cargo_dcb6ba1e41d74c60906df534c8e62f1f"/>
        <s v="cargo_a5256e51c4ae442d8025e9f1a864dabe"/>
        <s v="cargo_c3cdf49835cd43d68cca0ed0c6d22c32"/>
        <s v="f6c1f79b61c98418bc4961369ea5a330"/>
        <s v="cargo_85df65ea51974150b3ec0a40a32b0109"/>
        <s v="cargo_0bb57bcc7d634683a3ece22dcd62823d"/>
        <s v="cargo_16513910adfc4b158c6e9a548879f5a3"/>
        <s v="cargo_c6802418a33740dc96666192bd55f1a6"/>
        <s v="947e1e18d336d334983b1db640dce5be"/>
        <s v="cargo_9b7192d2be5941228ebc8aaab1a806bf"/>
        <s v="cargo_5e885e10232e4aa99dc03760acd69861"/>
        <s v="282c8885dd41b54b9c9257fe04809f73"/>
        <s v="cargo_bb0c852ff2a64721a893b841cb9bde34"/>
        <s v="cargo_1774348c11d8423893c890bd8badb9b5"/>
        <s v="cargo_cb86926200b243d6b1cabafac531bddb"/>
        <s v="cargo_6934f4632481428c9ff800473e2f10ec"/>
        <s v="cargo_c327cd42464146a1b2726e288f3d123e"/>
        <s v="cargo_be8cbcc0b67a49f39e2f28b352b117fc"/>
        <s v="cargo_82568d04253146b284a7816d5e1954d7"/>
        <s v="60b332a390852066abbf7f64664dfc21"/>
        <s v="cargo_59327b26d224403499313f0d6a93a7ef"/>
        <s v="79606ac9c0d92d95b7d1a958eb31a5f6"/>
        <s v="cargo_0051daa56da64febae46b840c678df65"/>
        <s v="cargo_feaad0c1951c47c5a9ef2a3404a82959"/>
        <s v="cargo_ef5db9f97ba34327aa120f4d08104b03"/>
        <s v="07357048909e3d14977fac38839bdc44"/>
        <s v="cargo_f31b15e9681043a6b7207b7a28329da6"/>
        <s v="c362bf4ce51cd81aae365f3694523e04"/>
        <s v="cargo_62e1708f6d8e49f6b56f51d4879eaba2"/>
        <s v="cargo_6c2ca24e73b245d1a728832b5faaa6cc"/>
        <s v="fd8fec65aae683039f454dba42134939"/>
        <s v="cargo_19503eb0c5ce4072bc08ae2a2998c9a8"/>
        <s v="cargo_550949c7a60e4d4bb1ccb389852e7dcd"/>
        <s v="2b691c5a0628e8f784a983660d0e5c85"/>
        <s v="469d2c131530b3269f6504b544aaa405"/>
        <s v="a1fed5095ce8c5e0ace1a21164d1a5e2"/>
        <s v="cargo_30193371cb4543d782ada619024cc0c6"/>
        <s v="cargo_fe69266f41494b5bb610d9304a4cda9a"/>
        <s v="cargo_79bbd7a1fd934e019690963db94e112d"/>
        <s v="1c6981169560b96fb322db81c91a3e96"/>
        <s v="cargo_4a000cf6a544443e85e32bd96602a4b7"/>
        <s v="cargo_cf6911c058064adfbaff7d874c535a20"/>
        <s v="cargo_96cdd582a5ea4afea58d8dc4c7bcc551"/>
        <s v="cargo_62544f3c808c4277a6a73225525b2145"/>
        <s v="cargo_4bf550a1fd4e4cfe919ece14d7e6fcce"/>
        <s v="cargo_569f0f6adc2c456db7fbbd6ff493ca7d"/>
        <s v="cargo_d29bde3dc8c04df7b0cc63fc27e95f1b"/>
        <s v="cargo_035491e76e8c46559f41711034ae3996"/>
        <s v="cargo_e0a8dbbc550f4cecb5d431f48dd9f54f"/>
        <s v="cargo_ce605e2a4a404f11bba64c48464e8fb1"/>
        <s v="cargo_b1f3349663f8416f85112d362f08a88d"/>
        <s v="cargo_33c6d470e39e44a9a9b3d1c05719db52"/>
        <s v="cargo_e216c86e51c94ca3aadee07a2fb25083"/>
        <s v="cargo_01bd78351a474cb8ac566bb1014d8f16"/>
        <s v="cargo_f6c1ea39803d433abbd36febc60b2278"/>
        <s v="cargo_7d9a60531f04435284853a522e8d5b20"/>
        <s v="cargo_12f4e6ed96fc46e2a3daad272ae94b67"/>
        <s v="cargo_70bff7343a7744a0bc70bdb57d938eb7"/>
        <s v="cargo_b4fe01bb3ebc411b89deca314150aa99"/>
        <s v="cargo_41030e30850f4bf8b2d17e0a37a0ef0e"/>
        <s v="cargo_664af0ac689e4c8bbf54382de012797c"/>
        <s v="cargo_170739a4d3664db9be62cac8baa6a8e8"/>
        <s v="2b41939e41cbb95780c2bb527852079a"/>
        <s v="0e668f188469e9a8a387f9d031d5626b"/>
        <s v="cargo_63a6d21630574146b2a71169532eeb30"/>
        <s v="cargo_18ac2b24ce57470c9b1a505ea012f2be"/>
        <s v="cargo_3006a4d8a97f4e3c822a5e5f31f1f642"/>
        <s v="cargo_5594c67769a6427db1f6c3b439e7eb8e"/>
        <s v="cargo_724991527d70437586dd7b6910dbe89e"/>
        <s v="cargo_cf4225b917db4086989049b3e78b5a07"/>
        <s v="cargo_6d1b29b66f3843bc853e0eb623a813e3"/>
        <s v="cargo_9ebc46fa81f84889994a89bc1982f29d"/>
        <s v="cargo_a74a1ef8e3194496aa5e47081b274efe"/>
        <s v="cargo_51857afadbe345bfbab5c45bb096a6e2"/>
        <s v="cargo_4a3a599b354e40ef8e3a56c3ee458ba4"/>
        <s v="cargo_19d77eadb48f4d72913d8d9a97df3ebe"/>
        <s v="cargo_b205f18813514ae48ffe4e0017d591ba"/>
        <s v="cargo_96ddb24edf0541dd98d5d9048a85d350"/>
        <s v="cargo_3c5b91709707421699a14fd03feb2295"/>
        <s v="cargo_9af2ce6eac114691bdcb19cb9480ea5c"/>
        <s v="a8e6f38882c3eed6b95552af733e914e"/>
        <s v="cargo_7c13d93c3b8d41459e824347f462b0e4"/>
        <s v="cargo_74a018625faa4a4aa579fd0279c334a3"/>
        <s v="cargo_eb1aa7338ff54a5d8ca99918423c3301"/>
        <s v="cargo_c1aca3797dee4622a7cda0b0a577a668"/>
        <s v="cargo_1037f3cc1abd43a78ee9df98d19fc63b"/>
        <s v="74fdedfc0957efff8efd5914078add86"/>
        <s v="cargo_02ce8d4ca3ed4c2b9c4cd090a9c4b4c7"/>
        <s v="cargo_27d8c7adf63a4be29568f1c19cfdbeaf"/>
        <s v="cargo_9b306f745b794ba499f8ef995fcc5352"/>
        <s v="cargo_70974994bf454b2ba19398935c7bc11a"/>
        <s v="e648f4aa75bf8642825f03c3d1ce54ee"/>
        <s v="cargo_2d2ee8bbd0834a1ba9ec397ecdba900c"/>
        <s v="cargo_36111f12f47143dca2ff0feb797ff1ab"/>
        <s v="cargo_0260a96253664bb28e8523cf6155598a"/>
        <s v="cargo_cc87e429814e44aca33b1e464ef60f6e"/>
        <s v="cargo_e735925aca834040b9a95e2171ca39c7"/>
        <s v="cargo_af96fb24a9a54025af177bff803058d7"/>
        <s v="cargo_266333b017b34fa28d1813db0c71bcda"/>
        <s v="cargo_959c63dc195644ca91809c3f79096662"/>
        <s v="cargo_a3cc9bdf9a74445c90336289bbc3870a"/>
        <s v="bb4a16ffba43cb0d8e3c6a6bbaa49697"/>
        <s v="cargo_7dcd913abb0f414783dd6a268cb2fc38"/>
        <s v="cargo_1f1d464b062b4a67b3692357c378bc0b"/>
        <s v="cargo_c0134ef51bfd453889e2c26e91182a5a"/>
        <s v="89aa9c110fe5c0cf829837ba7e5d9bea"/>
        <s v="cargo_84a81f60891942c2a41cb53061504a17"/>
        <s v="cargo_5ba02b1e7bbf43f888a47d5f70d27f2d"/>
        <s v="cargo_173378da520f40bfa32521116087d8fe"/>
        <s v="c657a40d3f3ae239aeb81ed9a4257769"/>
        <s v="cargo_c37e1687f3fc4cc5952cb7affa71ff29"/>
        <s v="7d58fd6b2f18bad1b3f297c913527817"/>
        <s v="cargo_53b1a064ba4f4fe68aaf07bedb7aac0a"/>
        <s v="cargo_5bd60742b52a4cf38e89234a061917eb"/>
        <s v="cargo_25d29448090048eaa03693ff56f16074"/>
        <s v="cargo_49df782333e84487a2cfc7b120d6d523"/>
        <s v="cargo_0e2a75534ef2416a8966375ec32ac69c"/>
        <s v="cargo_89cbba30629743c5b92b40fbbaacefc8"/>
        <s v="cargo_4f3b502a4f73493d9518d186259b5238"/>
        <s v="cargo_8ec1de859e064123b2d26a0e43bb0984"/>
        <s v="cargo_857289c0495a4b2c92c2b51933686ec1"/>
        <s v="cargo_a017adf1305f41a0846265482cff816e"/>
        <s v="cargo_8c33518c507549be8f422fe42f89d1f0"/>
        <s v="2124bff116b218b2906ce34b46662a99"/>
        <s v="cd177d6bb73f8e56b446dc34722ed61a"/>
        <s v="cargo_c09c4386b902467d95075e9dd4e09e7f"/>
        <s v="cargo_977853adf5164d87bacbeac31159280c"/>
        <s v="cargo_5d8348108b884f66b4a50a7f30710fba"/>
        <s v="cargo_be92c110a6714c53bfaa6e5d473782de"/>
        <s v="6488129fea9ce0769591a663ab76a5d0"/>
        <s v="cargo_7b8c9e9812dc41de9ac85fb5773101c0"/>
        <s v="173ac42ffafac5de8b48920a6e999954"/>
        <s v="cargo_321a3c520c884daa8d93f0595bc2a3e6"/>
        <s v="cargo_602cce3529f245dba73c029dc954110b"/>
        <s v="7c356241f5431f0190160e5a9f293e13"/>
        <s v="7f3101c2fb2a8a35a7f2e98ae5b4837d"/>
        <s v="cargo_fd7a9d90c2304aea85fdebed26a03eb1"/>
        <s v="cargo_80ffa170832a4a179a9f1af3db4546ef"/>
        <s v="15c4c01ccfd3d88fb4f00813f67e80b3"/>
        <s v="cargo_4127a0133b314a91affa582adc8be9a3"/>
        <s v="cargo_d780e33747ab40a8bef5311372029914"/>
        <s v="cargo_96a21742454b4bf4bd679cefd6713d1e"/>
        <s v="cargo_6ec506726abc42359ee064f89a4b7e13"/>
        <s v="cargo_314085f1707045b5a29831f20ab0102a"/>
        <s v="cargo_96c666f900c3442abad62cf870e8a0e7"/>
        <s v="cargo_357af32f66dc489fabf3629159f3f92b"/>
        <s v="cargo_b11b7dde7c6843cf8ccb91274948e15d"/>
        <s v="cargo_0001dcb60fc84985afafdb74619b3899"/>
        <s v="cargo_464bf0f657e34300a0fcedcb14a4a192"/>
        <s v="cargo_c085752fdb38477cb81ad33610dab7d2"/>
        <s v="cargo_5eaa26b9530544d385a355773117c7b1"/>
        <s v="cargo_0a42d746da43498cbe7a1eb165411668"/>
        <s v="a2f5cd9e28e8e0f7aaf71fdd6eecba94"/>
        <s v="cargo_8843ebdfde534fada37598257fbe7fcf"/>
        <s v="23f84751351887678fd3128412a9d69f"/>
        <s v="883f75790d2b1d9abd7696d21d7480bd"/>
        <s v="cargo_e0d546900b004e14860831dcea425418"/>
        <s v="cargo_bda0f13c733941acabf7cc2764656284"/>
        <s v="cargo_558ecba0313344a08d3c5e7982346b83"/>
        <s v="3742713d340684faa3e999df95fafe40"/>
        <s v="cargo_7e573badf71f4dd3aa7572efd1611e22"/>
        <s v="cargo_efce8a9e84044c32bd7943f407e0339c"/>
        <s v="cargo_1886ee4990ee4eaf9e791fdb32d090b7"/>
        <s v="aba14d6db3d013598a9c702cf81030f4"/>
        <s v="cargo_3ef0938d36e644d3a8c587d0aa2dddbd"/>
        <s v="372c9d10741a1be194e6b2c392412213"/>
        <s v="cargo_b4332df4929a44238a02760c61818cd5"/>
        <s v="cargo_506d8120310345c087876171b5138913"/>
        <s v="cargo_59590f3cdeee49c7b2ec1bfc9dab0913"/>
        <s v="cargo_6303218eb4b240f9bac57715358aebf7"/>
        <s v="baa497a60c44b79eb47a29adb19c065d"/>
        <s v="cargo_a7f87213818044b0a0024efccdb0b8c0"/>
        <s v="cargo_5a44f09d658b445fad6dfa0bc3ed9d1b"/>
        <s v="cargo_63a2cca53ce34f3495dd0cd17eaac047"/>
        <s v="cargo_501b01dca2f64a0c9ca98f6a45f08688"/>
        <s v="d4161b752661be76a11afa11a289657a"/>
        <s v="cargo_e653c95f332b4b31a4ec94c99f478d5a"/>
        <s v="cargo_5a6d536294f742be8a6e1c888512a249"/>
        <s v="cargo_ec21a89401334e3f939d0ad1252461c0"/>
        <s v="cargo_a8122007f9b942aa979f937143dd7502"/>
        <s v="bc83568f8fa61fd1a1858f3dbd65628e"/>
        <s v="cargo_9e5adf525b9d415f955385d8b0897241"/>
        <s v="cargo_a3d9d8225fa34dd7b5af0ced7c815c44"/>
        <s v="cargo_fbfdf507b1f84c81aa7e9e7ced0acc7e"/>
        <s v="cargo_444e6403ace24558bfe1dd1e45473b0b"/>
        <s v="cargo_8b832e8f74db42a683ebe2a612d7e1b2"/>
        <s v="cargo_202a1abf180649beb872a38be6d8efd2"/>
        <s v="cargo_1025d6a14cd441bbac242950d49797a2"/>
        <s v="cargo_e80b8a05c85b4a50be697d9a965f5166"/>
        <s v="cargo_ed1a455e10854c9e99c8175ab0950ffc"/>
        <s v="68add535f095d34bba64a19cc9f33adf"/>
        <s v="cargo_ce13595974434a54bea00ff5e4dc2a9d"/>
        <s v="61d726a80f2a12b9a97ab646cc111bd4"/>
        <s v="cargo_ef7399f16adc46a78762129870c98cc6"/>
        <s v="cargo_9cda13dce32f4a6689912e728f927045"/>
        <s v="cargo_c3e3733beb364c44a7aba012db9a39c2"/>
        <s v="cargo_042b8a6952e64766a610309b338a637c"/>
        <s v="cargo_748382aafa4d4adf987c9c0cd8e25899"/>
        <s v="241fe30b5b8d8d1aaea6737d1bfe8b9e"/>
        <s v="cargo_3db20b77d05543319c16bac91d9d3471"/>
        <s v="cargo_84301ab0c9d54c3f8e107dc81e42be16"/>
        <s v="cargo_22d676b77a0e4eb58ee4fa77cd1c760e"/>
        <s v="cargo_c05feb1d1e41442b91a96bf05c2ae5ca"/>
        <s v="cargo_8c14cc91ec16474b8b25037c68762947"/>
        <s v="cargo_2cefbbc6d946440ba1680d8580f5b1a9"/>
        <s v="cargo_c56ea20bb01b47b792f8d34f7131eb31"/>
        <s v="cargo_e66bac5b1072433ab1fb437beedca0ee"/>
        <s v="cargo_ff042d6305f0450199e20aa61a11af19"/>
        <s v="cargo_3b4bd529d76048d2a8172c9b0e0165d6"/>
        <s v="cargo_71a305237a5b499fab57781bf8959339"/>
        <s v="cargo_39f7584f091f44e5b914022c3777170b"/>
        <s v="cargo_68dcdf068bea452a8032a8da43a48307"/>
        <s v="cargo_c39ae7f63bc948a8ad3258229a444b13"/>
        <s v="cargo_c7412b112bcb4291ba183599d0b44015"/>
        <s v="cargo_e816c0d431f7413995d971a6584621f9"/>
        <s v="cargo_492f51577d87415095b235c76ff8244c"/>
        <s v="cargo_ced3ec6a76d941a4aebc75e6d4bdef40"/>
        <s v="cargo_0737ad3fdb2e4b8aa7af22cccc3cc3b6"/>
        <s v="cargo_6ba34a1f4a0b4115af77276d5a314529"/>
        <s v="cargo_9947964108bc44f99490b0e015f80a06"/>
        <s v="f031406de929d0cabb061a0bb88463dd"/>
        <s v="cargo_e911c6dbefc447f7a507db18ef60d2f7"/>
        <s v="cargo_1058e0d5ca65408f96b118264da79a5d"/>
        <s v="cargo_91989130354d41838a36ad001f0e692c"/>
        <s v="256150d1d5521a26928097b6241237bd"/>
        <s v="cargo_7859f69bf7f84c118435b0a4fda4e1a3"/>
        <s v="cargo_266ecd767f494c82abb3bae1d64861e3"/>
        <s v="cargo_a864c8cd21964198a24d3ce1b8367d3e"/>
        <s v="cargo_5ef36f2bb7ad4f8d90dfafc43c9fc0da"/>
        <s v="cargo_03b9024e28ec43e98bcae4474977c810"/>
        <s v="cargo_e1fb915db34d441fbeaf686fd8920344"/>
        <s v="55ca96b6d2ddc7daa6e8a456ec19c016"/>
        <s v="cargo_42619978b8af49e184e93d0c4e01693b"/>
        <s v="abdfb4aa55d2d657adf0de1e3781e3c0"/>
        <s v="cargo_e2c7b64ab3af42e1bb45ccb7378b2025"/>
        <s v="cargo_8ed1b135c6164e948e8241492b6caf73"/>
        <s v="cargo_bb55f77ab814424fa652a0d9890ecbf5"/>
        <s v="33d58bfdcbe9e1eca7232d70c04498ed"/>
        <s v="bc038036acd7138ba597ee1c9048a7ad"/>
        <s v="cargo_7857f55ed7794d8da1b95c1b217da875"/>
        <s v="cargo_8eb25c3ac0e844b287214b84cff4a75c"/>
        <s v="06c86e796309e7d0bd69815c37e40d2d"/>
        <s v="cargo_94451ea388d643d683ee3c20bf4c7d49"/>
        <s v="cargo_d3a7f4f0418c4f2895eb503377ebb8e2"/>
        <s v="cargo_154051acfc1b441cbda19b3534e0471f"/>
        <s v="cargo_581357b29b9f42e28f111d213eb78eca"/>
        <s v="1a3c00344ae88c7d92d4347029638e0c"/>
        <s v="06a914a1a45ed348aa09b15593e3a650"/>
        <s v="81430d412f8c3c3989327c8c10dffa9c"/>
        <s v="cargo_39e8b7b551cc4d4c976a09a27de497af"/>
        <s v="d6cb3a3c785813ed919fea18d1046342"/>
        <s v="cargo_4b5c46bce9d44f6c863ff27d377acc22"/>
        <s v="cargo_293b8c4b600242e1a3e9843336d08dc6"/>
        <s v="edcc034930ccee8f843784ff854c651b"/>
        <s v="cargo_83f2d2b5f751457689ead57ac14d1e64"/>
        <s v="cargo_b0d274fdf0a44d718ec8fc96ff363ef9"/>
        <s v="cargo_6b97326f54ab46a3b88a2620b72e86b8"/>
        <s v="cargo_2a983ff398e94e919f117d8a70c8920a"/>
        <s v="cargo_0a3fb406958f49cf81e2f1e11b1c37b4"/>
        <s v="cargo_ccb0bf6d16ac4929b493cae040d9f3ca"/>
        <s v="cargo_d40afb8d024a4f7b8b33df23b1a41d0e"/>
        <s v="cargo_72c94f1907894944aa7ac837c478f539"/>
        <s v="cargo_61e50ace7cab4328979b698022e867e0"/>
        <s v="cargo_25b844c31f2d41cb9d84321bc8195825"/>
        <s v="cargo_e8fa391afdb04dd1a7495c52a4490531"/>
        <s v="cargo_a8351c7625344990b3ac57f31898ce64"/>
        <s v="cargo_532a44ad707e4313858958b10418d4d7"/>
        <s v="e5748ad61a35c7eabda0f0b01b1f69cf"/>
        <s v="cargo_c35b81d56b1f459693e52c94e02fdc84"/>
        <s v="cargo_3dea148906af40c193c2795fb8a2fa95"/>
        <s v="cargo_9e7e304df7674926adc685c00e15f532"/>
        <s v="cargo_e73cf39ba7c344bda4d00fcac273f409"/>
        <s v="cargo_9db2b9ef81b94de38dd220d72b9ee0b0"/>
        <s v="cargo_b7b63a13954a42d685370904ae114bea"/>
        <s v="cargo_53b4c84d48ac47cc9905ebff7a99a740"/>
        <s v="cargo_da12fce97c2447f5a9bf844b4c219277"/>
        <s v="cargo_0e5b2ae38ad84fd09fbd2c1c89db1ae0"/>
        <s v="cargo_731f4f4b16c94280b6339151210ec36c"/>
        <s v="cargo_2586f569fa694c058994856da7d83b20"/>
        <s v="cb4d0afa7b57e37ab620b399f8cdf098"/>
        <s v="cargo_102b063a49cf472cad07c11c5f44a60f"/>
        <s v="e2466dda95e129a3a48f3bf6fc3f4135"/>
        <s v="cargo_bb52ed43ca9e483792065733cc6d58a6"/>
        <s v="cargo_b9424690470a4762ad9f44616135163b"/>
        <s v="cargo_26a5591d7ef54c08aaf509c390d982cf"/>
        <s v="5c8f7234667ed0a1b14d0e89ce8a23f1"/>
        <s v="cargo_0909e22a38c242ad93fc354fca69cdbb"/>
        <s v="cargo_860b004cd8ce49beb5dfac0d2da00f7e"/>
        <s v="cargo_e501ef5cc7f64d57914953d8bc8c1f0f"/>
        <s v="602f405f55142e9c9c52cc5b07315eb3"/>
        <s v="cargo_5fb81abe647d4f2ba220ac79c1bfbe4b"/>
        <s v="cargo_ce25e85c9bb8475eb3962fe1662d8524"/>
        <s v="cargo_3f922cb55dd543cb915098970b9673f6"/>
        <s v="cargo_0ade53f92c5948b78a4096bf94f78064"/>
        <s v="cargo_dd07ba27b1f446b488c9f8d9a854ae51"/>
        <s v="cargo_65d34444305b4dbcb5010dd7515666fa"/>
        <s v="4cb745e9feb38ca08814d015841d6086"/>
        <s v="cargo_42298d11bdff49df866d0952f558fb15"/>
        <s v="cargo_9f82fec9431b4267b8ff3fe34b4c3692"/>
        <s v="79ff9ec34ad7daacb92b35c618fcefdb"/>
        <s v="cargo_036c87b7fb9a40528b7957936fca70f1"/>
        <s v="cargo_1d1222678b1545a0929b72112976468d"/>
        <s v="cargo_7c32f9ea810448e8ae5467245c943420"/>
        <s v="cargo_74a623f443014703a35281534d163cb5"/>
        <s v="cargo_fbc0de1184594dd181f217868d3b2c91"/>
        <s v="cargo_e9a0ef54288a411ca7cccc81fbdfbebb"/>
        <s v="cargo_189fbd36dd4e4010b0ded1297f46be9c"/>
        <s v="cargo_ec32ac254d694f509f11bd601fbdc995"/>
        <s v="cargo_40df52a704f04bf298b6723760973081"/>
        <s v="cargo_64031dc2f5ca404b87fc3a533661c04c"/>
        <s v="cargo_e7978413415246cfa687b3abecc2dfd2"/>
        <s v="cargo_e913ec5cab574b10b7056b30ad77c6c4"/>
        <s v="6a07ef64150a25c89fd6be214116592b"/>
        <s v="cargo_33318a33e9a549f3b9674a63e008b394"/>
        <s v="cargo_15d0038ce31d435fbe318008b4f9117a"/>
        <s v="cargo_5c563db125494550becc68fb7f69c23a"/>
        <s v="cargo_5bbf916ad06e4d4491e67702c6959b1d"/>
        <s v="28c720f5c131e735a818b857fe5fc79b"/>
        <s v="cargo_348d526ccae342e1a8aef7ab911c3d78"/>
        <s v="cargo_7c21401bb67544c9b765daa2fa2d4d4d"/>
        <s v="67f62c6ae2acd2a482a23b016aee88d9"/>
        <s v="cargo_0e1f8c121cb144c9b847e0ed08143cee"/>
        <s v="cargo_d8fb917554f84ea8a9f208f07b908801"/>
        <s v="cargo_e36a0016cc7e46479457e72f194000b6"/>
        <s v="cargo_0ce49da1df5444f895b435348cdd50b9"/>
        <s v="cargo_9a6e841e31fa41419cc124d6ef2600a1"/>
        <s v="cargo_3417291c2ed944368ddfe753cf611564"/>
        <s v="cargo_527620adba9c42cbbc77bbdaafffda8e"/>
        <s v="cargo_9309dccce08a4d78bb575b8c1ed54339"/>
        <s v="07e45f37b8daee708e25ebde2b46be28"/>
        <s v="cargo_1f69ddeccd4a4cd9b5467e1756ac651e"/>
        <s v="cargo_58e6317473a4464d885074f7fa88d5f3"/>
        <s v="cargo_9e9d3bd5056f4f639665e01d3185db26"/>
        <s v="cargo_aede1c3ba8e04851b9bbe05d0934c951"/>
        <s v="2b9e6dbfa8d423fa9c02f7b3391a5a04"/>
        <s v="f2603819c82ed3918836c1f3b6e53039"/>
        <s v="13e5629e4bbb258fb5b37b9473824631"/>
        <s v="cargo_c0cdddec08d14ef99a5fea690a2ab3cb"/>
        <s v="cargo_f1db09bc360e452fa82cd6a867a64735"/>
        <s v="cargo_d639371921a24fdba0b04d3d435f527a"/>
        <s v="cargo_a79768b46cfd47688751360e16e69092"/>
        <s v="cargo_c7c112a2ba1047019d72cfea97901096"/>
        <s v="cargo_94c004fd4aab414b8b9adcecca29271d"/>
        <s v="496af20ab8b4311a8fb8b2ab3a14e360"/>
        <s v="cargo_858a3c62ef564a3cb0f1176b05a211bd"/>
        <s v="cargo_281c5201cbfa432aacbb33e9ce8000f5"/>
        <s v="cargo_73768d0677f54285b55f8f4a1855e8d9"/>
        <s v="cargo_b98e40f799f64d0eb522706adc2f91c7"/>
        <s v="cargo_54fcaeff1fe541a7af98fa760bc5d047"/>
        <s v="cargo_e2d1b090f1d640a0ac43d891e1994730"/>
        <s v="cargo_11be0e1b87a245d99e0e86eb4f395652"/>
        <s v="cargo_482ce05d68b44d60b95293208f4aa517"/>
        <s v="cargo_8e3abd4ff14441a882f500bef0bb792c"/>
        <s v="cargo_0646743ca81c4086ba023c5b593aba9e"/>
        <s v="cargo_89d96858375a47b992f0344bac6cd0cd"/>
        <s v="cargo_4be95f1a8bce4eb8aedd46c3a192303a"/>
        <s v="cargo_30f2d833a2d44f72b742a8218ba29b58"/>
        <s v="cargo_c83d66ed93c74fb5b73eefdce5ad7770"/>
        <s v="cargo_18cbd1fbe23848a29d4a9b1ef2745a2c"/>
        <s v="cargo_7934924b5d9c4dcbac1b6ae8b30d9714"/>
        <s v="cargo_310b20be48334272b6713ab14bdfc211"/>
        <s v="cargo_fbb6edd3eb244f0ebc839d4647af1d6d"/>
        <s v="cargo_e6b95ff4727f490c8bf1e23c0ef8704b"/>
        <s v="cargo_9ee8434efc5247abab52ccb6dd9a3c18"/>
        <s v="cargo_0e3e9d507fec476cad1c7fbfc7d9eef3"/>
        <s v="cargo_d1acd5d87d124433bddab22a7f823792"/>
        <s v="cargo_e504d7ab0e84448a9ec354f5bdf87885"/>
        <s v="cargo_59c9a2e277c54d66be31d6a70375f5eb"/>
        <s v="cargo_b91b1b6d2d0f42739ad9c798cbb73e3c"/>
        <s v="cargo_594703c8134148eabf31786733be5882"/>
        <s v="74944571a4b911e3b3366589537014f1"/>
        <s v="cargo_b7471d3d3d4c4b67a06ba214487c29b5"/>
        <s v="b3ebb938a8d7c37c97289f105f37a758"/>
        <s v="cargo_b42c7df3f3534a2fa9758e9b16cddfe5"/>
        <s v="cargo_e937a6de9f284c3fa880f5a6f937f951"/>
        <s v="cargo_d55a008cae9f4ba3a777351e8b950a47"/>
        <s v="cargo_c839c7a99ac34a8bb99ff680daaa5485"/>
        <s v="cargo_c3846699230b47aba1814de68a7131a1"/>
        <s v="cargo_9eb496a996974d4f9e39a23976ffeaaf"/>
        <s v="cargo_048b30dd7c2644eab8f88c5317aa72b7"/>
        <s v="cargo_336113c6bae24be88d6fa14e8e1f3da2"/>
        <s v="cargo_309f83524d6f48e7a075e09de75e8c9a"/>
        <s v="cargo_4ee087ef72234f9bb0ba5d329d1fb358"/>
        <s v="cargo_4e1bdbf5e1b54da6826c9c0ed57b6198"/>
        <s v="cargo_15b6ee2ee9a14f4592498b3ab691889f"/>
        <s v="cargo_4405f422ea0949f197c9997131f8745a"/>
        <s v="9adf2c1846d2171994421bbd5ff6f49a"/>
        <s v="cargo_563318b66b9e47fca013c2b92ed5aa19"/>
        <s v="10ae2f075275d7859973227c9ed1263c"/>
        <s v="18609b9dc6adcdaba8560696348a88af"/>
        <s v="cargo_ed49f52e8d3d445b8aa57a2a8cbea231"/>
        <s v="cargo_692e55d5d0e14ecc8845d71a198e810f"/>
        <s v="cargo_3e040ed9fd834ee4b506c51bcf24555f"/>
        <s v="cargo_4d35e13ae82b4eeba53ee0dbd246f284"/>
        <s v="cargo_3787dd41003a422b9de6c37468f8fb2a"/>
        <s v="cargo_73446d936c474606af52397f86cbeb57"/>
        <s v="cargo_9799cd87d3bd47b4943f7effd7a7cba8"/>
        <s v="cargo_d8fa8574d67244f5ab2f181426987559"/>
        <s v="cargo_0ea4d61aa8c243b2bd2af1b5adb7d69b"/>
        <s v="cargo_8ed9cefbbcfa4bf3a4d1f6a13de73983"/>
        <s v="cargo_1114a1a7666b4cc6be557e716ebcd237"/>
        <s v="cargo_094d64a63d48438895cd146e55ee54a2"/>
        <s v="cargo_6ac3bd663a3742c69cdc8ec6e698f4c0"/>
        <s v="cargo_d689c2bf4a3549c584f5bd467d05c092"/>
        <s v="f05bf9f2d564e50d83eb2a72c5864703"/>
        <s v="c2b52eee83dc2ceca72de7d532eb9f98"/>
        <s v="cargo_90366b007f7d4c86987e96e8cbe1dcff"/>
        <s v="cargo_8eeb6a718840474fb84ca7c7ef7268f0"/>
        <s v="cargo_d7f06b203fa548168b981240fb7b6942"/>
        <s v="cargo_dbb35de8a71640178bd3e06704cf4955"/>
        <s v="cargo_2edff4ad9c6a4ac8a9f014145ff501dd"/>
        <s v="2e0546d67464e69781e51a50bc92bb32"/>
        <s v="cargo_02c68fdf95144fb7ba18f956ac51b746"/>
        <s v="cargo_3e856f20f7c24f149029a08c985c2fb3"/>
        <s v="cargo_0f2c6c1682ee4b3bb5f60c94059c26c0"/>
        <s v="cargo_a9fa5cb0093b4495b1b720bd87921522"/>
        <s v="cargo_48701d54d5f64deb9b9d94d51a287330"/>
        <s v="cargo_a809099d18a447e5901bfcae1c00be40"/>
        <s v="cargo_d458462dc5984ec5bf8d1c96192685d2"/>
        <s v="cargo_b9edb1b4f8ec4e03860b2b5a7f8a4fc3"/>
        <s v="cargo_5c1892f742fe403188cf4e2262089921"/>
        <s v="b750bcb716608900b69ab28d56837a0d"/>
        <s v="cargo_3da30e7f19bd4c548f7a82aae115182f"/>
        <s v="cargo_86bc750ce42b4f7881c29ecebc6b96a1"/>
        <s v="cargo_9e1b9a4d8d184ce690c445c0b1e13083"/>
        <s v="cargo_19b6fe47751c467a9793b0340598f51e"/>
        <s v="cargo_9b2913fe6866435e9498357f767a5af9"/>
        <s v="cargo_e0a11cc82b0b4759a6a58d288f16a53a"/>
        <s v="cargo_4f3789f5580946bc8a541454439a994d"/>
        <s v="79713737b8e4cf53ae47d94f615efe29"/>
        <s v="cargo_202d6b255b254982840a39381e9096c2"/>
        <s v="cargo_c51acd3dc848456f8289427b3f24ebb2"/>
        <s v="cargo_331e9bbb524d4da5b11ef01119e05bf9"/>
        <s v="cargo_65d0fc5cad47441786c6c5ff2d083ff7"/>
        <s v="cargo_2cf0cd849ac349c2b7fcdb5cd62c0f8a"/>
        <s v="cargo_7bd1c7a106ed4ac4ae478335296f0549"/>
        <s v="cargo_6304c1ec8a4e492fbb7ca795edee89bc"/>
        <s v="cargo_ccf6a938cc594fd3b79a5b33244d9c74"/>
        <s v="cargo_ac2b764820a644b79de2edccdc7c2dda"/>
        <s v="cargo_13ceb1cfc8b24013bbba9b4c5da8aae2"/>
        <s v="cargo_1c92687141bb46fb9c027a2a91a24351"/>
        <s v="cargo_a6c27072ca6e437cbaa344c624223e67"/>
        <s v="cargo_4effa8c8457744b8a5109e51c4b01f44"/>
        <s v="cargo_fee83358d5b244d4a844d2c15300cd96"/>
        <s v="cargo_4ab73c7064d44ba4b572dca17a960d09"/>
        <s v="784988316f4db3b2be595006272d23ae"/>
        <s v="cargo_5bfb109757264c65950c865c418768eb"/>
        <s v="cargo_70625726d4334ef79f86aefdc5850fd2"/>
        <s v="cargo_71aed714e597418fbb736c01bf8e4cec"/>
        <s v="cargo_360d59982e894749a77b5f09c1f7a340"/>
        <s v="cargo_5b8d227ec98945c5869492007bcf2ece"/>
        <s v="cargo_71d37367d7644c9aa8a715e0aca01a67"/>
        <s v="cargo_c7d79e4144264a768ff71b9a99b2afc2"/>
        <s v="cargo_2901dfaaadc7438cbac50f8a229b44fb"/>
        <s v="cargo_7889845450fc4c83873fc2ecc342fa67"/>
        <s v="7f6cccf22fffb18ebf6d7c3195543af0"/>
        <s v="0a286ea0130dc4ffa9b2a5ddd06f22e4"/>
        <s v="cargo_9eb97357bb864414a5af233c8b6cd766"/>
        <s v="d8968f52f00189acaf48b32a58bc7062"/>
        <s v="cargo_cdcdd9c267db427da9db9b002db9d280"/>
        <s v="cargo_c2fb4348bb0c4d02a50287cb764d238e"/>
        <s v="cargo_ed95f6d1d7304e3aa1ec3b47bc2a6387"/>
        <s v="cargo_d0fc4a308a594642a05147bd3ddc060f"/>
        <s v="cargo_3f38bf901bcf4da39aeac90f6f744806"/>
        <s v="cargo_a8a7f892f6504cd0ad2cc3e88a21e6f2"/>
        <s v="cargo_1c6140125ec6435f831afd9103aef821"/>
        <s v="cargo_2ccffa64d0304cc68e08ee723b456280"/>
        <s v="cargo_16f0c1f8ac674d3f8614e8c1cf6421fe"/>
        <s v="cargo_aaab4e3c4ba044e8b06ace16b60182fc"/>
        <s v="cargo_c0707fd9332c437bb515af051c32c6bd"/>
        <s v="cargo_5c2f59ce78f34fb5833352672629cd2e"/>
        <s v="cargo_74cd85752a05433f931fe219395bee46"/>
        <s v="cargo_0196213bf5a84a3e82c9644a5c75567a"/>
        <s v="cargo_f04578adb62b4493bfc49d7bff8b4d65"/>
        <s v="cargo_f2766094e68944d8a42c9f451aadea99"/>
        <s v="c2abe8a98c7682659a77b446714de6f0"/>
        <s v="cargo_52f660a434b9486db6aea9b59a1783ea"/>
        <s v="cargo_cca8a3335b004601acac713c093e19d1"/>
        <s v="cargo_6520106353174a7d8ef8b3893ed60789"/>
        <s v="cargo_66a23c13434e4565b202dd79851a07e5"/>
        <s v="8327294aecb4beb7b2a8ee3e560b99c5"/>
        <s v="eeab44184fefd732a4d224347646661d"/>
        <s v="cargo_aa196c83cbcd477db41d294d9861975b"/>
        <s v="cargo_b0ce678411f0488c93c3c00de68f79b5"/>
        <s v="cargo_6cbb0a62c8454b1f8444b8c211c4b972"/>
        <s v="cargo_36577a5e4f85470fae4dbd18dc0d0611"/>
        <s v="f4dc6ce39fc5d5af98d79a4b4e691a77"/>
        <s v="cargo_4784499e06004adca8f7862ef2762caf"/>
        <s v="cargo_0ae12007fd604d879b328b1737c68352"/>
        <s v="cargo_df42e45ad3d346a2b135b0411ea52059"/>
        <s v="cargo_4a40121d1e9744b68147044bf79c6915"/>
        <s v="cargo_c257e771650e439fb610ac8fb3eefa52"/>
        <s v="cargo_e9c4488a01fd48048386545ade669bc5"/>
        <s v="cargo_5b878a136eeb477db5c3b720b7eaa4ec"/>
        <s v="cargo_c22580c5f6b441049750fee9a285b3f5"/>
        <s v="cargo_ffc57549aa4449c29ae7ae4737f14807"/>
        <s v="cargo_62cdb7977ea841539e3cb0a546af9bc6"/>
        <s v="cargo_05900778165946bc96ab682edd4c89f9"/>
        <s v="cargo_0bfed15d977741a68b7580ae73112cec"/>
        <s v="f97fa44a6b4fd48883fe245addfea728"/>
        <s v="cargo_246f68a840ae4d1c861a8fc0f8b798d0"/>
        <s v="cargo_b799bd7972404ab5b63450741fc2e134"/>
        <s v="cargo_c857c3006b294b4f8e1cc40d6951a61f"/>
        <s v="cargo_6967be4fab6842448eb76b141adac9c5"/>
        <s v="cargo_9694817f59924f68aa6b1597a13333fe"/>
        <s v="cargo_e19a7cc564324b458f2d18d05ab31953"/>
        <s v="972b5186eaa914e6bb7a6ffb976dcc2f"/>
        <s v="cargo_7bacdbfb7f5647c18142b43401901a27"/>
        <s v="cargo_29b2a25315144f5090f403bb40c5a4bb"/>
        <s v="cargo_23a80c7e19c048b98443a4a0d161ad8f"/>
        <s v="cargo_d60ef1abf55f46918c4dd57dd2ca7cab"/>
        <s v="cargo_ec851973d5454c1b84abd4990b02c09f"/>
        <s v="cargo_722ce87b575a4a3fb775f2f06ae9bd65"/>
        <s v="cargo_98701713ced34b3690b6825b479d647f"/>
        <s v="cargo_4664860a0c1942738d7ca0c381c84565"/>
        <s v="cargo_9626e006be544434ada7bbf0a584a936"/>
        <s v="91b33e9e6198e90c9a6d40ea5e019815"/>
        <s v="cargo_f304f9367d2f4dbf84299b8931fffa22"/>
        <s v="cargo_2852ad04801149579188abfd5aa30177"/>
        <s v="cargo_b897d72623dd47ec847130e3594d8c33"/>
        <s v="cargo_99d343c50ca348c7a991c6f88c6bda84"/>
        <s v="cargo_6ab6abf616584881b11668a852110ccd"/>
        <s v="cargo_c4290f1e773b4f11a383c95c7f0b0caf"/>
        <s v="cargo_8cbe39166f514646a38be94a5a6efc8b"/>
        <s v="cargo_e883df769d504d0ebac48e95600e0dfa"/>
        <s v="cargo_3a8697adb4c449b080a6b900031d2c61"/>
        <s v="cargo_f0a668905be6423280f3e7496c8f1ef4"/>
        <s v="cargo_101081d1bffd4281a452c2322b2aea15"/>
        <s v="cargo_82710fc68d3f4334ab9bb32da99728ce"/>
        <s v="cargo_030bc59fe12848939d3cef227d42ab2e"/>
        <s v="cargo_dc7b9f5c38fa411c9ef7bd4e053a393a"/>
        <s v="cargo_def9230f42b04096998cee17a974b3af"/>
        <s v="cargo_50d857bffe9644b98830fc48adac09dd"/>
        <s v="f95ac3d462b08e599d72cb34fad71b71"/>
        <s v="cargo_079047475c064a1e9a61993fd9ca1d24"/>
        <s v="9d66f9aef57bb043a748cbac50f38fec"/>
        <s v="cargo_5ac813086ea64b7aae8edfa50407402c"/>
        <s v="cargo_03b9cce9608c491fa64d059e9bbd856a"/>
        <s v="cargo_395bfecc96084892b1b82a11aa8ebf30"/>
        <s v="cargo_9b989de348d24071bce595f8eb703e96"/>
        <s v="c63af10ee818d45cb33cba128e9007d8"/>
        <s v="cargo_d4ec7dde6f3841aaa201da1e65a6532c"/>
        <s v="cargo_2b07fa2debb84e7fb661f720a266a994"/>
        <s v="cargo_6fef9c062fda4dc99bbc2e5cfd635064"/>
        <s v="cargo_d7677a0834454ba78d228777b48dfd4d"/>
        <s v="cargo_8f99dc609e68485cb0a263d8a3c0eb38"/>
        <s v="cargo_fa5aa3ed796d449b830f6ad0287244a8"/>
        <s v="7583558cbcfa8c689d35833a9c2a20e0"/>
        <s v="cargo_7bf4952ee9104839853c7e040e1e4f9f"/>
        <s v="cargo_04e23f908c654b8ebc298a12e4fcb40e"/>
        <s v="2c4599e368aa897584b7ce35c691138d"/>
        <s v="cargo_8a06b8fe56094f5584fae12cacf66400"/>
        <s v="cargo_c4fd4159114c45e39a3daf24440001b3"/>
        <s v="cargo_bcae0c5736654187bfe79452a98aa56a"/>
        <s v="c9d177b9dfeb31ec8cec93bf703a8c94"/>
        <s v="cargo_7e2bdd2c6ea44c259825e8774511658d"/>
        <s v="cargo_9a721a3c435d411f8fcfa7c83b7a76c3"/>
        <s v="c9e8be5a780b123ba0aac2db7f36c3b1"/>
        <s v="cargo_2a2aaef1a5fc4f928b141dc4f2dcfecd"/>
        <s v="cargo_23500fa79e1e40079cc377b9b42d579b"/>
        <s v="cargo_0a1f1ecbfe704b2b949dcfca0061ad51"/>
        <s v="cargo_f782db0e68fe474781e10c6b75fb8331"/>
        <s v="cargo_87a104a3b35940cdb830049b471172a5"/>
        <s v="cargo_42fa989cc3fb4911b4c3e98115cd47f9"/>
        <s v="cargo_9bf88d585dc946d78cd1b491e6481c6a"/>
        <s v="e5dc31750296d868ba9c7f5f0cff1e2d"/>
        <s v="cargo_00b405de43be4abfb241127a80221c18"/>
        <s v="cargo_cc057b96bbbd48fc93a2e9b354b4099e"/>
        <s v="cb1b9e0961303150a0578fddad2e9f71"/>
        <s v="336e28bef4b5d89b81bf77a6ecab9133"/>
        <s v="cargo_121e4bda4f5141198ee52d631dbb6320"/>
        <s v="cargo_5e13245579244296a833b6d3abab723f"/>
        <s v="cargo_7ceacc899c3e4d149ef890c87872cd8d"/>
        <s v="b79e292403571706ba728054af477c3d"/>
        <s v="fe2b25eb5aca3fb9bd06acd899387882"/>
        <s v="cargo_36f3762f80d04b6499ebdc014304b463"/>
        <s v="cargo_54a09113ab47411681dbcaa47c55120c"/>
        <s v="cargo_c7e0a28a06ab48008f1c8ccbb807fdb3"/>
        <s v="89fa8ce65e2f2111837158cc3345e308"/>
        <s v="cargo_91a9e71ef70b4c8aa6525b86f1ea0d67"/>
        <s v="cargo_1904f41e83ec469897cd507dfaa5509a"/>
        <s v="cargo_e49b81162d494d0583e2d2fc3e13f746"/>
        <s v="cargo_ae6da05503b84fb68f3fc42c7658402f"/>
        <s v="c64065ba9f9cb4bab65dcc1a0945c132"/>
        <s v="cargo_b1d712396a4345fe8c155505994a4eae"/>
        <s v="cargo_09bbe98a884942b89adc18df91079be5"/>
        <s v="a8ec4336d28ccf9490c8fe11ebd7e6df"/>
        <s v="cargo_4e0e23c0782a48a6918da42a297425e4"/>
        <s v="cargo_7d37ca34f47e4d87a19f0556e392676d"/>
        <s v="cargo_c90163c83ded438a8543a1d6228ce231"/>
        <s v="cargo_9d6da472b9214416b2209822a0da9748"/>
        <s v="219c4c4922ef217198d9cfa418998075"/>
        <s v="cargo_48309d05132b4b9b9378aaac1ad72e7c"/>
        <s v="cargo_5e7375f533a34a289e186c7df8e2834e"/>
        <s v="cargo_96a8f86bb7584d8c877be2707c657951"/>
        <s v="cargo_adea810e07144436a89214a2b524d3b1"/>
        <s v="cargo_fb98a4953a294987a44108c3c954011f"/>
        <s v="cargo_094ec1c300cb4f808bc0e8a1c543a364"/>
        <s v="cargo_34e3235422014de39bcd4995aef1be33"/>
        <s v="cargo_1b03c565db174bfa90848f46b946bcf5"/>
        <s v="cargo_334eea729be646d19a59dea9d217f5d6"/>
        <s v="cargo_95e7616b4a6443fc9daab58b9c52a277"/>
        <s v="db1803651d99c9e19af7df906e05948b"/>
        <s v="cargo_97d1db41bc96464f8593ebcf6cdea539"/>
        <s v="cargo_a2788c117fbc410eb3f81350a187bebd"/>
        <s v="066c1b24028233f98577d9a513a96bb3"/>
        <s v="cargo_0fe2198d34f44505976e5d48974c2609"/>
        <s v="2b36fdf09525b5dcb7891f11304b1206"/>
        <s v="cargo_ba2b7e8d897b402287e7e656337e30ce"/>
        <s v="cargo_9887a99d18e9405fbf3c0af304b1b56a"/>
        <s v="cargo_51489a5b84c94a1c869833bbf7d9f3a8"/>
        <s v="cargo_103892b8d0c445aaa409c0328ec798ee"/>
        <s v="cargo_38759a8905dd418281927a4d2dec8c62"/>
        <s v="cargo_a65dd42789764deeaadbf6487b34e8b6"/>
        <s v="cargo_354647d272f44fa59814c752bd6c5861"/>
        <s v="cargo_108629d6dc0846ccae01e02414d48111"/>
        <s v="cargo_5ac1dd95a8514c35977d0c30241783b3"/>
        <s v="cargo_9aa4cd642c614dd39a4d023eec975ead"/>
        <s v="cargo_b6fffe89ce2b41ff9bc0bc9936d7b04c"/>
        <s v="cargo_6b7bcf3b3318447e9ad9b76eed8ff127"/>
        <s v="cargo_7405139f9a7c4ccd97ee86bf0e585297"/>
        <s v="cargo_6cf1c65bca8a4252a1caba9f50824e3b"/>
        <s v="cargo_349bc7d5b7794672b7b5862e13d646d7"/>
        <s v="cargo_3329c17157fa49b5a9fc447fa20cd1f2"/>
        <s v="3c30e533a10b2c9c86671bc3d52666a1"/>
        <s v="cargo_b2b4fc8bfb6046b5b87a207c97744e1a"/>
        <s v="cargo_ba92b00b6e174469bb42bdec7897a630"/>
        <s v="cargo_2a549736dc794cda8d2c874da4a9c7f2"/>
        <s v="cargo_9c6a1fff46a04d1e9b1383bd503b6691"/>
        <s v="b3d7915e84c12e4eb2a94389a5c4a79a"/>
        <s v="69d5e81d4dcf3f429ff85aa3e120f64b"/>
        <s v="cargo_874870af9cb5450a80018b5869db78e4"/>
        <s v="cargo_585575ae7da24415b16060588bb20884"/>
        <s v="cargo_548336100810452182429b9ae342ded4"/>
        <s v="cargo_3735e0383ec24272a61f96a0c1ff3231"/>
        <s v="cargo_60de5966249a41999784777ac588b5f6"/>
        <s v="cargo_664bfca478fa4be69fb56201b8f4f0e6"/>
        <s v="cargo_c603bbede1ea48598c0e0a114f0c714d"/>
        <s v="cargo_bfe38911d3694a008b217d6ef60d7f52"/>
        <s v="cargo_6b481e679d0a4d80b086a8c043ed8604"/>
        <s v="cargo_db816ebeb3bd48629397dafcf42c32b7"/>
        <s v="cargo_3363c57476b544728d24b5d2eb684e84"/>
        <s v="cargo_2be186717d194312a7bbf7ab844ec0da"/>
        <s v="cargo_8666d4f272a842c988cf555e9cef21b9"/>
        <s v="96c69e94f1d68410b822fd43e59a3da7"/>
        <s v="cargo_809cc1ee46904c91b2b0f33af4fc7edf"/>
        <s v="cargo_dfb0033be17b4d258dde9cd2d4776bd6"/>
        <s v="cargo_0bcdc3339f2241bda552e0b4f9450acf"/>
        <s v="cargo_f9ba0fc5f3ba46db87680806cd68fe7a"/>
        <s v="cargo_1920a29b4c3a4c7d9ecf9440b47db4cc"/>
        <s v="cargo_c5f301250cca49c287b76c5a66a929ea"/>
        <s v="cargo_98d90676af434e0ea736dac886b2da4f"/>
        <s v="cargo_f079a4b225514936a7f1df84af9e0cd8"/>
        <s v="cargo_2157de1152b04d84a60c23988e8e6496"/>
        <s v="cargo_6a085b1e825748a088b547e2ab88d6d4"/>
        <s v="cargo_13bac8f474454d66bfb41accd4677d57"/>
        <s v="3e4ffe6d58e528ee94d3def3cf0557d1"/>
        <s v="cargo_9c9a568c21f44d78b43ca7937a65ff58"/>
        <s v="cargo_a381c2ef67c147dc917613dfb07067a3"/>
        <s v="cargo_f3002424de53452789c7c72794064bf9"/>
        <s v="cargo_9c361022d8b241c38c1b8dac839a49df"/>
        <s v="cargo_75a41333359f4be69bc162d974d2e307"/>
        <s v="cargo_260a45cd4cf9492c8ca25e1b2b55d46d"/>
        <s v="82b98772d9828750ad8e7b74a8080ba8"/>
        <s v="cargo_17e23f1146a74a6e8556217a4f528fc8"/>
        <s v="cargo_3fc2c6193b774174a49875748c99bbb6"/>
        <s v="cargo_283f7019cf8a4fffa6be08e12bf9de49"/>
        <s v="fa10754ee1b5826bb41793297c1b2c07"/>
        <s v="cargo_6dba596d52624ccca28a81a45ec85c38"/>
        <s v="874b25009d7cbbcd912a54793f69ecd5"/>
        <s v="cargo_c5be40140edd42a4a33dc5c4df1abe71"/>
        <s v="cargo_6ef5c70ccf9f4dada1f280fd093c5d32"/>
        <s v="cargo_1e352285d58a48c9ac8f9f00a5dddb29"/>
        <s v="cargo_e80246930ec84ddb9c141f59eb795597"/>
        <s v="cargo_e7a92adddffd48999b636ae12bf8fb23"/>
        <s v="501f534745f73571b18e53e4e37f8328"/>
        <s v="a9c6a9e533828239932f29d3a55ace0e"/>
        <s v="cargo_ccd690dc34664cc1840559c90addcbc7"/>
        <s v="cargo_f9497d302ea4486293a5bfce0e9ba011"/>
        <s v="cargo_395604a7dc2e4a658e9e01f77d182ce8"/>
        <s v="cargo_4f7038c13c324b018556b4ce5d88a0cb"/>
        <s v="747217fe39541911a9f18f65e5a035c9"/>
        <s v="cargo_e2fdc686a95a4d7782fb2f5a62f9fbcd"/>
        <s v="cargo_b67a34bb010945e3836c996b341e5ae3"/>
        <s v="2018a0b4e121ec2a981f54319f06a0c0"/>
        <s v="cargo_76a686a330a8469aac85e800c5b6ce38"/>
        <s v="079e7358af21dca3b4597227773d434c"/>
        <s v="cargo_8663f88811e8423fa3705e1ef4fe221a"/>
        <s v="cargo_2b75bef65d034807a97a744523a57233"/>
        <s v="cargo_c44946fbbc5a4b898b7239f12a3ee2c3"/>
        <s v="f20c8e61c9e43528a418d37c7c01ef8d"/>
        <s v="cargo_0542c4257a344cbf81d31bd7e913e52c"/>
        <s v="cargo_9d5fb7c8f3394cd9a17207069908ea62"/>
        <s v="cargo_c5a52ed0fa194fc2b687a9e9115f75fb"/>
        <s v="cargo_4458afe15af14bc1a09e8eebcb3bc326"/>
        <s v="6c2dc63cb932d72bbe824bde1970fe75"/>
        <s v="cargo_46afdee7685e42db9c0fc6a36fc39149"/>
        <s v="cargo_e03da8de50b24dca919708ff7adc62b5"/>
        <s v="50782753d394c86a9f0f2631f1879450"/>
        <s v="cargo_ee6772a469fa48c0ac938af915762547"/>
        <s v="cargo_4676e6b2a8704217aaf57afbc0b163a5"/>
        <s v="cargo_9a089b16717042239f36f79d05eaf9fd"/>
        <s v="cargo_ea63c8589cf74838b965b353dec8458f"/>
        <s v="cargo_bfd0abaf351d4bb7be0eb2a689b4a723"/>
        <s v="cargo_2661f2e5ed1543ea98171b7cddc1f5fd"/>
        <s v="cargo_d345e1657ed6443791017303719ef06f"/>
        <s v="cargo_6be010b1720942208c3ab6b373e24f28"/>
        <s v="cargo_0bb3c441188f4e6ea8bc9c494da4ee90"/>
        <s v="cargo_4e6dca1c82724763a1d3ca7f80491daa"/>
        <s v="d833f778f1e5d17f82ed5a0fcbea7e3b"/>
        <s v="b8897dc7bbfc8463937004be7a43afba"/>
        <s v="1a2206ac283fe5d08ad31b7e1fccea79"/>
        <s v="cargo_ecbd428a85664be180a70a57ca1c6f43"/>
        <s v="f2201ca8d321d19b962183dc4db16702"/>
        <s v="cargo_7995237100d149979653213904ef4905"/>
        <s v="cargo_cfcb6a7e68b4429d9e7c59b940dc52ee"/>
        <s v="cargo_55e9f44c0b2142b99ba2667869db8716"/>
        <s v="999ecd1ff96d877ebac53aa9b6bd314f"/>
        <s v="cargo_499679797d8940fda3abe0c3cf7d06a8"/>
        <s v="cargo_a427673d56a94e12a0b081847f5083eb"/>
        <s v="6eefe7fa07fe35cf87d6a153cb8ef9e2"/>
        <s v="e71786bd93a1c4ae9519595e1430f438"/>
        <s v="cargo_b4a912bcc8af47a29c177cc37e80a9af"/>
        <s v="cargo_661a561b431b4f6b89bc08ed54664ba2"/>
        <s v="cargo_ae986d56fb6d4c3587a4e30a0e14c540"/>
        <s v="cargo_56f090ed700f44548b71cc90e894db7d"/>
        <s v="cargo_e5ddb9c689754c50a0b66fd1130b531c"/>
        <s v="cargo_0f74c7c27bd24e30bc8204cc3174d8ca"/>
        <s v="cargo_9864b5d3287e401292320a239fc083bd"/>
        <s v="cargo_6cae6dc04d4944d4abb7cf5c83a4a6d5"/>
        <s v="cargo_e0c343d2f8354f21a8e04129572d36a2"/>
        <s v="cargo_e086419e27da4b758464e0cef8d9164d"/>
        <s v="cargo_ee11d194f299435f944f4d9002f6beed"/>
        <s v="cargo_e3584eb575574273bc5ed65220d5e7eb"/>
        <s v="cargo_f106f44b60da4fada3784b5943d4fbea"/>
        <s v="cargo_43df26a5c6ae4b4ba4d93ddfda88ddb0"/>
        <s v="cargo_0e935e56c1324f83923e45b0d1c05eec"/>
        <s v="a7ecb5aa5421eee785cb582209c6bb4b"/>
        <s v="cargo_4977869a4ce34e2880cb654da7faf78e"/>
        <s v="f4f10a7d641c837eab240c9cbbf63444"/>
        <s v="cargo_bd32e861bf5c4d20b0cee482336cf7d1"/>
        <s v="cargo_0534e752062847f395e680c1de798d30"/>
        <s v="cargo_e298bdc31d01420ba73c99edc585e3a5"/>
        <s v="cargo_aeb05022b5134f76bcced87e49fa3c3b"/>
        <s v="cargo_7a1acb89f653426b932f048d3268275a"/>
        <s v="cargo_e82924054e3347e5bbdf120458f03f7f"/>
        <s v="cargo_c3f5fc7666e14d7199ca35a5651e1522"/>
        <s v="cargo_d68037d3e1484397b340f9b5c51b7fe7"/>
        <s v="cargo_a14e31d87107404cbabb385d0798e360"/>
        <s v="cargo_ef17b0ef302f43d7ba883b9b04f6175e"/>
        <s v="1fa49da2efa58ca0bcddd8a55c94d90e"/>
        <s v="cargo_168dba3abbd84bf8a0dca7dbd199cd69"/>
        <s v="cargo_53d41d6c8c0e4c79b580378993fd9326"/>
        <s v="cargo_d115ea846b3e4ad5af9959db73ae9f95"/>
        <s v="cargo_ac6a91d9b677429ba7a042995ec37b37"/>
        <s v="cargo_76a6e2332cb946baaacd33d40323b2a9"/>
        <s v="cargo_ac9c3e564ee04baeb4284c6839f84135"/>
        <s v="cargo_8e62f9970beb46d28901e8a5aa6f9247"/>
        <s v="768ff0a86fbf3bdc9c32d8a7d9207d1a"/>
        <s v="cargo_78138f2e25b7457583c9582a675ff99a"/>
        <s v="cargo_e040b169ebcc476a9eb19d465d6f408d"/>
        <s v="cargo_edaa6f4c723b4fe0a1cf0c3a69e8976e"/>
        <s v="cargo_4e516619285c455da2bbe75ebe2b3909"/>
        <s v="cargo_450f4eb2e0d347e294b8ce60ca86046c"/>
        <s v="cargo_e9f64bfa3bca43f99c9a398391910061"/>
        <s v="cargo_2a1557a169e047cca0c2593f3c318325"/>
        <s v="cargo_cb78308976544daeaeb62afd0c5001d5"/>
        <s v="cargo_0a3517452a314b1da5ba53ce5d62c479"/>
        <s v="cargo_cc8064c9e3e044a18edaab5754a490e5"/>
        <s v="cargo_54fb1568555e4aac8263d9d9c9985918"/>
        <s v="cargo_aff531ccbd9643c991573954a914f2b5"/>
        <s v="cargo_dcce62f41f9b44de830e50bf65b4fff2"/>
        <s v="cargo_8d4b2b0f409143d7b2f6e30f9ab3e335"/>
        <s v="cargo_38e37376bf5f451289fe4ad518a38f6f"/>
        <s v="49eea24ef19116eab9d1f5165cf42da1"/>
        <s v="cargo_d7775dee534f488cba1d3a20b6550493"/>
        <s v="cargo_862f202a79ff47b993306153d14f9d3b"/>
        <s v="cargo_f5357be508024aaf9f6671be905881d2"/>
        <s v="93226f1db255811e8952515ff01e265c"/>
        <s v="f3fa14a6d3b5810d9154498c418e2c49"/>
        <s v="cargo_ccdeeba01e8e495f9d9f170b93b5fee8"/>
        <s v="c3ba200fb70217b78c31007a5ec1255e"/>
        <s v="cargo_66ac6b2dece442c49455b3162ded2393"/>
        <s v="cargo_8aeef2a5df4746d69506a84beaab7095"/>
        <s v="cargo_b8b84d4c49214e8ba0f850139762bc16"/>
        <s v="cargo_330c419278d74eacb421054653f9be0b"/>
        <s v="cargo_141e9de6229c4d6eb7ece39cdb3bdb2a"/>
        <s v="cargo_c174daa7faa041d19eea1b3272e4e874"/>
        <s v="cargo_c50f9d7b4623451ab94158b3d6e50d49"/>
        <s v="cargo_9daa36cf6297402cbf161a46618b9fd1"/>
        <s v="f524f024d7831b268bde94245fcfef27"/>
        <s v="cargo_06bfe909d0bc4a249a49a02858d60cf6"/>
        <s v="cargo_f8f3010b56b747928166c2e139794463"/>
        <s v="cargo_2c5070b827844e3995f57c109447a40c"/>
        <s v="cargo_928470741b614e479418ad27df2b84e1"/>
        <s v="cargo_da22626e10e844518159478de9da3aa5"/>
        <s v="7e02d79b913cb10b9f0dcff90d878bfc"/>
        <s v="cargo_4a7ddb03f4bd4bac9ebe9fd1bfee76a5"/>
        <s v="cargo_8cf7b7de48ae4e0bbaf666069023a49c"/>
        <s v="cargo_3d0322e4f6384465ad129a5753edfde9"/>
        <s v="e4bfa9b9ae8921058268dbd987bb09a1"/>
        <s v="cargo_1bb02fa5e437464bbb07652fb5f8c12e"/>
        <s v="cargo_9d5a4c8094194af68b76da7b0e4db382"/>
        <s v="cargo_bd7964095bc44f0c984178f73ef07df6"/>
        <s v="cargo_5c55d844069847b089f45c6c8f0688bb"/>
        <s v="cargo_15b381fd156b4de5872bab41ffff3e73"/>
        <s v="cargo_e440d3213d6f4122a0812863ca2f44f7"/>
        <s v="cargo_3cb1df10b4ab446a9d1dd72080731af5"/>
        <s v="cargo_bf88201c14ad47609d0460f2d8b218ba"/>
        <s v="cargo_91a78a323fb549fb8f78037dd49ef7be"/>
        <s v="cargo_4d3ef395f44442d8954849b2996d6b81"/>
        <s v="cargo_e2bf67bafd594d77b96d748dab9fd613"/>
        <s v="cargo_0f437d0b6b3f481aa09585a4dd3c1b25"/>
        <s v="cargo_07ff31c8830a49b3949d38f6955ef5c7"/>
        <s v="0a3b1f814dc827d6b1903247821f381f"/>
        <s v="cargo_27fccd6f715d46fa84010392ed3070a3"/>
        <s v="cargo_c52241c368dc47e4bfd0e04302f6228b"/>
        <s v="cargo_7f89e2382df344e3ab45f10fd62fe2d3"/>
        <s v="cargo_ac647911c8064df8999ce61de1471731"/>
        <s v="cargo_0a85a1f040f84d61a71b86cd28a506d8"/>
        <s v="cargo_68a52c6578dd4532bcebeb39eeeae32a"/>
        <s v="35f2119cd10b229abc03b6bb33c828d6"/>
        <s v="cargo_9e638b942635409c801ad4d3939c7425"/>
        <s v="cargo_30e2ce1b98424a26b279314229ff19f4"/>
        <s v="587e674ff9e5de61a6e43e0e9441f658"/>
        <s v="cargo_f1ce950a84da4f8e9cdd4e7085faf114"/>
        <s v="cargo_8c3ba2448ec34e54acf67081318c21d1"/>
        <s v="cargo_51898b6038f649fa86d5df66d6f76538"/>
        <s v="cargo_7683314940e14755961653628c4600f6"/>
        <s v="cargo_06cc191453ec4c028b7a2dd4d334a51c"/>
        <s v="cargo_59e6ae9f6865450d915db2d8e4db9b7e"/>
        <s v="cargo_1481d90d7bbb450d85cf2dfa39daf164"/>
        <s v="cargo_7401661d0d7749ae92601ed46e462070"/>
        <s v="cargo_0de7a63d3cf1470ab496d9da93c85ca7"/>
        <s v="cargo_cc418e2531774e598eaa60f440951c05"/>
        <s v="cargo_0dceee4a31c042aab1f60aa9c9a5a93e"/>
        <s v="cargo_274cbc9fba0b44a6b7a09b8466222bb1"/>
        <s v="cargo_45ceeab971ff43d9a77d13e40e63d851"/>
        <s v="cargo_7874704aebc6488da7ac83206a106130"/>
        <s v="792d231817d48ce6b1dd190286baab13"/>
        <s v="cargo_aae3f00aa3864831985346d25d74a673"/>
        <s v="cargo_fdc938e5733b4bf1a31256fc8210e357"/>
        <s v="cargo_e49e5696585842fb8b31b9d13a66a565"/>
        <s v="cargo_eb51cd3d7b004bfa8a337888b57d02cb"/>
        <s v="cargo_88268b1f25d046469561cde291094b9f"/>
        <s v="cargo_b3ad507ec6004c6d9efe091bf15dd90b"/>
        <s v="cargo_6d55a4adc75a42b6aa4356a93eff7201"/>
        <s v="cargo_490ad62724864205bf4ca9123409d07b"/>
        <s v="cargo_a59c0687c3714ab3bbe8d77c35c2125b"/>
        <s v="2c5873e6d0f5ea5c8c715f91041a9f03"/>
        <s v="cargo_2f8a7e5ceb4043448c2857beac724b3e"/>
        <s v="cargo_6fcb2a91b1634c5da1bf304a24995097"/>
        <s v="cargo_fb35633bd8414b79b710b70e7cecbf05"/>
        <s v="cargo_fe0aafe0fc404806989d473509b37b45"/>
        <s v="cargo_89c4034157af47cca4a535ac970fca73"/>
        <s v="cargo_4baca98abc7a4f75adcec5fd75753193"/>
        <s v="cargo_3b18a56c9cce4ed0adaf3daea7c15d0f"/>
        <s v="cargo_6626567f14814510b9316a565891ba35"/>
        <s v="cargo_84118dda6fb14138a5c11582e01b5bfe"/>
        <s v="5eac7bb3f11b88a782cf976736de6cb4"/>
      </sharedItems>
    </cacheField>
    <cacheField name="executor_profile_id" numFmtId="0">
      <sharedItems>
        <s v="f844ec8249544474bab6e405172651f5"/>
        <s v="ae72d5fff7de4e9caeb2b60cbdfcfe53"/>
        <s v="c6a2c4a6a16eaab8f17c68c475ab723f"/>
        <s v="78552ba7ced94f0f9ea224b5f7dae570"/>
        <s v="f58af0dc9a2c4e71a37ffed0e5a3da63"/>
        <s v="a1e84c6d8cd941f6b06487dadc8e0008"/>
        <s v="14da81d9b71b4556d54cb20f7b3f1cf4"/>
        <s v="f15c33c98f5d48fb89ae0c7c5e257dba"/>
        <s v="ee2e5e5eeaee46c88a0c05805d330415"/>
        <s v="b1a58f50e8044baf8bab550369918b37"/>
        <s v="4ccb42012fc64a2c8718f1fdadc87dbf"/>
        <s v="f0d983874a064f02bcd7b19b2746bf1a"/>
        <s v="2490b863722945409edb37bd7af6650d"/>
        <s v="22a62dd656c2dc2532f2d8391832d0a8"/>
        <s v="e3fb70db6f8a455bb8660107ac6ea33b"/>
        <s v="164b7bd8f6a14a48896067769cb9b217"/>
        <s v="905887ce171f42ffac422bffab4dbef1"/>
        <s v="5298ec91efe6405aa7350d7c2d98a022"/>
        <s v="c8ba14f4ad00c92143a75c9d89a2199d"/>
        <s v="5e3ba49580d345adbfea9bbb7e028c81"/>
        <s v="26fa7973a92f4236bf1d7085d5673240"/>
        <s v="3e5fec28a9044189b707a7ef40ec993c"/>
        <s v="95263b54a2f44647ba31046ce9070c75"/>
        <s v="22647c4704494334a95bdb62e46d3000"/>
        <s v="e5996b4048cc48f48366966fe76cbaa4"/>
        <s v="9e7195ca623f474086dc9624f52c1579"/>
        <s v="68c2d5a61253443193de36490fd562e5"/>
        <s v="bca1b683e3824461bf04b8b7eda0458f"/>
        <s v="3f90112bc6864c988db4cad3f2c5d00a"/>
        <s v="7a9088ba1c584c2d8b695c9bdffdf2f3"/>
        <s v="7b46c524b2a14194bdec93b67f815440"/>
        <s v="09bbfa6c6a524586a7367281e1d46ef2"/>
        <s v="0c5ffa06e1cc4f09a46bac4aae1eae37"/>
        <s v="8807958cff3740c39ee1314dfc784b41"/>
        <s v="40ebc0bceb4c341dbb7403554862b51e"/>
        <s v="a14c4efc794747ac86f0c6685e8e5365"/>
        <s v="d4b8ef5aa37806bdb34276dbaf425e24"/>
        <s v="b5badc10e6e345f7afeaf270d1d971ae"/>
        <s v="34aa1bc97f5a4f3398facbd2a23b4f2e"/>
        <s v="88d9eb9885fa4e01995e413133cd3d1d"/>
        <s v="c338a6048b384928b38fb2ff6f948fa3"/>
        <s v="8798a1de20da4e0dbda73e36dc1f6924"/>
        <s v="1ffca3c095d141d2aae14304b878e552"/>
        <s v="dbaf1ac630394a44a9a1002c79b0357e"/>
        <s v="0454442efcba4730977709268c2552cc"/>
        <s v="96344510723e4f55907d85d3ec8cd10b"/>
        <s v="f3532d94ec0744f89ed49346e10f2cbd"/>
        <s v="77f4c24e9ddd46798d9f1fa92b2101bf"/>
        <s v="a3d9bb049d834b428027af01f4efcc02"/>
        <s v="b1e5faf67a054b1b80d8f0656b916fa6"/>
        <s v="6b40668787664479bbde372e95d94f87"/>
        <s v="4838f63fd4cb42789463e2f7fa84bb9b"/>
        <s v="c6057a0e236b49f9b7c28a20b14d1ca2"/>
        <s v="99e9ced687fa4fa2a81581bab17dd701"/>
        <s v="eabaf0d964b2cb4bc35732e00373e9bb"/>
        <s v="d9995c89dbd6434daa33da956505d4f5"/>
        <s v="2d196adb18c5459f8e8ba27300368da2"/>
        <s v="63552efac8ca476ca22814fdc3fab791"/>
        <s v="3eae87f9e9fe41c7a631d940fd5c9196"/>
        <s v="8688d0be56024d0298346d36f05e2a80"/>
        <s v="5c06d70bfd674596bb61c08847833e2e"/>
        <s v="68b2b4598fda458d8e7cdf9032f1f68b"/>
        <s v="45c02c37252542a09478b9863565b963"/>
        <s v="f8415012583440d8a6fbd302091edf25"/>
        <s v="134f5be090b846c8894fef73dfd408a9"/>
        <s v="67f0a86123f64214864f9ae2922fafd7"/>
        <s v="2d8d71fefdcc497e99e110ff65e659cf"/>
        <s v="15e4a662308c469ba5f566a95d7e63f3"/>
        <s v="a40d4ff06d294ebdbf79f4211a1f99b0"/>
        <s v="a103be4aaace48cf97e23645d176dd15"/>
        <s v="47648f227aa1481bb5f4468fba181b43"/>
        <s v="89ae86259fce467caec094a4f570bccc"/>
        <s v="60e169bdabda4f0b882c10bc87d1fdd4"/>
        <s v="a5aaecdea39f4677917161cc50e1b934"/>
        <s v="3fccaed6de324a0aa1e46c9e56c9c41e"/>
        <s v="9b369087045343529f12618729b65518"/>
        <s v="e158a228c024403daf10ab57487cf302"/>
        <s v="ac00e7d420ca45b891981e80e0a87f8a"/>
        <s v="1b971ae4964f4dc5a6cab72b04ce2439"/>
        <s v="5990971f77d1455d924189e8efc1f7a6"/>
        <s v="124786ba7f414d6896a26055f91941a6"/>
        <s v="3a61d34ba2fe47dc88cf602d92093182"/>
        <s v="72eafabaab6b43528bb95de4ed39cfe7"/>
        <s v="b7623d3f5ac34be1aad596bac443efb1"/>
        <s v="eebe0a0750274f8b875d1cb4094a6483"/>
        <s v="5c74d1bb29f2412dbe2cc6a2cbe9734e"/>
        <s v="884cf41e96304d1eb28b7b546e7d096f"/>
        <s v="e98cb9b091334ea3aef54f5770c89903"/>
        <s v="65a4d8b32ce747be92e5543b8ca42670"/>
        <s v="115ec4a1efb345dab71ae0bd80d58f39"/>
        <s v="a96331e43b3244dbb9b61a361de136a7"/>
        <s v="c33ccc3d8cdd455dcec57c606d076105"/>
        <s v="e0b6b2376e464c2fa86a4cae1ffa26c0"/>
        <s v="8ad3e91670d04643b79ef482084481c4"/>
        <s v="3ea4fc715169446da96aae7670184a89"/>
        <s v="959e4e101a3141248fba766db866817f"/>
        <s v="68bb1fbc28874515b67bf29c3ecaa465"/>
        <s v="95dfa4f4f0964e7dbf7ea505c46a8a31"/>
        <s v="9aa1cb963e2b49bc86aaa82e55fc611c"/>
        <s v="905cbe8acc084fa183abc43b0f4b5076"/>
        <s v="dc6d6560abef477896088e36667d4d1b"/>
        <s v="43d9e8e49cd44ae3873c6619ed542843"/>
        <s v="390a004a9f6340059c0fa74fc3e36c23"/>
        <s v="548f238344874a97bede58cb74f36f48"/>
        <s v="25bfdab52226471b8cde6b5ff63e58e7"/>
        <s v="d9ce606acfdd124c94f8fd70616f9df6"/>
        <s v="bf5b7dba03604850b25aa07331898242"/>
        <s v="800a69c9a21a4efe867a2732a163ae20"/>
        <s v="245d719e8b43418d866eca51e00cf15d"/>
        <s v="c8a91160c4a4423c982b123935469ed8"/>
        <s v="afaa354b0f41413ab63c79ff4e27cec2"/>
        <s v="ccf458a56e0949c3b80d8846528433b9"/>
        <s v="8970a58b52494b109882dbc683ecf58e"/>
        <s v="76c35d532eaf450f915f88f5266a5f84"/>
        <s v="c8bdf58ff5a64a81a7efdedd4ff1ec10"/>
        <s v="2aa2b12ed3e7455da75587602e1163e2"/>
        <s v="2deb8a9cd5af494b8f48a2f7473c8fe2"/>
        <s v="e6556175182544e7b7d8a00276bd4d6a"/>
        <s v="169ec46d7cf84e40aeaa58773c1a6f91"/>
        <s v="2655efc3950f4006908be3e27b834bdc"/>
        <s v="a3bedb9def2846d3a1923c3584febd50"/>
        <s v="29ece7c842664c6ab2d97e36405d1dca"/>
        <s v="a9b8c1237d6f44a2b67a021a029814b9"/>
        <s v="591de50eccc54ee284238f494ff60b31"/>
        <s v="d1777074952d46efa0cdae6b50f126cb"/>
        <s v="fcc5a173a9c84f7787bdf3285acc529c"/>
        <s v="67b185ba86d449e58c70fb664d50795d"/>
        <s v="1325835cb77c86297a0764c1cf81822b"/>
        <s v="e8966645a90d4658b0b798d099930ee1"/>
        <s v="087bb3bc86764bb99cd8a067b0f01f2e"/>
        <s v="74a6995f76a03931c42e5fec539cf8de"/>
        <s v="36d1bd7e2e5943de9b5f7a68713871df"/>
        <s v="b8e2f496b7b042419571642a76a289a2"/>
        <s v="7c9e2bae10be4dcb9c298fdb8daa4710"/>
        <s v="2c47ce024bae4ad398248506dc00f9a2"/>
        <s v="5fc5f7e38a165bd74f508ae488dece4a"/>
        <s v="50cd883af44342e28553ca78782d3374"/>
        <s v="7fb5caaa0a674130992a6d8f726e7814"/>
        <s v="63764bad34bb4b72aa808766aaa53ae9"/>
        <s v="f993bc419d764e6099c0401d59e93284"/>
        <s v="5399111a09804d7f8c66d2daf2aa6f88"/>
        <s v="1b6f0f06c69145e0afe67d817f59076e"/>
        <s v="63ed8ccd9c3a4215befe96339cb66c7c"/>
        <s v="32b1cb04debe459888770c5a83d1978a"/>
        <s v="bcca376bebc945fbbae8eea426b12243"/>
        <s v="a0d1662f6f1de6b7407c9f544eb86d7a"/>
        <s v="cb44023279784a49bf068c7acf9974f4"/>
        <s v="2a81acb6a87b40bda5f5a2a1341a9a06"/>
        <s v="64e083d08bea4efc8f6c11bb8af8468d"/>
        <s v="41bfb7104dbf42bbbaa36e4b93375241"/>
        <s v="11136c1991824ab88d3c4baf9ac853fb"/>
        <s v="18f91b52f45744e3ae5a55b4caa850ce"/>
        <s v="07d064bc7d24434a80dc902db6c230d8"/>
        <s v="d4e4b073086d4ba7a9eff66e3bd59f4e"/>
        <s v="e97b947051b746f0a5b2d1731d222787"/>
        <s v="b0e85d03fc3545c5af0d3cb495f280a8"/>
        <s v="bf825b978b174f61bd874bee7737cbe4"/>
        <s v="f6f6706f6317c68949aa35c0d844a2fe"/>
        <s v="015faaa95062441487fc9fa2325e684f"/>
        <s v="0acef8a532414af993aef7148cfaf77d"/>
        <s v="66feb8d7c1f94fd191fa21e550721fac"/>
        <s v="c408c8b31958fc5867f89467c1a07934"/>
        <s v="2a6be60b0c964ee0bca3d9a41a798066"/>
      </sharedItems>
    </cacheField>
    <cacheField name="cargo size &amp; loaders" numFmtId="0">
      <sharedItems>
        <s v="lcv_m_0"/>
        <s v="van_0"/>
        <s v="van_1"/>
        <s v="lcv_l_0"/>
        <s v="lcv_m_1"/>
        <s v="lcv_m_2"/>
        <s v="van_2"/>
        <s v="van_X_loaders"/>
        <s v="lcv_l_1"/>
        <s v="lcv_l_X_loaders"/>
        <s v="lcv_m_X_loaders"/>
      </sharedItems>
    </cacheField>
  </cacheFields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920" sheet="доставки 01.07"/>
  </cacheSource>
  <cacheFields>
    <cacheField name="local date" numFmtId="166">
      <sharedItems containsSemiMixedTypes="0" containsDate="1" containsString="0">
        <d v="2025-07-07T00:00:00Z"/>
        <d v="2025-07-06T00:00:00Z"/>
        <d v="2025-07-05T00:00:00Z"/>
        <d v="2025-07-04T00:00:00Z"/>
        <d v="2025-07-03T00:00:00Z"/>
        <d v="2025-07-02T00:00:00Z"/>
        <d v="2025-07-01T00:00:00Z"/>
      </sharedItems>
    </cacheField>
    <cacheField name="order_id" numFmtId="0">
      <sharedItems>
        <s v="cargo_8c7b68db2dc6433594e6c16b77ab8fc6"/>
        <s v="cargo_ef28cf610de34b768059fc09edc03dfc"/>
        <s v="8bd9b62e60053e5a882f6fb83ed97b5e"/>
        <s v="cargo_a7ee0bd390984019b8943ca66d78eabb"/>
        <s v="314c1b6d2f95d5edbb49695882c7f0b4"/>
        <s v="cargo_fb2e6d3d7b4d4134b53beefb417b64c5"/>
        <s v="cargo_c7945ddea9824c518e4fc09f02cb3374"/>
        <s v="cargo_f941f868bec240d190f06933da5b649c"/>
        <s v="cargo_3903526595e548adbbd912c93193bad3"/>
        <s v="cargo_16b0c7528b254a03b1b4571bccbf044b"/>
        <s v="cargo_05e2d629ad0b491eb3dfd0c3556f19af"/>
        <s v="cargo_1fb9f45b3da3478298ec435fa9e9cebd"/>
        <s v="cargo_6497b2aea8664145843f8e5f35871333"/>
        <s v="cargo_2cd07c900901450c821ca5d2b1f07dcb"/>
        <s v="cargo_94d9f617a0b64958b7bbb87aec22109a"/>
        <s v="cargo_bb9bf14f84ed49f1994b6a351e770a37"/>
        <s v="cargo_8feee20328cb41f4ac8dbfc03044ff3b"/>
        <s v="cargo_7a0bce792f2842b988cc4c2d43a1abb0"/>
        <s v="cargo_6d20ff3aa76b4bae949adce8d063de67"/>
        <s v="cargo_3c74e7cca5094a7bb9e98dafe732d36e"/>
        <s v="5f4c1248e9d1887eb77ed12a190bdd3c"/>
        <s v="cargo_a34484ae8aa0434caad26237ee708bc9"/>
        <s v="cargo_a6d5b8c78f0c453d8a849a40b7186f6d"/>
        <s v="2a0f38945d3db9f39bcfff80aff6bd61"/>
        <s v="cargo_d251e88b79104ce1861a8ed2c0c23ddf"/>
        <s v="cargo_13b1e6dfacbf49278967e5179601b5d4"/>
        <s v="cargo_ee058d856401405b925864a0b8d5a5b4"/>
        <s v="cargo_2fe934c26d7c41a7b7443b800ef1aa46"/>
        <s v="cargo_29d87ab651784b11ad22d3aa2984aca8"/>
        <s v="cargo_3f1f6cd6388144adbccba30db1692fff"/>
        <s v="cargo_c3fa241fb9184520851a1a6d3c8c21f2"/>
        <s v="cargo_0078345a47454e7c83610163eae54bf3"/>
        <s v="4a10010497e0196395ad7f76ddd282e9"/>
        <s v="a847da622b54873cab67334e8584ce68"/>
        <s v="cargo_a3af495312ea481da704392e7b1a2bca"/>
        <s v="cargo_b78c79d1b7c84cd8b0d7dbacdfd381a3"/>
        <s v="2e83487e1331e853991bf5202cef6d23"/>
        <s v="cargo_84a7e3711c544990b005c8a7af40f867"/>
        <s v="cargo_831435337f684c699961855470cbbd47"/>
        <s v="cargo_c4972430d0744eea865bab893246a9ff"/>
        <s v="cargo_1850c823e70446708c5e405303966a12"/>
        <s v="cargo_f567350c1117403e9957700e0def6be4"/>
        <s v="cargo_5b35e671bfc74515a9fe411698ec03e4"/>
        <s v="cargo_47ec70d7e25f4a39acfdaca1dd4b10cc"/>
        <s v="cargo_dfeb68bdd5384bbcbef4a6393ebecf24"/>
        <s v="cargo_7ed2f199a79a44f39c24eeb8dc371644"/>
        <s v="cargo_42decff86ce948a0b926ac1a754f7d0e"/>
        <s v="cargo_770c572f7fa64000a8ba5eeb5326e6be"/>
        <s v="e95d4b63bbf71be5b63d057f28e673b8"/>
        <s v="cargo_8655c8825a5f4bb2be835b1d36a198bb"/>
        <s v="cargo_8b31a37ad4474ca58daff179b63ef0ff"/>
        <s v="cargo_8690fed17b8f42debe03df683fb93293"/>
        <s v="cargo_61190176c9584b5eb15169ce3def3d0b"/>
        <s v="cargo_257602fe1f4b475bbe47defcb08d9fc2"/>
        <s v="cargo_e76f7224cbad4d79abc5cb81b50ce11d"/>
        <s v="cargo_9eacab6542ef49f69ed13ff9829b046c"/>
        <s v="0fa2bac6960124bdaac4f23253070ca8"/>
        <s v="917c5c21d99f16b3a4d6158954426866"/>
        <s v="cargo_f5b91d36717447259440c38d8b6d3048"/>
        <s v="cargo_b29d30059f70441a8a38904b2f69fe50"/>
        <s v="b0c36ea814ffc7babcee170e5e5a693c"/>
        <s v="cargo_865231774e8743d2b3ebb52b6d2c3fce"/>
        <s v="cargo_fe8408c755654e80942bc440dc4b2800"/>
        <s v="0d105a1970f9d60481d46db12a0007b6"/>
        <s v="cargo_67f0ae7ed9754c30869c6e7fb699723d"/>
        <s v="cargo_b37197c727a64e8980aa83eda96d6f81"/>
        <s v="cargo_4dbe53f2c42e41aaa42c143452933a03"/>
        <s v="cargo_86bfd85905214bf9b11314b9949848d6"/>
        <s v="cargo_fc1be68fd4114b189566caad3e1a426e"/>
        <s v="cargo_01c2db10766e4314a6c9145511212af9"/>
        <s v="cargo_b8a35218173345c290aaecd72af8b730"/>
        <s v="cargo_356d172815624f2ca357f91b9faf3ee8"/>
        <s v="25dbd1da8302d05caeea896503d14c1c"/>
        <s v="cargo_a72b719e657a417498bb5de9c8ebdc0a"/>
        <s v="cargo_432a081b09bd46ab887bcfd512c53001"/>
        <s v="cargo_13e7ed34151b4f7391b8da0785798ce6"/>
        <s v="cargo_b23d02a07817403b8351446c95ecda35"/>
        <s v="cargo_31c1cd15feeb4f12b6ee6f900ab1bbe3"/>
        <s v="cargo_8da23e835b6046209a164b8f01100879"/>
        <s v="cargo_f7c1956c153c4f998cd8b26ca4403822"/>
        <s v="cargo_c381155dca694ef4abaea0bdc80e4109"/>
        <s v="cargo_7e24be2bd52e4e0b91a275770878ed8c"/>
        <s v="cargo_8e7b7b3a6ea8412bac59dc32c370dfac"/>
        <s v="cargo_e2f9143cfbb94705a455d878380842b3"/>
        <s v="0b7685d20adb8e8884d4c697c5a4d26d"/>
        <s v="cargo_f914fc2d0b2642b4ab7becb6af08a18b"/>
        <s v="cargo_ffd33bbe244445df952c3a3327d5125e"/>
        <s v="f5f33e263091e79e8feccc361b9f9425"/>
        <s v="cargo_a0c8d7800ae54d84af8a199e50e22080"/>
        <s v="cargo_f02ab8e1d2e844a0b38e87da77be0c80"/>
        <s v="cargo_9bfb2b1b9d0f435bba6edd4f2ac0c3bd"/>
        <s v="cargo_352c7b77496b442ba5de42253c838af0"/>
        <s v="cargo_ac9510ec2452444c9d88a2ed77df963e"/>
        <s v="cargo_7dc6785d88604ab695a8eb42e0d76b9e"/>
        <s v="cargo_b34beb8071904db5ac086b2b0c0042d1"/>
        <s v="cargo_fb9893a14ab947b29e1da0eb49873796"/>
        <s v="cargo_cf6fff7b708848919140983f4fb3fe6b"/>
        <s v="cargo_44010cbe92cf4e4fadbb806581b8158f"/>
        <s v="1b1c14c0dd8fb2aca9ec9fafdbe12277"/>
        <s v="cargo_97bcf8c62d5f404ca487e4c8e63ee71a"/>
        <s v="cargo_fe32bf1b51cf4641abc86423301ee153"/>
        <s v="cargo_562cd2a6be5a4c9abacdde3e1de5baf4"/>
        <s v="553922030cf5d57989bf3d988d2ec4a9"/>
        <s v="cargo_06bea90653764442af53243edf2c621c"/>
        <s v="cargo_68f73cfea515499798d0aa207df2217a"/>
        <s v="cargo_895cdde04dcc4d92b56add65a54e75b3"/>
        <s v="5df57c70dc048b7d9d573f7d1d876f9b"/>
        <s v="cargo_3a19d44887cc4d6aad53ba605f449f99"/>
        <s v="b3835a00fb93d828b06580d9c7b599f4"/>
        <s v="cargo_8df810c705294adea9e1e0a9c34571f0"/>
        <s v="cargo_75f28c096830486eba958a04871c6157"/>
        <s v="cargo_0be97194a8824634819d5ab56865bb14"/>
        <s v="cargo_97cccef69ef74c6fb7de0a46a0861e86"/>
        <s v="cargo_a0318d7d121244b4bc83b73146ad3d3f"/>
        <s v="cargo_29aa511797004a9e8c66332f05d64f14"/>
        <s v="455cbbfe5199d932ad27c227f1c5d48e"/>
        <s v="cargo_82a3067e0529452286a58647fa32736b"/>
        <s v="9cac7fa24363e5b2be03e2693da08549"/>
        <s v="cargo_ca7472c7da4141e994d1861a3b96af7d"/>
        <s v="cargo_251bbe2902ec4f25a101d49b73fd6d73"/>
        <s v="cargo_101f08d5f85547c4a314ac0985f975fa"/>
        <s v="cargo_5a0a1a23be4b4dac90246ec4c11ca680"/>
        <s v="cargo_6ab939ec25ae41b0a10cb6acb41d85f0"/>
        <s v="cargo_3244ca69c53b436ea346450400d45fc9"/>
        <s v="cargo_66fe4d45480e42799d1738a827430df1"/>
        <s v="cargo_34982bcfb2bc4e918ed0d6a204aca7ac"/>
        <s v="e6cac76806d8c9c4ac2dbcbb389c63cd"/>
        <s v="cargo_edc81f5bfb934c5688081dcbd9ec00af"/>
        <s v="cargo_2bd66c860e8f445d85bd7a350ff0b542"/>
        <s v="cargo_903875eaf42241eab471cf2ff8b4bcef"/>
        <s v="cargo_7e68587f0f8b442398aa400bd6088728"/>
        <s v="cargo_abd8491f00eb4c0d87da5ed63443971a"/>
        <s v="cargo_dc1aa02ca6d343ceb8b4b8514790b264"/>
        <s v="cargo_5787839722ec4377884c590a43522c7b"/>
        <s v="cargo_52da0747b1be42aeb88650242aa1cc38"/>
        <s v="cargo_b9ed19c1d77441abbc36f971cd1f5360"/>
        <s v="cargo_92430d1ae0a849b7a3ada54d60d2ed3d"/>
        <s v="d1f5a9dc08bcdb9181fc0d1e0e66a57c"/>
        <s v="8deee0f5fb6fdba9bbeb7b68e823d1eb"/>
        <s v="cargo_b7e923b3b8144cd9996370693c8ac3aa"/>
        <s v="cargo_02644ab74ec04614be2e73c284e69bb4"/>
        <s v="cargo_fd90a8e7aa0147edb2bfb44692560ea6"/>
        <s v="c5a4a44cd2a7180b8efe60160805c9e7"/>
        <s v="cargo_077076390ea4463d812dc7138f095861"/>
        <s v="cargo_d6472911f46c4a4c91c86b3d170af156"/>
        <s v="cargo_f7486d46ec5344d7a7e54f05a51e28f7"/>
        <s v="cargo_1cb43f643a9145489ec91a6fd68404dc"/>
        <s v="cargo_6b5d59a333b64609a347c2eeef573dbe"/>
        <s v="cargo_72459f97652a4b4e8031b7fd9f7c5fb0"/>
        <s v="cargo_d34b6647ffc5481189f3def674122d6a"/>
        <s v="cargo_5ae2dbc494cd449c8c143c6f8d76763a"/>
        <s v="cargo_9cf62f863d344cca974636e03182430d"/>
        <s v="cargo_701cb381113346ffb01f9128baac58aa"/>
        <s v="9e2162c6e01b80b6bacef3136951ba2c"/>
        <s v="cargo_549c217ef7814c60a9a32aad34f3fa99"/>
        <s v="cargo_3c5a321d53dc4e2fa363f14edb79f96e"/>
        <s v="cargo_9eb14a17d7884ebf9e1ed460257d6ba5"/>
        <s v="cargo_c6bbad48f53d4e12ac40c70347ab1096"/>
        <s v="cargo_3ed3016f66624a08ba0627f0ef78de85"/>
        <s v="4c633c033e1bda4f92c71baee9bd190d"/>
        <s v="cargo_3fb60cc8f7e94cac990a8c117ccb2f05"/>
        <s v="cargo_95c3366fc7dc4104a0e9de2741fe4c58"/>
        <s v="cargo_cebe28ac40664d7c9bc9fbad92ced482"/>
        <s v="cargo_55d2f331c2274376a627789c7a5f39db"/>
        <s v="cargo_3193e6eb14eb490e9da4a408eba6f975"/>
        <s v="cargo_33074f0f886c42fca34781bcde13e4cd"/>
        <s v="0be43794ddbfee1bada82f1c14de79dc"/>
        <s v="cargo_4abf07e69314437ebbda55909d4a001c"/>
        <s v="cargo_0fdd0d18a21345778809a0c9b570a10c"/>
        <s v="cargo_a273e67fd9e04660b15d74fea6535bba"/>
        <s v="cargo_5741d08a31c34e9db67392374afefb17"/>
        <s v="cargo_d61ca373dea54bd3bea7d852d0e68e4e"/>
        <s v="cargo_984ac51ed869412d99de8cbc1c8dc1f3"/>
        <s v="cargo_9b9f8c944d63497b9a5a5abbde171394"/>
        <s v="cargo_be32203a584c4642b0f2037c25e10cbc"/>
        <s v="cargo_740d6a253f37431ca1cb792f670ff5df"/>
        <s v="cargo_0dd576d6d1de4c209261af9fd8a75ab1"/>
        <s v="cargo_244312ec62dc4b27881684cf44722df5"/>
        <s v="cargo_08e0ac296e1d4b6e81cd535034ca404f"/>
        <s v="cargo_a51fca95a8da4a88a7546f88b73e8cec"/>
        <s v="cargo_236d52292cdb4be4b80d9a33812dde01"/>
        <s v="cargo_666facbacf4240c4a5de8836186db364"/>
        <s v="cargo_e4e84c9a889d48e9a21be7496861ed2e"/>
        <s v="f6ef06f6d30b3948a2b655aa5ed07a74"/>
        <s v="cargo_1912056418f441c0b6e94bffb54e0b43"/>
        <s v="cargo_abf0ed8fe1034d689d651d0ffc694196"/>
        <s v="cargo_f3b9358a1b96462e952daaf4dead76ec"/>
        <s v="cargo_1327395c6a354a8490fd92642f310ef5"/>
        <s v="868d5207e354b1da9830dc5911ce8d8f"/>
        <s v="903cff8efe69ccfd9a9ca3ea1c26da82"/>
        <s v="cargo_3216eed0c8924c3c864cbe3b3ec8b950"/>
        <s v="cargo_65803c414a144accadd7b7931449adae"/>
        <s v="cargo_49204d19710d412fb46fb63d49d835c1"/>
        <s v="cargo_c0b02b91438740d2b089af4ab647f984"/>
        <s v="cargo_3931527d9fd044e7a98412913e88cd8a"/>
        <s v="cargo_a134dc71552b4a1aa49d2adc3417870e"/>
        <s v="cargo_04becf9a7b5b4385846dda45ff544ef3"/>
        <s v="551bff462b7837e3b70e9ec2a97a07f1"/>
        <s v="cargo_2346ce2369b14155abb0dce8cf78842e"/>
        <s v="b0554d50be5712199675bacbeb2b7726"/>
        <s v="cargo_f5eca00cbcda43069e4cca9d38a8cfa9"/>
        <s v="ef4a99d8aa60eef9a6de6ea71cf12107"/>
        <s v="cargo_e151a58646954116a1bde5cb59c617b7"/>
        <s v="cargo_7dc9ee4f1efe4f619b8e61a1e1e4ed94"/>
        <s v="cargo_4cd28902f60748cfb4a17d7386fd037c"/>
        <s v="cargo_b0c27abc7dd646c986670cac2efe8861"/>
        <s v="cargo_08a3b40d9c884071b51d659142691b6b"/>
        <s v="cargo_afcbb70cf6b94b6a8eee878223fb4e53"/>
        <s v="cargo_3f2c61563805426eb4c4a783fe115b11"/>
        <s v="cargo_a29b94b5f18f47359a4201de879858e6"/>
        <s v="5652e78770b0800782876e200be1f5d9"/>
        <s v="cargo_2e7dee2e53d84c00ab33760a957342f9"/>
        <s v="cargo_5cdf175b65c044dfadc8b67145582a50"/>
        <s v="d4ca2d7ef804396d957fff76e4ab6dc4"/>
        <s v="cargo_39fc1b3ed1b64dd4877d05e676da48cc"/>
        <s v="cargo_22a2a4f4a56e4067bd3c501f889ca8ed"/>
        <s v="cargo_82c0cb72f5a94b4b9d5acc48d5a04f85"/>
        <s v="cargo_d131a48201674a569580634d8e82853a"/>
        <s v="cargo_ca0b802afe644234a803b1ca22c52080"/>
        <s v="cargo_2163640dc9e04a1097afb73a36e2b305"/>
        <s v="cargo_8a436bf779874bfaa51b2490c568ebd6"/>
        <s v="cargo_d09b5db0b60441709353a16a5e383a5d"/>
        <s v="cargo_4d65fd972b26400fac1b3389494818cd"/>
        <s v="cargo_260c04fa52a34732a625a6823ca9f289"/>
        <s v="cargo_c0077f9d602b40ccb96c04722f511549"/>
        <s v="cargo_06522e5f73cb4d1bb91722d25877d5c6"/>
        <s v="cargo_2f034bef65a841bea32400198e5b4fdd"/>
        <s v="cargo_f036d5d049524daea4ae04ef44bd7d92"/>
        <s v="b559a182d80426c7b8ecab8147dc61a1"/>
        <s v="cargo_8f957ea21cd5428ea362159f0162fcbc"/>
        <s v="9fca8f35220a2cb499e75fc6ef34800a"/>
        <s v="cargo_b1a10463db274e32b5f38e7ed93a4635"/>
        <s v="cargo_d2ee83387f5b4307907226f962ba2dda"/>
        <s v="9a750b89e17f207380b144249500b236"/>
        <s v="cargo_469b4e56e37d4aa7a6b5596367ccc4a5"/>
        <s v="cargo_ca40268260a04bf2a44ba3f5a23e76fa"/>
        <s v="cargo_b0d1c0a09c9e45f58d807acfb9a60f97"/>
        <s v="cargo_aafbf7591b0145dc9310651c9e714432"/>
        <s v="cargo_3aa8ebb19c5e458f9f2f953115166c7a"/>
        <s v="cargo_9c0656c247304920aa43e565c6e081cd"/>
        <s v="cargo_7305107591ac47c488b8b9578d7b52e2"/>
        <s v="cargo_1c5bcb8120f34602ac3afa09356a3ec5"/>
        <s v="cargo_6b4b35f21f854f8f81094e3e26e3e2cb"/>
        <s v="cargo_deae2cc577d14a94a70ecc400e5b08fd"/>
        <s v="cargo_3e531e34d70b4a1cab7245d5730479da"/>
        <s v="cargo_4f5c4c9844a546e8b41d8babc5e83fd1"/>
        <s v="cargo_2deabdd96f8544d188d24f8c38682bea"/>
        <s v="cargo_629631721e574713b5e10bd7d180c05a"/>
        <s v="cargo_4e514d09a264404299525b030e277933"/>
        <s v="cargo_6e56c5952e904fccadfe3aeea2cc1368"/>
        <s v="cargo_b13a26ef6f0b41a584d44acc461f3bca"/>
        <s v="cargo_e8ea4c8eafee4796a91ce248fc02ae28"/>
        <s v="cargo_ca81f1cf3a074cd8999c47bf0be5cee4"/>
        <s v="ba29cc58d4bb2faf98c4c444ca18d7c6"/>
        <s v="cargo_70bb249339764e5bbe7c5659f75ea666"/>
        <s v="cargo_d7c3eeb3d0f147f29782f71c6284e559"/>
        <s v="30c7cf8dc2a423cfb52d5e1034b13146"/>
        <s v="cargo_9b64bba093ac4ae1a9ab2b00ecc57efe"/>
        <s v="cargo_c2d25053587f44b88b165a1b78ac7ebe"/>
        <s v="cargo_f5ace4427a184a078ef929dce6d09dfc"/>
        <s v="cargo_a96096f4f0ab4a3284f299c6b98ece4c"/>
        <s v="cargo_5d21d7652cbd4e7d812c627acfefcfd2"/>
        <s v="1183c7721986cf9396ac79e85d706908"/>
        <s v="cargo_b5cf3476b21745fdb22561485ec986ac"/>
        <s v="18eac6d51b0032c7a0c6db4503e4534f"/>
        <s v="cargo_cbcf763a32b440f09b81cbce05001baa"/>
        <s v="cargo_bd666455415c4d0d93b2cc61c68d1855"/>
        <s v="cbf514ceadd0e26380e81fe2e16bf6d0"/>
        <s v="cargo_b98090afd51a4115be9205f90861e308"/>
        <s v="cargo_049b042cfc28463dad0b444ca3c697d1"/>
        <s v="242de18f32cbef2aa87b67b998cba55c"/>
        <s v="cargo_10f44266074747da939db4c62b1b361e"/>
        <s v="cargo_d24f979b66fb404fafa0acaa1721ea1b"/>
        <s v="cargo_015893bbdbf0476c965adae4b612026f"/>
        <s v="cargo_dd6664eff5694ac899fefc16fd5fb11e"/>
        <s v="18d1a241bca2e179b17e1673482f935f"/>
        <s v="cargo_ff7fbae1ef134f0b98dff6d676d8b2e0"/>
        <s v="cargo_b9ee4761eec3401f8cbdb8bb5c53f1b0"/>
        <s v="cargo_0d739a9306934395a501e03e0bc6a633"/>
        <s v="c34538060e50cbbf9328fc177b2647e2"/>
        <s v="8ec1948df1508913baaf131638371a79"/>
        <s v="cargo_7abe03a491964643bdf513ec6332f51b"/>
        <s v="cargo_04636ba41ace429887d17ef53d13ebb9"/>
        <s v="cargo_2eff853fa28d482a92f05e95d922e16d"/>
        <s v="a08a47e50a4e24d59de08c33c20fc9cb"/>
        <s v="cargo_0e4d61ba6c764b6880197be43f2fd938"/>
        <s v="cargo_8ac10912cc6a4aa7adb80f0bf5c75554"/>
        <s v="cargo_85e7ce2bc4f54bc3a61667a5d83ef16d"/>
        <s v="cargo_7c1c322659084de5951d26da1c128b4e"/>
        <s v="cargo_3d83e8a5da4f4cac9e51dd7a742176c2"/>
        <s v="54e6d63867771075912632b752b4ce24"/>
        <s v="cargo_ab06e0290a924a4487d0459a633e1163"/>
        <s v="cargo_2447b8f43ef94f538f52d5230dc6fe71"/>
        <s v="cargo_021284bb42d04361b96b8c0f3b25644a"/>
        <s v="400a04f0dcc9848fb3458aed762fb312"/>
        <s v="cargo_69ef7aa9750a44cb93e7111766990754"/>
        <s v="bc01fd66b6782116af97916c76644d9d"/>
        <s v="cargo_058b24e532c7461786af9153373e30fa"/>
        <s v="cargo_d766e52f169f43e29466c5d61dfedebc"/>
        <s v="cargo_4072846b057d408491250814dfc47252"/>
        <s v="cargo_cd6e956ff87049cebdb215b689a39559"/>
        <s v="cargo_3710498c84524fa7a3665b986007287c"/>
        <s v="cargo_c700e85fac47488cae2728df66ef6f78"/>
        <s v="e19f54291500ba9ca226c2ddb0fb2c64"/>
        <s v="cargo_79b6ec44bbef4b7ea3f28896974492b8"/>
        <s v="cargo_3449426e247a4ea9aed1dd3b037620d6"/>
        <s v="cargo_c1936c9dbce649c19832c0d3dec0846e"/>
        <s v="cargo_e2ddbbc2eebf43429dca9d72926d4e56"/>
        <s v="cargo_0685af4ab59a49518ceb7b092d8d22ca"/>
        <s v="cargo_a9ecf6b94e9d4d04ac531cc2b7db7d64"/>
        <s v="631bcfc395cf350da4bdae5a88a8792a"/>
        <s v="cargo_904ef8f8ef7c44ae9353f6aa133cf07a"/>
        <s v="cargo_f8e071d3aab64bbe8e21e34aefb2b9c7"/>
        <s v="cargo_85a0b05fbfc840cf99fc8f733ee66840"/>
        <s v="cargo_803ec596b4154ce9a51989379a06487c"/>
        <s v="cargo_0d18d2326cae4a3eb0ca8ea53ff51542"/>
        <s v="cargo_496a9d2c2aa54fb8b08787c74d131f9d"/>
        <s v="cargo_8d57b5f4e34f4671a3086e63d809c64a"/>
        <s v="cargo_cc739db69aa94e1889b105a791d0e761"/>
        <s v="cargo_8fc011460d23440283999536466640ec"/>
        <s v="cargo_bdde4a446b00410aba965d974dd363c4"/>
        <s v="cargo_364484f8fc804eab888de633faee2fa7"/>
        <s v="cargo_2fc340b4c30a4becb9d71a6c457b0eed"/>
        <s v="cargo_eb23637c2fb140aaa3c1bae1934e1d12"/>
        <s v="cargo_7f11cc65ddaa4a37afcee82825516788"/>
        <s v="cargo_da122a1738554090b51674ea9db4cfcd"/>
        <s v="232c4bc1bb21d8889ab92668932e2954"/>
        <s v="cargo_1f75fb5f78ac4074a26fc44d5cf03a45"/>
        <s v="cargo_339c32f02c794f13917ec5bc73cf2d4b"/>
        <s v="cargo_4859bed49af146a5ab57738cd98b985a"/>
        <s v="618bfc0a0c42cb8294d98ac555145291"/>
        <s v="cargo_b0695e88db944549b7b654dc093e625b"/>
        <s v="cargo_6ba141e6a441497b801acb0e767f37a8"/>
        <s v="cargo_db7c6273aa0b490daeb93075f54895eb"/>
        <s v="cargo_a30788635f99450b84fdf53082624378"/>
        <s v="cargo_9ef5723f8b5d462a945006ad095f9b7e"/>
        <s v="cargo_c88af66ef5394708b1fb296df30eab2b"/>
        <s v="cargo_8d22c5aa48874ce5b3f3769eedf57506"/>
        <s v="cargo_5a7dc86629ee4b9485893e58074dfea4"/>
        <s v="cargo_7128f60827e44c06bbb8808520df7f03"/>
        <s v="cargo_afc9cb29d09b4eb390856db51acf862e"/>
        <s v="cargo_059e439850584e04aac545a969e71060"/>
        <s v="cargo_f0c19c6a20f44031a2eb9af3af8a3d2e"/>
        <s v="cargo_fd4a143c55c84109860cfadecace8a39"/>
        <s v="cargo_d229adbe04a847fb9906dc62c7598569"/>
        <s v="cargo_1aad0ef9f12e446693060c45eb4edecf"/>
        <s v="cargo_729ca79bc7ff479c9d457bc471c72e63"/>
        <s v="cargo_ed8cb64601fd40ad82454760f070a712"/>
        <s v="cargo_ead0e9dedc3e4967843921cb87fb24d9"/>
        <s v="cargo_511b6f5cf7124960a18383f1cfb9f2b1"/>
        <s v="cargo_92d34e0ebfce45cb85a12a379b54e516"/>
        <s v="021cc761644ab055a77e388bcf8ea574"/>
        <s v="cargo_f289a1337f5d4591955759108101a992"/>
        <s v="cargo_83bbe5f810de441aa5ddf2b39c909dfb"/>
        <s v="e94065cda13bcdd094d847912a55b40b"/>
        <s v="cargo_8e31568f48f744469ae8dda3350f6a95"/>
        <s v="cargo_4df404409b3b45b09e5bd9ca0380bdca"/>
        <s v="cargo_b16ba2e5dcb849c5ba79e5346aa6a1e3"/>
        <s v="cargo_d5dd578b671049d592db959f66c74ee2"/>
        <s v="cargo_3b28672dfed046a682dc2a474e48babd"/>
        <s v="cargo_38bc89de1d4d498f94bd2417275811e4"/>
        <s v="cargo_c6d459d28d7c43c4ac0811374d2584bc"/>
        <s v="cargo_0cc0b50788d340a79715729c9a04f636"/>
        <s v="b480fc2734b98b1e990ae00e7cc31baf"/>
        <s v="cargo_2f05bf0e562c48ea8f0e36a459c4aa0d"/>
        <s v="cargo_a7e7ee7741234120b42af3b54b7ad998"/>
        <s v="cargo_c7ac50f1e26b4ee99d4ad921ebc5c642"/>
        <s v="cargo_ecd12b1b0d2a437485e9dd3dacd62f48"/>
        <s v="cargo_e4a991d058c444dd9fb60ce7df104726"/>
        <s v="cargo_82836316356244adb2f86545a9b71303"/>
        <s v="cargo_f69299cb12154e74afebe908c4b3e91f"/>
        <s v="cargo_e7c466283b8c454583dce5fe35e6ee49"/>
        <s v="cargo_60479a551edf49e0b6a4d585d005ee32"/>
        <s v="cargo_6a39386a91e64564b88425fa262432c6"/>
        <s v="cargo_e54d26984e9a456396bddd0b92a7abc4"/>
        <s v="cargo_1ec010a801c04c6a9ab24f7b7a610676"/>
        <s v="cargo_abb03b19e014440382120d96cb2e55c0"/>
        <s v="cargo_47a0909c2e4b42c9ac0763f2ed444ce3"/>
        <s v="cargo_223aaf1801da479294c619b0cd740ea1"/>
        <s v="260465d8abd3ec0586835d96fc76ac20"/>
        <s v="2906cc68d2813e8a8250ef6a46dfb1b4"/>
        <s v="cargo_338754aec17a44458b7e86859a9d8b44"/>
        <s v="cargo_9bc2ec644a404d5cbb86d966c7849b07"/>
        <s v="cargo_8dad98f45e6c43d492843c44f0f0ad94"/>
        <s v="cargo_27563a81252c4c16a9c31055ea11a7f2"/>
        <s v="cargo_5cc74a3b49b9400db11631a6a2518fae"/>
        <s v="cargo_c8ce030c53b24658a697d4e75fe710e0"/>
        <s v="cargo_b39ef4ee53964c81ba05e610663708fe"/>
        <s v="cargo_6fc9684b54294e069c5d7e045e46710d"/>
        <s v="cargo_e0e68ff5ae6946d7ba7c97d47f978872"/>
        <s v="cargo_ab997a88db8246d2be04ef65d1690726"/>
        <s v="cargo_83f73d87341d40a7b74fb70297d79709"/>
        <s v="cargo_efd6190663024461ab4b2df057b46978"/>
        <s v="cargo_9921c1119a434cc584acd8ef141a0e18"/>
        <s v="cargo_d9df9d52d54045e7a97bf7abf3a939b5"/>
        <s v="cargo_437cc32ec8144286a53e4f6a936ed14d"/>
        <s v="cargo_729489e035064307b4f2e00b2d2ae9d3"/>
        <s v="cargo_06d6ec68ce0e4cfb9f49d899ab02d35b"/>
        <s v="cargo_c70b55758eb44493bad9331a64a10b89"/>
        <s v="6ce6d37f30ddd73ba38b0b1ebdd2bb01"/>
        <s v="cargo_e4ce298572624b58ad42dc3aa4349d6b"/>
        <s v="cargo_ed7ddeb51a1b43098d41f9155899ab34"/>
        <s v="cargo_60889bf9db404374976373f241694d0a"/>
        <s v="cargo_fa1df58e84924da0aa2c96d8c02158a1"/>
        <s v="cargo_0053fd1e5d064f85af95f3efa301f9e7"/>
        <s v="cargo_cf20f3c57d9d44e99496887f8aefcb83"/>
        <s v="cargo_403175c0c57e4923819e8f1325364c52"/>
        <s v="cargo_e95f8176703641879ee7362b9fd49d64"/>
        <s v="be5408881c31b7eba03c4b5c2130935f"/>
        <s v="1735c1a0c718ee7a94183c7d058338e2"/>
        <s v="cargo_f95107d54f724ed8b5a6ed4d8f504d23"/>
        <s v="cargo_9604240bcd254d09b08778a0377fda13"/>
        <s v="cargo_c69f08a2a4fd482bbd626476b63e6268"/>
        <s v="cargo_aa2c1a00a85546e1a860becde588f2e1"/>
        <s v="cargo_4808b9da5f9c487db9bb5a1a21eef103"/>
        <s v="cargo_1383ffd2c86b43609ab506e891c7b636"/>
        <s v="cargo_83ef6e1163874692bd2d9ef6a6a5d668"/>
        <s v="cargo_a396064c268648699e96661f9a3eec3c"/>
        <s v="cargo_a5495c2af1744c638e5b650b851b043c"/>
        <s v="cargo_5c80b18bc60741f19fdef649964ade5a"/>
        <s v="cargo_352c46aa0f6d4c84849ce231a38f02b3"/>
        <s v="09ed7e9aa7f8277baf08d6b8d0330232"/>
        <s v="cbc1f7799dca8d68a097d23a807ef1da"/>
        <s v="cargo_089f318906c74f6d97c9ba32b727036d"/>
        <s v="cargo_ca0526b22d6447b094f05ab0283f1179"/>
        <s v="cargo_6443b4c1294e48f2bbfab5bc73a3f42a"/>
        <s v="cargo_54398c4c1a1a472b8c431fd3b930206b"/>
        <s v="cargo_9a2ef54d40ef4cecb50805e3115af3d4"/>
        <s v="cargo_0e4ae1f787c24e12b5b9421dc6d50128"/>
        <s v="cargo_06ba97dbe95e43048030403bcb4a02b1"/>
        <s v="f6751cd7df9eedef9819b211c5bada5f"/>
        <s v="cargo_c5bdab78d6054079a5049bbacd7330fc"/>
        <s v="cargo_c3516d54c6bb4e12a4377c00b85acdbf"/>
        <s v="cargo_ec7506225f834d3cbd1652314748c8c7"/>
        <s v="cargo_91590bde123349d18faf3c5937a391ff"/>
        <s v="cargo_23c204443e6f4f119a47b3ffd22d3fba"/>
        <s v="6b3fb9b39a208412a97a07b31a9035c3"/>
        <s v="cargo_4e7448ac3b434fce9eaea0f6af67a83c"/>
        <s v="cargo_5d581637a6d2458aaa36ad802ebb797b"/>
        <s v="cargo_31345a5aba274c6c925a1450effb3cb6"/>
        <s v="cargo_29142a75d1244b4d992a70f1de950f68"/>
        <s v="cargo_2d95a6f0fc3c4fb089e65e482fb19687"/>
        <s v="02398a2966b02303ac023c6396d1c190"/>
        <s v="cargo_2edb53268b7c4d4eb4cde3b1a1e72890"/>
        <s v="cargo_a590b7e5d1c246949a920e301b019ed5"/>
        <s v="cargo_aed31c7c30c74eccbb0969037a9d9f8f"/>
        <s v="cargo_fab5b8fe7b0348cb8d873d4d8891268a"/>
        <s v="cargo_0789bf01df6440aeb26e15dba03908d1"/>
        <s v="cargo_9e16a679ee884008a0ba67acd0d5506b"/>
        <s v="cargo_4929264c905f45c0b8aaac10fdbf500a"/>
        <s v="cargo_fabc2173372a4a9e86ebf6309bf0b224"/>
        <s v="cargo_72c4fd21398f42bcb348473f5520f8b4"/>
        <s v="831028c89091840288de1bf3cd2c8e43"/>
        <s v="cargo_b684a23917f348709befc9c926d35f4d"/>
        <s v="cargo_aba328a38a344616a10aed08c835238a"/>
        <s v="411e2a6962d7c2baaf3e673559b6c9f2"/>
        <s v="5ea76a734037363abfa3ead6af5bc165"/>
        <s v="cargo_33f733099dce47b6b4312d930cd83e1b"/>
        <s v="cargo_c39e55aa8f3b4688a3664da3021aee45"/>
        <s v="cargo_c34bedb0681f44888afc518ab9833518"/>
        <s v="cargo_c753211ae04b44919e0cc5e87d5b0e3c"/>
        <s v="cargo_fe6bc305e0a848518fca57f44febbbbc"/>
        <s v="cargo_9e95b76b802d4f8bba842173f06b0668"/>
        <s v="cargo_a2aabced18b944c1bc7316fbef61155e"/>
        <s v="cargo_ba67dcf25c084107934dc3f6026eba89"/>
        <s v="cargo_aeebf6bee8564aa98fd9c8c62abd71ce"/>
        <s v="cargo_0d23b21f0d244c9ca5be587034105c97"/>
        <s v="cargo_9486e4d55ad44def8068ba032578a1c8"/>
        <s v="cargo_7586c68195014c65b89e061a62d3edbf"/>
        <s v="cargo_29161e2eaff84f84b77d48f4bd3c16cb"/>
        <s v="cargo_24f9afbd67a54a239a950ae0a3993d97"/>
        <s v="cargo_7b328afff641426ca5b1282612b13f6b"/>
        <s v="cargo_85d33cce009c414cb221c0cdc9bffb36"/>
        <s v="cargo_cf4643cdc3f346708eb9f698d02cc8f4"/>
        <s v="cargo_b8561afee6e04c0ea10bfe7d9f65da42"/>
        <s v="cargo_a2791c9e11d34232a158710400da41ef"/>
        <s v="cargo_fe99ed27c21c45fb825a642e3747c3bc"/>
        <s v="cargo_4238621f20f546aca0b5add018e20183"/>
        <s v="cargo_1f2bfa93f9924204aabe769d1dda39c3"/>
        <s v="cargo_3113b1825915427cac84472802614af7"/>
        <s v="cargo_81311f0cc673404ca0217248430b00de"/>
        <s v="cargo_3b0657909492458d899a4d8fe0f444bb"/>
        <s v="25fb069a04e028a2b8ec7fc7a82ee37a"/>
        <s v="cargo_d39aa0a2e237454c9134af073a2404e4"/>
        <s v="cargo_e072cecef2964392905a7681ffa9b1ab"/>
        <s v="cargo_335321c8ff4a4bc5947e359a1dfead89"/>
        <s v="cargo_ce982dc6adc1426d96d59877cffdd392"/>
        <s v="cargo_e47a6a706097498c8a8cfd440afb69dd"/>
        <s v="cargo_c2a559bccf3b4ea2921c1d38e6266b84"/>
        <s v="cargo_4d47f891db02445e86541913591e54e8"/>
        <s v="cargo_aee5268d200446ca865d168ebaf7f04b"/>
        <s v="cargo_e45718b88d644b4d82c5d94da7523253"/>
        <s v="e7cea14ecc783f7dad4feee5e88d0546"/>
        <s v="cargo_08bc6080c20e4edf80aa53650d03b43e"/>
        <s v="cargo_eef39efe9d0e4dd8b965c3b75aed698b"/>
        <s v="cargo_baba091c9e9841d6837ef0b9d0c61ccc"/>
        <s v="cargo_5c875285d8c7470980b095500efdfedc"/>
        <s v="cargo_8b5c3a345c324ecb89ba04ec0690c4a4"/>
        <s v="cargo_61d91195f43e435086be46aa3191b533"/>
        <s v="cargo_4121f17c3f3b41f9a004dc802a88965d"/>
        <s v="cargo_d9f589051ae548208cd42dca5dfd2495"/>
        <s v="cargo_8e6e3e47239e446daebb2615b0f6c92f"/>
        <s v="cargo_2953bf9177fe4b8d9a1cacf555c557a5"/>
        <s v="cargo_6c5413d4f44545e69f38c1a46feaae55"/>
        <s v="cargo_fa68b3e8a33b4b1f8c3da438b6daf225"/>
        <s v="cargo_08f8c00281f846c695305189e0d65328"/>
        <s v="cargo_927edcf6f108475ca5b98a6675d9ebd4"/>
        <s v="cargo_bcd6e37121b24822a9168a77e6652c24"/>
        <s v="cargo_2235914260504287856006ef993ff164"/>
        <s v="cargo_5d865c6322ec4435971815055a616057"/>
        <s v="cargo_145c729f8f6546749196ad0141c6fe7a"/>
        <s v="cargo_ece4d6a52949485990973cbb08af5c4e"/>
        <s v="cargo_402113c1433a4268882930e6056c468d"/>
        <s v="cargo_a3a64c1d5e8044ccb3b6c33819d14b5b"/>
        <s v="547e6fb7914a881c8c607745a8a98531"/>
        <s v="cargo_aa2de395b75240e0bcc840f6d6ef9eea"/>
        <s v="cargo_26810da267d34dc198a039b74c528339"/>
        <s v="cargo_3003fcf9ff264e91a8294c2122752af7"/>
        <s v="cargo_8b33e71962144305b6e2186dd94a7104"/>
        <s v="cargo_c814420bd88a4f8889eb451765c052fc"/>
        <s v="cargo_47ebb6c1e6094b079c254aff653c80b0"/>
        <s v="cargo_52f27318fb8e48588d546ec8e94db225"/>
        <s v="cargo_0130037296fd47889dff44a6eb849078"/>
        <s v="cargo_9da4eeedbc434fa79d430308303823dc"/>
        <s v="cargo_a1851dc21bf94140bfe4b4fc233cb227"/>
        <s v="cargo_688fb239a22c46ffbf56e4e57f6c6369"/>
        <s v="cargo_276b457cd14c4dc78faff858ddd0054e"/>
        <s v="cargo_f5a253b6a0a247be96b3186ca09c3ba3"/>
        <s v="cargo_57853eb12e034b0ca6c528eabca994be"/>
        <s v="cargo_fcf1c57614414e65b9c77c66ad99dde7"/>
        <s v="cargo_cd0ea1870e1b4738b32323d819a4e2df"/>
        <s v="cargo_08742a81a039467ca3108b40208fe998"/>
        <s v="cargo_1388b6e1675e4784b7b0726291a3edb4"/>
        <s v="cargo_45ee2b6163704dc086a8e3263aa24a75"/>
        <s v="cargo_3a8880c4ad424cc492e78462209bed5a"/>
        <s v="cargo_3cfaf13c882d4081aad13b1bde26bf2c"/>
        <s v="cargo_a3639f0e56554f58883a58723ba7ed01"/>
        <s v="cargo_6749c26c3d0e4eaaad937dc23c7f05f6"/>
        <s v="cargo_e6324ffcd8e040c2aecf8d47eddf9704"/>
        <s v="cargo_260552d1875748bb9d90605e6a9a1004"/>
        <s v="cargo_164f923b9f264bcda1633fc5a60478d6"/>
        <s v="cargo_da02a162196b4e61b526843635b796b7"/>
        <s v="cargo_1c97469b502e43c9b95e887562937c95"/>
        <s v="df4db6bf6330bf64b1546e10f9d67084"/>
        <s v="cargo_dc000667a9bc4bd2b5b84a78abc0af80"/>
        <s v="cargo_507bc0235771482db2deca9cb00ffccb"/>
        <s v="f143b65f968bbfe68bddfc807cdcb6b6"/>
        <s v="cargo_ce7095192cd44be78a372aa08ce93ffd"/>
        <s v="cargo_5e204a46b0fa4f999caedb077781fef3"/>
        <s v="cargo_533b338be430428685d5d6bdbd78b2f4"/>
        <s v="cargo_7078eab8486746e38b9346e834ac2789"/>
        <s v="cargo_78450e9fa9fb4a8583e8e6a804ca29cd"/>
        <s v="cargo_6686fc279c8b4386828acdfaea9bd9ec"/>
        <s v="cargo_ef7956e9a71b4645b4c22a43620ccb97"/>
        <s v="cargo_e33c9a0618d84324bf39e157c68aa7c3"/>
        <s v="cargo_450c8c8055ff45b68643e5b1f5301409"/>
        <s v="cargo_0d6a87491342468d97680d5c0529355c"/>
        <s v="2a5c9e9fb3c030269dbe7a5e4f3c4a17"/>
        <s v="bc94a667baa7356883b6b10275305c5c"/>
        <s v="cargo_2cfcee18e4cd4c11aee2fbc2212bdc84"/>
        <s v="cargo_8537b29df77440b6bfa10a3b514cf9f0"/>
        <s v="cargo_d696965d9c94469db895161f2947e7c8"/>
        <s v="cargo_31cad34246c745b6b41597762787395c"/>
        <s v="cargo_b91f66f5dbe241b8a9dae0b35e7d5f22"/>
        <s v="cargo_9f280ed3fdcb4487879d3ac927bdac2c"/>
        <s v="cargo_46d7b0cf5cd34e3ea0406659f9b2ea71"/>
        <s v="cargo_4f4a539e0a6e4540b4edc08a729042a6"/>
        <s v="cargo_db59596c20054775aa6664fd4fde2133"/>
        <s v="cargo_8dfa82e6843f4604a6e2a98c2bc39d14"/>
        <s v="cargo_cb877cd5e35a4f33b019e8f9925cde34"/>
        <s v="cargo_2b13b2bc50a949bf964b62335dd11e1b"/>
        <s v="cargo_f47b037759f543fca415cfeffe38b03e"/>
        <s v="cargo_70d0d36e5ca746868735d48be73eee19"/>
        <s v="06df48bd84bceb7584929fa8030d875c"/>
        <s v="cargo_4c81175d4a0141318205ec35cf53c46b"/>
        <s v="cargo_2cbf45f190b24df89751575834b95e8b"/>
        <s v="cargo_15329e804ec7417598aaf65c95238c16"/>
        <s v="cargo_1611053213d148079e64382cfc747d2c"/>
        <s v="cargo_61ddf5549bde41d18be7bc0269346432"/>
        <s v="cargo_5896b6c3fad040b6b9e9dcf39229400f"/>
        <s v="8b98beacfaf7819f89977875b5676be6"/>
        <s v="cargo_ef0554ef294248c6b071a32700903e27"/>
        <s v="cargo_16439fd80b434da5893b4291560e229d"/>
        <s v="cargo_48e10490b0e242c39981f77c7e7fccf8"/>
        <s v="cargo_8d6f06ee0cdb4eb082480fd19eb18a0e"/>
        <s v="cargo_75f22f73f0254340bafaa5b3ceff594a"/>
        <s v="2f267080b785d2feb4194124498f605a"/>
        <s v="cargo_7f1b74f6a381480aaa36969ee8d49810"/>
        <s v="cargo_111fd9148da6463bb7199763336b7b03"/>
        <s v="cargo_207e42d5d1ae4b14ac03bc164c3bde4e"/>
        <s v="cargo_fa79b352a24446f4a71ba4322b58e392"/>
        <s v="cargo_3c837dc8a1aa4a2dac3c011c20c21b51"/>
        <s v="cargo_3767206348e442dea3f68c8b9e728198"/>
        <s v="2d7bd88f16b3316dad38daa07b51dc60"/>
        <s v="cargo_e48f16403bc148b29fd7b7c319f9d2d8"/>
        <s v="cargo_a954d5b2c90d42a5bc5887628cfadca0"/>
        <s v="cargo_ba9a7ab79834443ebcd8022575e31bbc"/>
        <s v="cargo_09d8994b94de45ffb2d79969256e9b37"/>
        <s v="cargo_5c69b7dab42e40e191a30c197e8939c6"/>
        <s v="cargo_e36fa8cc33ab415c95bb50bbc312306b"/>
        <s v="cargo_b18667ab9b6a49418477e8974f865020"/>
        <s v="cargo_893cfeee2d54446da66d088c4618bee3"/>
        <s v="cargo_a5ad2e8e6e3c4320951923a365b64bdf"/>
        <s v="cargo_6949b1d4d29f4644a7f421005d566234"/>
        <s v="cargo_2b02be876d824c3f8e0903728f7faef0"/>
        <s v="dc0263c8bf59e9038caeb84016946c4b"/>
        <s v="cargo_053fd74f30ec4222a00a8776fa0ed833"/>
        <s v="cargo_73a09620eb704ee5b9c1efd65b20b994"/>
        <s v="cargo_09d025f779574fca968062e95d77514a"/>
        <s v="cargo_498ad3256e2949a084855234c06bac8d"/>
        <s v="cargo_b20d0777e76441fdbce8a5ddec4acfa9"/>
        <s v="cargo_469db075ecf74577bd3100ee263aae45"/>
        <s v="c4947e735e12df9cb0acfc72dc1792b0"/>
        <s v="ac54613dd68826c59cfeac10ba599feb"/>
        <s v="688c838bfc7d2074813d5c094fa32b4d"/>
        <s v="4f7672e4dddb8d7daa89362a56d8d2d6"/>
        <s v="cargo_1692a17be235430eb4132262872f93d6"/>
        <s v="cargo_13542186f348452ca99de82e97b417b0"/>
        <s v="cargo_665a538347ca4841aac679e9050cdb0a"/>
        <s v="33b2ea388b45d65db570576c432a33f8"/>
        <s v="cargo_2a2b007d3d384e1fbb481cd08aa9de94"/>
        <s v="cargo_1c2a4e72156b446393661464b1f6e488"/>
        <s v="cargo_adb23c95f5444357a8d0cd830a2a469d"/>
        <s v="cargo_07e98444e0454e859af947eb90994dae"/>
        <s v="84fdd19280672eefa9739d759b9a1426"/>
        <s v="cargo_45fcfb0014134ff38ce7107cfc80f506"/>
        <s v="cargo_42f2696765974d95b5fd9455720ddcc3"/>
        <s v="cargo_ba84efc9ebcd46d189f09a0052f5756e"/>
        <s v="cargo_0aeb994075aa47cf90d19b3879792511"/>
        <s v="6ea72d2e43ddb517a9fac3c09ec3ae38"/>
        <s v="cargo_0ea156cf579349a0b8a38f868d772349"/>
        <s v="cargo_0c5a8766073f42818c472142f6e99a0f"/>
        <s v="f8a2c3d50d62214fa46873e08538d35e"/>
        <s v="cargo_c65af1c839ef46da9ab2a470aec84deb"/>
        <s v="cargo_518ec1bc55054d8a9e7fddffe5625fe2"/>
        <s v="cargo_63804513f22c4495985030f1068bfc11"/>
        <s v="cargo_4326d6df716d43e5874312b40ceca1dd"/>
        <s v="cargo_ef370ba01e4d4666bd399287c6a99ae1"/>
        <s v="cargo_93215168396e444b8472ad62734c7da5"/>
        <s v="512cf2c08a253400a21377b28b6db428"/>
        <s v="cargo_8058a1d75028456796f8c959bae5ae1b"/>
        <s v="cargo_af52a09291ca4750b90c79183df28403"/>
        <s v="cargo_2daa547c20894cffa260a81cdf64a04d"/>
        <s v="cargo_aa39fa66339142eda2793f3f3897f420"/>
        <s v="cargo_98e60ba47a1b4d87900d19feee7eb08b"/>
        <s v="cargo_0c2e404a75db4f2ab6f7be24a1c5a251"/>
        <s v="cargo_2c82ab72c16e4334a89233390d8954b6"/>
        <s v="cargo_d79830d2411249248778665e07e29c41"/>
        <s v="cargo_5fe9b05a4c07423cb3aafac5bcfe4f3e"/>
        <s v="cargo_8a05c0c16e014377a6bd5bc44bf1a287"/>
        <s v="cargo_996d44091ad44b5d8dcab8bc5ac9c20f"/>
        <s v="cargo_5851bfcce18241bbb36071ef8189c508"/>
        <s v="cargo_879d8c853a9a4846bb8f3065cc92607f"/>
        <s v="cargo_bfa7a4d938124293a0b740272fd689b6"/>
        <s v="cargo_1a3853f6b30e430dba98791a5fd1955d"/>
        <s v="cargo_69371e403c5d4af19db7d66436f5ab20"/>
        <s v="cargo_b017bdc8725b4170893090694fcee0dc"/>
        <s v="cargo_a3d6ddf2c5864771b53a5370464bfdf9"/>
        <s v="cargo_db6b70baf5f041df9dfbb60e149edd5d"/>
        <s v="1deb8bb5567f3799ba23f947080a20c7"/>
        <s v="cargo_a6ebe150496a486d810d49a3c940a205"/>
        <s v="bac03bd76a70b5b4ac3433ea86623251"/>
        <s v="cargo_d8a78e6dc7c341b38b361f2918d6b10b"/>
        <s v="cargo_ca7f86bf74ba4a888a1fda5f47ccf1e8"/>
        <s v="cargo_6920236fadf64482941a71aa76736c5a"/>
        <s v="cargo_3dadeb86b2204018882ae3981277895f"/>
        <s v="cargo_f992c658d8a44beb968e2bd7bcdcce26"/>
        <s v="cargo_0af097e7b5224aaaaea484b2e3fbb543"/>
        <s v="cargo_bed1cf78ee674f2d90b29fd1082a41c3"/>
        <s v="cargo_599d55d6da8940b0bb168660895a9491"/>
        <s v="cargo_f9554226f7cf4076b61b9dc896fc0029"/>
        <s v="cargo_1e32b3837fd14563b982bf3ead14e6cd"/>
        <s v="cargo_af8779c8670248f99ae2f848b53e9451"/>
        <s v="6592164b9b7d8e5e952c92d4c8bf9b60"/>
        <s v="cargo_7f2f057fedce4bcea1e04452adb3fdd8"/>
        <s v="cargo_d92d94baa33840c1b1b85e0a5f62824d"/>
        <s v="cargo_5e9261644d6e4302b17fd5911466600f"/>
        <s v="cargo_57c7d54d1ad849468e24ea01de359f87"/>
        <s v="cargo_b4c0d80e2aff4fe2be48a2515cc1fe3a"/>
        <s v="cargo_65b723a6a61e46aa8d4581295c096d4e"/>
        <s v="fb3ca361de19b6e1b7ea9070e5ab59c4"/>
        <s v="cargo_a45aca4449804aad9a473300a026ff9f"/>
        <s v="c0116875903ce4ec96c7c44dd048dda1"/>
        <s v="cargo_0a9d310dedf14c998d8aef686429b04c"/>
        <s v="cargo_d930d179c1af4fe0a053467317378cbf"/>
        <s v="cargo_680cfd5c2fd2420fb8a44c4eb0fe412e"/>
        <s v="cargo_b741a497baf24af1afbeab2c9611b514"/>
        <s v="b5989a65de308a28807e9daf92fa893f"/>
        <s v="cargo_6a6c1c14402d417faaa520a5b5bd1ec7"/>
        <s v="cargo_36d578cff0034f59998a4a1e3ae066bb"/>
        <s v="cargo_36bc724d0dae462aa5cab4d7a089608f"/>
        <s v="cargo_c80e3c2d8e0a499592abc649e65ce42d"/>
        <s v="cargo_8cd5735dbd8a47b1b66bebb3fe5456d6"/>
        <s v="cargo_18b98e61ec8b4d618590cb5972ac7f5d"/>
        <s v="cargo_bacaafc956d84104a588708083ca8a4d"/>
        <s v="17e57449cda689fea03db36aafd8e21a"/>
        <s v="437747d2070db78b906434229cf4588a"/>
        <s v="cargo_f2582ff6299a49cf8735b1e3c2c3ff83"/>
        <s v="4cc922f63fec84f786ae169b2ecf84c7"/>
        <s v="cargo_de4ac86bfd7f47cdbabb5357fa83d29b"/>
        <s v="cargo_9d6503761a5449b5a5360071d12a74be"/>
        <s v="cargo_6572f529f8434c9891cbf8e2a513cc3f"/>
        <s v="cargo_04fbcd8ea79443c08ae76a1f1ef396a5"/>
        <s v="cargo_28362049e3c746838b9ef865ec7fafd2"/>
        <s v="cargo_2f8b53b308c2471f8e29f79579a13495"/>
        <s v="cargo_ae87cc50edbb46c6a47ed8d780018fd9"/>
        <s v="cargo_1ab4c84995f8489ab4d63cac2aa6a218"/>
        <s v="cargo_4bde6a10e714429591e1587b1b626c69"/>
        <s v="cargo_43733236014d43e5bfcd6f6a29906936"/>
        <s v="944ea32c69b2eba19eafadd1cd6d384f"/>
        <s v="cargo_d5bcabefa0354b628b886381327a9a0b"/>
        <s v="cargo_0637a53c9ffc498c93e47bf86f2c7546"/>
        <s v="cargo_bad9ea57682547b19277b33e68361e96"/>
        <s v="cargo_db844d4d2024407fb096700ae25aa5f9"/>
        <s v="cargo_9270c9d75afb4eabac369010a392837d"/>
        <s v="cargo_eeff6ebcac8c406786095dc80bdb736d"/>
        <s v="cargo_f53b3bab58814b39a20cfc8932bb954c"/>
        <s v="cargo_e38170b84e324bfcb2ccf5047ffee763"/>
        <s v="cargo_6ed39a8966be45cb94686b8efd44c417"/>
        <s v="8e94a7c1e284c915b6df52e0e9f25274"/>
        <s v="cargo_e3c8ff2dfd8d467b9b49574ac51fb741"/>
        <s v="cargo_a1b5892040fd48aa87b556e7e52159a2"/>
        <s v="cargo_dc027be4cb0c43f697d00ac973714c8a"/>
        <s v="cargo_00fd73de49324e4c8d26b75d811fcdfc"/>
        <s v="cargo_805df63fc2ff4dbb975109584d24bf4b"/>
        <s v="cargo_05ff9ac2016a4ce18b1fc8b90e7c5e98"/>
        <s v="cargo_49fef69735d944e3b4961450819ba60c"/>
        <s v="cargo_f68e11c7808b49fbbc41e80f4a552748"/>
        <s v="cargo_e3d890d15e50473ea400a569706bdd91"/>
        <s v="cargo_83e774c4313d4381a6cd5addf54e636a"/>
        <s v="cargo_1adfcbdc46e24958a8ad08d02f53dbf7"/>
        <s v="cargo_b3a68d81bb0f4dbe9acf919029de5826"/>
        <s v="cargo_ad346286c3f14938900d57f1409ed306"/>
        <s v="cargo_6e6010bd5aea47908c0a3e4d181024f9"/>
        <s v="cargo_3e677e0e8c334eec84c90d4e61836bde"/>
        <s v="cargo_c84ead433f4e4f8da4c47860244d9ad2"/>
        <s v="cargo_43243a061282403f9ee5d8d60b0e8f0e"/>
        <s v="cargo_eddc924a6fd54c56805cfcf4350beaf8"/>
        <s v="cargo_2964cebc4d0d43c5b1b237cbeb6cc825"/>
        <s v="cargo_916b768780a94963ae31bfe491874113"/>
        <s v="cargo_7d0db7d6cb584ede877ccef7323a972d"/>
        <s v="cargo_d8215b7b97df4f8b9232e51aad006564"/>
        <s v="cargo_b639c4dca67042028d374c7a9df12c27"/>
        <s v="cargo_255c77c844124c0598458ebb357650ef"/>
        <s v="cargo_3242bcaba9034f83a8e755a3eb8d0f35"/>
        <s v="731ff0fe1491b56b940a8f5abf237545"/>
        <s v="cargo_b627735cc6074a1ab86fa39975464277"/>
        <s v="cargo_021a6d7291d1420b8933334d1b95f1f0"/>
        <s v="cargo_5aa7cc8ba7704e9abfe9942fc449a7c9"/>
        <s v="01dfe976d4052bffb8e90260ef4d1a89"/>
        <s v="cargo_b284e6b03f634ad696aba0f70003990d"/>
        <s v="cargo_b580010b7c5c4a6795038d8134ac8147"/>
        <s v="cargo_42884d7181074dd989d32042f9e6b84a"/>
        <s v="cargo_c7558680b0234019a0b0634dd72afce3"/>
        <s v="cargo_4eb735f59a81467eb4d0594b29935c90"/>
        <s v="cargo_0f1f643434b64369bd2a5e2426b3725a"/>
        <s v="cargo_f43c740a2cf24b4690abb5eed9c426cc"/>
        <s v="123dd7317550ce7c98da82a996f7be2d"/>
        <s v="49d54a7495758f789aebfb1bd84eafc9"/>
        <s v="cargo_4e91fd8e21e240f78f757e474788c6db"/>
        <s v="cargo_f9b46b1168d44dfc8acfd04d7ddd5275"/>
        <s v="cargo_fbcd05af2ad64f0592a311d60291dbf0"/>
        <s v="cargo_f6ac1ff5b0a64d82a1f94c89d04d6424"/>
        <s v="cargo_90d020c26df84cc89f3894713578d939"/>
        <s v="cargo_8dfd8564339f4279ba78371b860cac06"/>
        <s v="cargo_77cbce955f8b457c804ca7f95c306061"/>
        <s v="cargo_09bf3920ffb7498fa6bbbb804d081e22"/>
        <s v="cargo_20c03aa1df3f4217b191d800aea1b0b6"/>
        <s v="cargo_2a2d5f5195bb4609908ae1928bf004dd"/>
        <s v="cargo_ca0e50cfbe8a45058a869b798528dd53"/>
        <s v="b44ea357a531e164a68f29b694844246"/>
        <s v="cargo_cfdf817414b84c719e771877f97448b5"/>
        <s v="39b80824a45dba7b9e84e1c119aa6e2c"/>
        <s v="cargo_6ef336fe67a647c4810f4858f999e598"/>
        <s v="cargo_e3a5ccd6334c47f681a709d421b563e5"/>
        <s v="cargo_a8cb5c37ef22466b968c5c12d1a650fd"/>
        <s v="cargo_cd3d267515214a9c88ef3f9274dbeee0"/>
        <s v="cargo_36c14b0b9d8b4d2cb787f6dc06f9f6a0"/>
        <s v="cargo_b9ab91eb96914c9996f3aa275501191d"/>
        <s v="cargo_91b0d8ed1e054c55be40a9aefb2c2791"/>
        <s v="cargo_95f27a17d48847e28c9e8d690541fd14"/>
        <s v="cargo_21f52747d7de4aeeb8d40b332f8ae130"/>
        <s v="a22adcb0bdf688a5857d2386c242f427"/>
        <s v="cargo_cf9377b85676498891da6f9ed543138b"/>
        <s v="cargo_7991a2070dbb4ef89d1405cffc159042"/>
        <s v="cargo_c90483abb7f34a6f85f967acb40851c3"/>
        <s v="cargo_ce2b5df1a9dd46998a72eea894b0b915"/>
        <s v="cargo_1e3fac84482e4d8e9645c619829ec7b9"/>
        <s v="cargo_c140f3b29c5e42b3870ac600d8c61a73"/>
        <s v="cargo_c50fe188cfc542fa87e7b3a30357051b"/>
        <s v="f50975ee8ce78b14a8e7a9da8b5ba72b"/>
        <s v="cargo_fa3a7d1c606b42b68ab8a730370c4098"/>
        <s v="0c2cf59b2f46d2579972672ffc657e9c"/>
        <s v="cargo_4b30032e26254baf95e6fa2fb551cb22"/>
        <s v="cargo_df3be11db76d4293964b0b1de44a9aef"/>
        <s v="cargo_7be07b78993f4a649edab98f2296aa9f"/>
        <s v="cargo_6e3001ddc010422da2ab2fad95c87f21"/>
        <s v="cargo_0514878ace1446808186e24cd755b39c"/>
        <s v="cargo_04d299519d52495ba59828252d992edb"/>
        <s v="bee37e984f9d3417b3930bcf058346f9"/>
        <s v="cargo_7f5e71301d9441f3aac70401e9d7a5f2"/>
        <s v="6e7343fe8be132be9a38086f901119b0"/>
        <s v="ba6181f24e568473bdbcec26e0f4c158"/>
        <s v="cargo_fa977c36c1164353a4bf5d483a9e8e20"/>
        <s v="cargo_eb4415e599df47e1a35b7d12dca393da"/>
        <s v="cargo_8b5ef2aa5ac1432daa4ce0a07ad9b629"/>
        <s v="cargo_1a894d63b2d0460d95b4f177585ab652"/>
        <s v="acfa43a8a54713bba72587067061b9c7"/>
        <s v="cargo_b0833bbb1da349c58a209332eaf79298"/>
        <s v="cargo_06b2504a93b341b8b48416ac93d96834"/>
        <s v="cargo_5f180ae24eb34f4a9029c532d54f14f6"/>
        <s v="cargo_4b49a4cdad1a4d0fa1c1e7241ee9f84f"/>
        <s v="cargo_43e226acb71d4b1f8e613c1e6e1a6f03"/>
        <s v="cargo_f58c5be9a0664841990913e2664235ab"/>
        <s v="cargo_2104dd397ff7472093a35934f4540562"/>
        <s v="cargo_3a343e06e71b41c688740165108e2613"/>
        <s v="cargo_f33b0ab680e34526b3f8f8cf0d66b91d"/>
        <s v="cargo_e19e772b763d4318a6f00cae37081f13"/>
        <s v="cargo_015ea3b77238465e84e10ed7a81818cf"/>
        <s v="8e65048805b08b4c9bd018614321ef80"/>
        <s v="cargo_ca14d719324b43a1bdf429d98d18e993"/>
        <s v="d65e40eea31526fabaab3f801b36e41c"/>
        <s v="cargo_10b8b19ba9bf4364b0e6b7470c310841"/>
        <s v="cargo_ae702f496e174df5aed126a98626b920"/>
        <s v="cargo_727413529c644b7797ee8873592ce8c6"/>
        <s v="cargo_85d85d401dec4b53b2d4fab5c3367b8d"/>
        <s v="cargo_5c71d0384ac34e158e55827365c0462e"/>
        <s v="cargo_1fd18ef0dfbe428a902b94e2c337fb4d"/>
        <s v="cargo_8170533f177a40879cef5d5da18fd283"/>
        <s v="cargo_a89b49ca0d7043538dfda7c3e173e01f"/>
        <s v="cargo_9cb262110df5417a8c3aba06a985d169"/>
        <s v="cargo_a4ee033304224cd293b8ae886ec6a3a9"/>
        <s v="cargo_e02246d197774454b1bdf16106f98caa"/>
        <s v="cargo_48ad06968c7d4955a05e23e7124c4c7f"/>
        <s v="baa1026812bd8695b95fbf7bb3b7c8b5"/>
        <s v="cargo_034e711750334f5cb87fc572ba5ba166"/>
        <s v="cargo_c8b6b6e348024c24bd3924f814b1143e"/>
        <s v="cargo_e6c7687345ac42d0b1e27003004dae8a"/>
        <s v="cargo_d781e7550fe94b7da66d294df290bd38"/>
        <s v="cargo_25c2d31aad6541288a446f3dfacb1ee1"/>
        <s v="cargo_5b16a9eaa7ef4460a055e1dfb25c1acd"/>
        <s v="cargo_d109269ddaf342cf8118fa6f4c1f5a33"/>
        <s v="cargo_7e8dc98c2c494f68a11ffba97eec2c9a"/>
        <s v="cargo_ff396d346d50463fb3c1ad9ad0c962c7"/>
        <s v="cargo_3286456225e34b1fbceb68dc6f6e82d3"/>
        <s v="cargo_34afc370c0794186bd5de81a4f58130a"/>
        <s v="cargo_b59cb5b697444ab8a4bc8e4420ba4ca8"/>
        <s v="cargo_30b3e7a5584b4e94ad0f1baacdc3c347"/>
        <s v="cargo_511a7c56b6824587b1b7b43a8a9e6615"/>
        <s v="cargo_567c34649c8942ee85460b224c82f871"/>
        <s v="cargo_4e3b303b02174ce1975523c6e710b028"/>
        <s v="cargo_44951b588b5e46b9b3f363ac89c7aa99"/>
        <s v="84bba4f5e06c2cdb989a53b8bbad09ac"/>
        <s v="cargo_e1602ad9a4f6484ba908f91877a189dc"/>
        <s v="cargo_9c967a07f697456dbf52b208961c6f50"/>
        <s v="cargo_f54dead7b1b74bad9b855befea96ea69"/>
        <s v="cargo_fd88c7101de94670b2f1471d1309ed6b"/>
        <s v="cargo_792acdf20d774fc4a413fe0e6ed4b175"/>
        <s v="cargo_7054039b443243a0b3a6dc8e732e7b42"/>
        <s v="cargo_f90b6a54a0ca400c85bb5a382ce097b8"/>
        <s v="cargo_b278c17a89574b4d976d8b95479551d1"/>
        <s v="cargo_918969b3e2d6444b94971430ff8c91ac"/>
        <s v="cargo_ae6c682759b54d0fa51c701fcc68262b"/>
        <s v="cargo_6122a5aa7b6845968e4cb03beec4a950"/>
        <s v="cargo_d62d34365e6149be8381f384b86a1b45"/>
        <s v="e8bf08dfa0e7e635875d2c2899d59656"/>
        <s v="50a9ced0377fe643ab492e8c0c1c34c3"/>
        <s v="cargo_d88f9d687d1e4ba3978f9a1b3d9ee240"/>
        <s v="cargo_86cee773c1ad44e4907067a3b011e0be"/>
        <s v="cargo_896fc48889cf47c19bb6a8418d705a3a"/>
        <s v="cargo_f4e8e5f6fa0f4b46b1b21a0c5ac997da"/>
        <s v="cargo_d2f05aa045784b3692385e6975446e66"/>
        <s v="cargo_d7220257e0a247c4be0fc0f004de5e39"/>
        <s v="c1c7865e7638e977aeb0e4f06ac39f4f"/>
        <s v="cargo_ea4a055114a7405f808db0413def0739"/>
        <s v="cargo_de3dbd29e7d04f92909c752cbd8d0d09"/>
        <s v="cargo_8efee6997ad044659e658d861e111934"/>
        <s v="40dcb2dab76cd657ae0cf1595407f5ae"/>
        <s v="cargo_0f0eb8c2b117495093255825a1ed4d0e"/>
        <s v="cargo_fd8270b5ef1b48268e5a56b66ff94629"/>
        <s v="cargo_4626f4d38a6f48efa88535b6ade1b2ab"/>
        <s v="cargo_76a7511b94c9419fa62e09104c56f612"/>
        <s v="cargo_6dd5f25885e24bccbd05ff4675eb3d3f"/>
        <s v="cargo_85a79d9219fc4459962e14f17d4102b1"/>
        <s v="cargo_50d57307f8204bd596cee25d0a4a5762"/>
        <s v="cargo_14eeb3965b9f47f7b8786ebec2e79d09"/>
        <s v="cargo_f04e3d2db41d43a6a588bef5ef360495"/>
        <s v="cargo_00ecb384098c484990b0d505dffdc4c8"/>
        <s v="6500712a59a6e4ed8e9bd1f2e75e9edf"/>
        <s v="cargo_8737917d51f946528d2713bc4f511cb7"/>
        <s v="cargo_4a0aab31a00b4e8fa7cc61f09df23b9c"/>
        <s v="cargo_656b44d6309f444fb90c874479752fda"/>
        <s v="cargo_2abb6c39761d49bb995fdc947122391b"/>
        <s v="23c710012551c0f08bf584b68ea92350"/>
        <s v="0cefcb6edec4d196abacdf31f5c38181"/>
        <s v="cargo_4ab13b603c134e22aa65db12bcd26980"/>
        <s v="cargo_d24356b1ff2d47daa31219665640efef"/>
        <s v="cargo_107908113c2b435097802af704e1a034"/>
        <s v="cargo_d5b35b33845848acb07d8fd5145cfba7"/>
        <s v="cargo_a422b420d3124c6997799a7e871a8b71"/>
        <s v="cargo_74d613a5802f4bd6ac0ea1f5fd285b9a"/>
        <s v="cargo_3e471d695b4a4939a42c606f53addc6a"/>
        <s v="88ab449129cdc55281103d9241bb7d05"/>
        <s v="cargo_ad8ce7696c4c40e3ad3a7debd7162e21"/>
        <s v="d883bd41e9b6272e950962eb24530d50"/>
        <s v="cargo_55993f35272a431793e171d2af63f559"/>
        <s v="cargo_8b163b4a01884d658c9e5d1a3333fe9b"/>
        <s v="cargo_010dfaa09bb545eab0182edeedb829fc"/>
        <s v="cargo_955ee3c0fa4e4b989574d71984fb0bbc"/>
        <s v="cargo_1042c985b4fd4455afa8acbf93388933"/>
        <s v="cargo_e755a761ad7c4cfeb98c334407eb0e87"/>
        <s v="cargo_4fab70ad456c4d5093bbd70d3edd4d6d"/>
        <s v="cargo_a3092101c1a942f9a0b9f0e9ffadbc4d"/>
        <s v="cargo_87db8277a2fc4787881f15117022ea32"/>
        <s v="1b2eeba7d6c837e4aeea3eea91e5e8f6"/>
        <s v="cargo_9056bb89c2554c729e7a60a130612fcb"/>
        <s v="cargo_9ffaf79fe00844619761498611d10edb"/>
        <s v="cargo_19f5c3d13c294498ba21825978634eef"/>
        <s v="cargo_15d6e1a1b21e4514821b4c51851803df"/>
        <s v="cargo_6b5d6f9042da4646855dd10f10e47cb7"/>
        <s v="cargo_1fef834c4856412fa5a95f95df80cc8f"/>
        <s v="cargo_a450a9ae5fe94b7c8ea55c194ee5c44b"/>
        <s v="cargo_cb5fc5a3d0194f06979521e442593abe"/>
        <s v="cargo_c318fd261d7549faac36afa6a681f2b0"/>
        <s v="cargo_fb925e8402cc4141b9f0477409c1dd9e"/>
        <s v="cargo_5f09a8f79f974795b22d90ec98927972"/>
        <s v="cargo_527cfff198504dc4a995fbfb7319c5a7"/>
        <s v="cargo_90339134e0124574acb380a9e60f77ce"/>
        <s v="cargo_90b06d5cb2854864b21f1f0084b70f23"/>
        <s v="cargo_8e00a2507f6243ec9c720120176e3508"/>
        <s v="cargo_44ebedc5c5d44afe8564de42681feefa"/>
        <s v="cargo_6f9bb3b870df46cf9c6c802ab3ac7e96"/>
        <s v="086f2cc46bc723b2a423e51c0a9c1657"/>
        <s v="cargo_f9fb87b8c538430896849eb8c87e9db1"/>
        <s v="cargo_1dba96215bd440268bb62b554ed81ccd"/>
        <s v="cargo_f206d532ff0447768b80a1cd569d24d2"/>
        <s v="cargo_f794e235c80d46758ebac1a2a338609d"/>
        <s v="e83778bf5e6eb0ebb024d134822a7f33"/>
        <s v="cargo_30b8c83e10914a7a9c85164ae3d0c68e"/>
        <s v="cargo_22ea1ff87b64459f97f20cf245e95cb4"/>
        <s v="cargo_55ec5b0f61614248b4e89eb2c308e34e"/>
        <s v="cargo_ad0ca6165f2a4fcea724e6509e2402f5"/>
        <s v="cargo_8a999e876c364587b81b6dc73e410f96"/>
        <s v="cargo_70220cc404d64951942e290fb3b81b66"/>
        <s v="fc4d33030039cca284308b6799149ce9"/>
        <s v="cargo_640cf9a8cd6343a5ae74798488da50d5"/>
        <s v="cargo_0994e0f1f02b45ee9d3b59744a722e0b"/>
        <s v="cargo_8397c9487e5849bf88a609cd38c17086"/>
        <s v="cargo_42ab8ea9aa054b5c8601bc9ddbcdb5bb"/>
        <s v="cargo_3195ca31599540299051f8ea2484ac45"/>
        <s v="cargo_a15c127d837f463d8c3912536b69fbb3"/>
        <s v="cargo_0ece141056ff42e881030764966bbab4"/>
        <s v="cargo_7f13c53a3adc48b3834d1d8b2b887f83"/>
        <s v="cargo_c6060944d6804dc1b3227b74d2d29259"/>
        <s v="b79269fdf373ebf1a57b700ac2ac3761"/>
        <s v="cargo_38ea3d2785764731bc2944fdce337ef7"/>
        <s v="993c2c4ce12ddb42be35d4c54f860f72"/>
        <s v="dc99d4880f63df06852efac93fc348c7"/>
        <s v="cargo_16bedb7473a94777a8c697c4f28131dc"/>
        <s v="cargo_2240003d152644cd9ecb9f0be81463ab"/>
        <s v="cargo_312d49f88d8d468194ed42099f90d876"/>
        <s v="5b7228cbba4e2c8698b617931a000a7f"/>
        <s v="86ac9813f7d78667a78bf35774eb48fc"/>
        <s v="cargo_3dea9cea6fd1440c8e7be224e49b2c4c"/>
        <s v="cargo_810db8eaf7ce46f097d5353a9ad88fbc"/>
        <s v="cargo_14b6e241a66a4c34958c19ed6f485a5b"/>
        <s v="cargo_8a53fe6e51b741c2acc6c1330a8cbc71"/>
        <s v="cargo_efba61d493784f97ba7882ec0b343afb"/>
        <s v="c82883af1fba1908b749258229ec8b38"/>
        <s v="cargo_b61788aedc6e4e41980934e21ba2bae5"/>
        <s v="cargo_de9959174e2c4e758f766f24fc7ebcd4"/>
        <s v="dcce3e8db8d8364aa01cc2399bcd75c6"/>
        <s v="cargo_6098fedbd5974a909794c58eae77dded"/>
        <s v="cargo_5674ce8cde3f4c1e84bc8483580e8a81"/>
        <s v="cargo_4706ceea2f2f4d4082d1ecee34123b45"/>
        <s v="cargo_288788ae77e144958fc367ecc391f853"/>
        <s v="153eae7dae0d25f68a7ded0e92851f53"/>
        <s v="cargo_0099223cf6a44b99895ff86186b61f50"/>
        <s v="cargo_5bf4818f484b4378ba977ab9eb334893"/>
        <s v="cargo_25eae7dbcd7b4f059450bee681fb9fc3"/>
        <s v="cargo_2cef259b3fd24b92be2ad56440843ebd"/>
        <s v="cargo_87e9f2b1568d4a5f84bcc74a637ea587"/>
        <s v="cargo_7ce1dd4517ca440c8ddbacd862673d6f"/>
        <s v="cargo_772a9dc27b124bbcbf7ee18a7c4a7a8c"/>
        <s v="cargo_ef69ed2ad1614a149b2074805de4a6e7"/>
        <s v="cargo_316486cbdb444f24bb2ec48d2a0cb40c"/>
        <s v="cargo_c3694354217a4f05b7a391fcc734e8c5"/>
        <s v="268231cc2574d35696cc5d8c4706ecc9"/>
        <s v="cargo_1ee77a933d1947968f816fd4cf21f2f5"/>
        <s v="cargo_44f8b3617b364f819f41802a500f604c"/>
        <s v="cargo_d0c8193a5be84802b34774e63e1dbde3"/>
        <s v="cargo_11e2d42b877e4affbd5405d0a4a11b28"/>
        <s v="cargo_0774211129074ca7b60e1d7ff606e24d"/>
        <s v="cargo_84407a464d474c77a632dbace2a93a92"/>
        <s v="cargo_769b218658334af7b3369cee6e13448c"/>
        <s v="cargo_b134fbef0d6c462ab358f465736c2491"/>
        <s v="cargo_b0a4559b08ea4d9fa191ebe55efefc67"/>
        <s v="cargo_59bb1a2a33864e99a421bdf740fe6a10"/>
        <s v="cargo_8d14fc5aaac74045a7e0844a242f0879"/>
        <s v="cargo_14cb64060c63404a9a2fb7129e6b2e90"/>
        <s v="cargo_44cd12740d1740978ce35480e2fb862f"/>
        <s v="cargo_4008bf07eec84b5d99ac8dbd12d76c10"/>
        <s v="cargo_1da78350f7054592bcc549f7a0b91a41"/>
        <s v="cargo_ccc69981a6394484812277eb0d86a91e"/>
        <s v="cargo_b652d46fb7b148b8831b125a3c857850"/>
        <s v="4f269155750b18f7899d4bb258b4a3c3"/>
        <s v="cargo_04998b1c73e147758c8802383006f006"/>
        <s v="cargo_7a659c99d00b4742a157e36850a58236"/>
        <s v="cargo_1328d48e05814bd5a9cd13a1bd07e6f2"/>
        <s v="f112b1387ddccf30bbfe0ea7c630555f"/>
        <s v="cargo_22f77d292e0f48f8a0be9f0948713470"/>
        <s v="cargo_09f41f68f74840ba99dbd6023937fe18"/>
        <s v="cargo_f4915f7df7b34f43a29d05667bd1e4c3"/>
        <s v="cargo_f6905a487d19461d8d105f12562e0bd4"/>
        <s v="cargo_a613b3483ac0490eaf315687c6c7bcda"/>
        <s v="cargo_e939b02d1e0841eeab914b2ed2de6b37"/>
        <s v="cargo_b525a0536d434644976c37d764b58214"/>
        <s v="cargo_aa0c4f328bc845d5b70ea5106fb7fb27"/>
        <s v="7306fa052b53c76997d8a2fedaa14d7b"/>
        <s v="cargo_2822166d0ae74211ac3eb55d9adbc06a"/>
        <s v="cargo_dad44ec6d1a44127ad9700b76bcca26d"/>
        <s v="cargo_3d8c68646d1248ad98e3987f98819254"/>
        <s v="cargo_83b1cded08304be99dfa537666ba7f98"/>
        <s v="cargo_fa9a9245a6554285b60345d8bb3791da"/>
        <s v="cargo_787f4e8d3b324d89bfc390715731cdb0"/>
        <s v="297fddd9af90e69ca2d10f43e55839fb"/>
        <s v="cargo_297377813d724f35aa0c7f2d87fb7c5e"/>
        <s v="a7c871dd1115dd8eb153188195c29ff5"/>
        <s v="cargo_b4be927cc16d4b4ab19063cb70bbb85d"/>
        <s v="cargo_c669bec63d054a9684434a5a2784b4b4"/>
        <s v="cargo_ba9c809db2b5414c871eb010e8efd4f3"/>
        <s v="cargo_a148aac3d745428e84ccf6cf518c9d45"/>
        <s v="627278cfd377cdaea6cd21bc03f66b6c"/>
        <s v="52f1523bcdee29e5b50a64f4ef40d7f8"/>
        <s v="8dbdbe669bf8d69f9b40bf2b591bc051"/>
        <s v="cargo_c4c5957d19e4411f9f299d5aef779895"/>
        <s v="cargo_59ee7bdfebdf43f9b0185f281abda51c"/>
        <s v="cargo_4a7a6602832443e8a9d0f76ea7bc9fc5"/>
        <s v="cargo_b82a91021f394d289bed6c1e58d83797"/>
        <s v="cargo_f70545425f7a4beaa59f0ac1e3165802"/>
        <s v="cargo_0f9cb7252eab4a4f811aee17045daeb1"/>
        <s v="cargo_169b181bbf344042a9805e7c30669156"/>
        <s v="0ffa774f3eb0d64dbb4c9d75d1d22307"/>
        <s v="cargo_6202c3ade9ec4c68b96778b383ac1576"/>
        <s v="22a383332695e084b4b18e4432a93769"/>
        <s v="cargo_4346671484ae42e38e3e416ad8f551b0"/>
        <s v="cargo_ab811a9838f74a24b4cb797bd3ef3128"/>
        <s v="cargo_926b03d99e1e4f99ac0cc5420afeaea5"/>
        <s v="cargo_300fcf29de5547c0afa96cd06af366aa"/>
        <s v="cargo_2aeb50a30b104894ae028c2ff06b1db9"/>
        <s v="cargo_b021aba82881477d8875bcc308262d1e"/>
        <s v="cargo_37fbe827d8f44a0ea0f15fa69f9cf261"/>
        <s v="cargo_39c3c2e5c9764a8c9bba4be5beb41bd1"/>
        <s v="cargo_1bde9fa719094fbdb2f34799c3a1bab6"/>
        <s v="cargo_7e9cc0ee428d4747853f8d3c186bb4d5"/>
        <s v="cargo_bf69a9ded64340ee9569e575ade3ceea"/>
        <s v="cargo_c1310e722ff84db5b718bf85e1a87d62"/>
        <s v="cargo_64609fdc986e4037b6e80d9336870d9d"/>
        <s v="cargo_a421c665bd44400da69232406f6ba8ad"/>
        <s v="cargo_98b6ccb3dda344be948a906573865584"/>
        <s v="cargo_c7d5ac709467407fa1db757391a32aa1"/>
        <s v="253434aa791923ff97ba21fe4da5bcd7"/>
        <s v="cargo_53273d78fe254601803b72c2a52938d0"/>
        <s v="cargo_4c2a15412a2e425dbf31f2496a41d3c5"/>
        <s v="543db9f0fc8beb02a61311e22ac0d149"/>
        <s v="cargo_5af6f474791b4cb6aaa4c7a2fa4b5a33"/>
        <s v="cargo_45304832209948f0aaab70c30b89d995"/>
        <s v="cargo_9a8ad022fb9d4e95a58964a1631e6153"/>
        <s v="cargo_4dbd9572455b4318bf6adf3930b1e41c"/>
        <s v="cargo_30c208c386554ad8814ae5332da0b40c"/>
        <s v="cargo_0fd8c7952eee4638890a780d965d790e"/>
        <s v="cargo_51ac1a6aa7fa4c309f940e043089ab8d"/>
        <s v="cargo_981f760494b8412b899598d77270da21"/>
        <s v="cargo_b5289b0dcf27459b97fdbdf0b556a3d3"/>
        <s v="cargo_1768bd107e114b6291dee70d31a3cfdb"/>
        <s v="371307799e97d476b5c6ba5e0e800f8b"/>
        <s v="cargo_ff9d4247f626467eb2b2e18cfc338f53"/>
        <s v="cargo_c18c2a57ea4f4fee8615be85c866179e"/>
        <s v="cargo_276f339dedbb420f9aa6a3fce654dc18"/>
        <s v="cargo_033944aaaf0443acb4d2f5faa3253ba7"/>
        <s v="cargo_8a03bba23f3049c69fa29c70725fe5e7"/>
        <s v="cargo_15aaf8f003b24b5aa031c87ffbb0769f"/>
        <s v="49bdf9b0d9adb440a604d93808291d75"/>
        <s v="cargo_11799c1633d646b4a1f7daa791ad92c3"/>
        <s v="cargo_5b8d513ca97f41f48c6dd0b2c1e7334f"/>
        <s v="aeb6f0526f9223528cb718ac5beb44bb"/>
        <s v="a2f54c54affbef71a95970e9f3dfb7e6"/>
        <s v="cargo_53672eef1cde4a00b08fd2af868097f8"/>
        <s v="cargo_48194eca594741eda5d34da04717f8d0"/>
        <s v="cargo_636c49e0554c4025a103cebe4f9c3bf6"/>
        <s v="cargo_6d85ee51b2f5403199f4d84344ba2b1a"/>
        <s v="e7e1e77bdb542068b35a1042c427819a"/>
        <s v="cargo_c071f3f7b5254828877e7f3a3009f0a0"/>
        <s v="cargo_5ec2852e15904205822236f19f65f699"/>
        <s v="cargo_f169665f32d34c829499fdac781bdfd1"/>
        <s v="6990c5bcf47f3dfe8767fb1771e0739d"/>
        <s v="cargo_f27b1044f3884d6090f2d6e63e79aa90"/>
        <s v="9e4cbdaff4a635a185fbdd4946010a46"/>
        <s v="cargo_72a45fd815174e818e78556c4d0fe5cf"/>
        <s v="cargo_697c7ea3b2d1422b9bed948ae4d2d556"/>
        <s v="59d9fde2add988f19fa4f3e7d1fff53d"/>
        <s v="cargo_1ba403550f0849cd925da3b4e98e2b4b"/>
        <s v="cargo_669a0e6e401a44cd86c501e0469e7fdb"/>
        <s v="cargo_53b3828b19c042c79b174a9ccb730a74"/>
        <s v="cargo_19f563085b344aac96e769ee310c54dd"/>
        <s v="79bc7fe82d861cb5901d22d69718ae82"/>
        <s v="cargo_1a6d1a2852184c818df00267ad7758bc"/>
        <s v="cargo_45bff91d0c634b1197cc1beac86db911"/>
        <s v="711ec4a55316b98985d1507c22879ce8"/>
        <s v="cargo_755b60f18c674a59b9050eb2ba864afa"/>
        <s v="cargo_fb28f7f0d93a4761aab5c82f4cfeb1a4"/>
        <s v="cargo_bc064b8260524983bc46d1ae5c73b686"/>
        <s v="58ad895de415c15c976f46def96583c7"/>
        <s v="cargo_78e08f16f213422c83b877be95748111"/>
        <s v="cargo_946511d87eb84ea9ae881d288f58bf6c"/>
        <s v="b5288e6934c1124e8faa5b5428cfbaba"/>
        <s v="cargo_8f20a5e77da748e1bcb68a2cca9cbadc"/>
        <s v="62ccf723862fe4f888cc606309c24ec5"/>
        <s v="0fa32778ed4bce379c9fc5fb537e6db9"/>
        <s v="cargo_34815b23da9d4296b7e9ed63367fa7f9"/>
        <s v="cargo_67e29185c1554369a4047d25fa8fd573"/>
        <s v="cargo_bef832705ea34311bde6e6d86d0f528f"/>
        <s v="cargo_6bf1facbd877488b8ca49922a9316922"/>
        <s v="cargo_840edaa51c2648ce8d694f82b45450da"/>
        <s v="1261ba42757627e3b8d0c293071868aa"/>
        <s v="cargo_c8e2e852f1ba4d6cb5c736d3264e3941"/>
        <s v="cargo_83754f1cc66049b29423b0460f2ce288"/>
        <s v="cargo_cedd71548d6945c3b66976d620686cee"/>
        <s v="cargo_7d54c1cd25d849ee9b96364a3cbcf78f"/>
        <s v="cargo_612e43fe0c224e9aa31492220de7bf87"/>
        <s v="cargo_e19ce559f6764e04900b194cfbdc24da"/>
        <s v="9bf408123de03f96af9e10c1c16802f0"/>
        <s v="cargo_ce8ce92d99bd485daa46c924bf95dfe0"/>
        <s v="cargo_2cceba82715a47b895bf3a1c9c0add44"/>
        <s v="cargo_17ecb3589e99486694779fa7ca485c61"/>
        <s v="cargo_371066ec64f6495c8956d1fd26625f29"/>
        <s v="cargo_7eaa5eb0beea4f449fd2b9399d7a6f7c"/>
        <s v="cargo_c948590cbd0a4970a6ba545a56fab5ba"/>
        <s v="cargo_33de79b15fd5436885133ed9a7299216"/>
        <s v="203eda7ff70ded529bbdeb0f7ad9e7f8"/>
        <s v="cargo_7bbae0138b1846c3bc6628821da4a768"/>
        <s v="cargo_187565449a5e46799962d7e9bcd98703"/>
        <s v="cargo_6cadf1de96fb4dfb882c0ad6ad722aee"/>
        <s v="cargo_d0ebe2c466f44c7d85ac6652a37a44c6"/>
        <s v="cargo_a297be6ff5a34650810dd1d407dc80ae"/>
        <s v="cargo_7218670d7bf34f2086527b9bdb2e5656"/>
        <s v="6364218503b313f498ad26cbf2e13c9f"/>
        <s v="cargo_7f6b6916d73d4fe18ce786619408ab9a"/>
        <s v="cargo_92ab1efc2b2a410da3bdae32049d5273"/>
        <s v="cargo_a343d06a885c4bbc95774d4e24104b02"/>
        <s v="cargo_b942c443ee094eed9db231889a156d4a"/>
        <s v="cargo_31bc7bdcd25b41af9ab0460382968933"/>
        <s v="cargo_5a61cb16503147c293c08918b9411ef7"/>
        <s v="5dfe34db75698e00a9ebbd2092dabe9d"/>
        <s v="cargo_bfbdaff8696a4be18ad2d262e8e65008"/>
        <s v="b0d2427a5431c49cab99a7bf44340393"/>
        <s v="cargo_d4b4fcc52f8943cfa0e1430bc96ea6ae"/>
        <s v="cargo_04c3d534e91a4b19ae6090b57bb67682"/>
        <s v="cargo_6543c2e17f7e4a59b05fed759df426e2"/>
        <s v="115dc9a04210c3fb9dc56ecc37fa571c"/>
        <s v="cargo_263ccf3c2f384e48a8887a4cf075ca8a"/>
        <s v="395f0a116a11d118b01bd42652d91d65"/>
        <s v="1f55006820d2309d960a7cb3a0d1d0ec"/>
        <s v="cargo_8fe52073ef8e447cba67ab5e3718bcb6"/>
        <s v="cargo_c3f8d3245cad408ba421fe2dce4bec31"/>
        <s v="cargo_f225eb382e7b4ca383e7eaf684fba6b5"/>
        <s v="cargo_f8e69ef2031c4cc6994c220e9104a15e"/>
        <s v="cargo_e55fbf906db640eb9bd7c53b5b0f80c9"/>
        <s v="cargo_86e8bc6b5a044305b0e6df2e192fc2ec"/>
        <s v="cargo_5487eb905a5d481aafda649cf68d7a30"/>
        <s v="cargo_e47a2e0851c747f98a48f2775e2b9cd7"/>
        <s v="cargo_44cc1b1035d84fbb82f09cac40c114a3"/>
        <s v="492a73c17365109f933a70609e60227a"/>
        <s v="cargo_a8cec47ffc28467fac2a99681fc83213"/>
        <s v="cargo_c232f12939ae499d8a8e59ecfa34bbee"/>
        <s v="cargo_ee7fc78f440c42d585107adfee76a3c8"/>
        <s v="cargo_03c9b959845c4754900899d77367b266"/>
        <s v="cargo_889a959b781d4c63843b9d44603df94c"/>
        <s v="cargo_f31676ef40be435c82975d5b3aca4eed"/>
        <s v="cargo_1cdaa8b4d4ac47738be29d7d847edbfa"/>
        <s v="cargo_def59164d4234bb7a58fa869e85569e8"/>
        <s v="cargo_a4e1bd3b70854633b7647158c912274e"/>
        <s v="51b89f4d96c88e5c885e5fe7f0110f8e"/>
        <s v="fe9a346c728422699679fa88375bdb0e"/>
        <s v="cargo_eee4c41b4b6c44e5bfd146e674f75b36"/>
        <s v="af49b03fc3ccee56b210a9dcf53cfeea"/>
        <s v="cargo_1dcfebdbad4f4d4cb5839d79fb439d61"/>
        <s v="4d09fde3a371833b81f17ea20b8371fd"/>
        <s v="cargo_1eec16b31c27476f9f2509493d623d80"/>
        <s v="cargo_d9b1832f7f0d45c1a59204e9c5951d23"/>
        <s v="cargo_db6790c7f11641ff82e6e8fe6e1c2357"/>
        <s v="cargo_6e77ea5b1e6e4b9d8f44a997fc258aba"/>
        <s v="cargo_a13783a2168342fd8676543e90aaa950"/>
        <s v="cargo_2aa8978c30f443da9aaf1c974d6ef5d4"/>
        <s v="315a297e0ab38c12bb4a85467b68e6b9"/>
        <s v="4a821b8c967718e3a3d54763703ab1d4"/>
        <s v="1fc394d58bad1d3eb3ed8f8852cde786"/>
        <s v="53729ead5714d3819c8da3fc1dd718a9"/>
        <s v="cargo_f559aa3c8f5a4d1081e05e926e0c870a"/>
        <s v="cargo_5fdb664ad4074f1f896dac85d3560c30"/>
        <s v="cargo_95c7df363a8645ba9adaf06feaa67333"/>
        <s v="de26814ad6edb14f84524821432a765b"/>
        <s v="762d4de296263515ac0170c6eb0cc447"/>
        <s v="cargo_a707bc8dba2a4b33ba51de6aa8750144"/>
        <s v="cargo_033cd642adb44d0496b300bbf8c84929"/>
        <s v="cargo_a03e1f718fcb483ab3966656fb741ea0"/>
        <s v="92283e463e74b01bb4091416302d805d"/>
        <s v="cargo_8c5071350994448499bd404c674f0e2e"/>
        <s v="cargo_957306748b1145dda6c2db6278d7e7a3"/>
        <s v="cargo_e328bc0323344e5b9cc6bb74092ed253"/>
        <s v="cargo_b9615b0bdd1d4c88a0d20c1cb276b4ee"/>
        <s v="cargo_aad83b8f331c40b8a1e7e3da7dd3ef2c"/>
        <s v="cargo_851a007774494a9ba2c207dabfb88993"/>
        <s v="cargo_fd100372521840cbb5816b8392e46395"/>
        <s v="cargo_598b22f8c8d84989b8bbf200b331ab1b"/>
        <s v="cargo_c615b40d19db499ab0e54758d0beea3e"/>
        <s v="4bd4b1792329b58d8d79eb606901b600"/>
        <s v="cargo_5f99917422ed4217baa9007f473ba8cd"/>
        <s v="cargo_e9715f172d32410f9d643a3fd3d31687"/>
        <s v="cargo_2437082abc5d46fbaf5929a9523f659b"/>
        <s v="cargo_4652b591339e40e8b20addf329e87202"/>
        <s v="63f609a55fa6d9c2bf110ee9ae81e4dc"/>
        <s v="cargo_fcb6a60f2f4d4cc8aa34e2da3885ee27"/>
        <s v="79095825aabccec79f1da68bb26e0ae1"/>
        <s v="cargo_ee7d2ae351ef473b934b1e90683abd13"/>
        <s v="cargo_beee1e0417ae4a2aa0a4d918cece3e46"/>
        <s v="3c98413a96af30f196fd8f984b0e1fa0"/>
        <s v="c5b421b8e1f2b356aad3abc5d1fc469b"/>
        <s v="6e47b16fe4538114b36beb5a32db1e7e"/>
        <s v="cargo_b0a61a9cdd3a4b4795d9ad039450a0d0"/>
        <s v="cargo_ebc3b41239f5403cbab8ecbf823e2aff"/>
        <s v="197cb3de78f08b748f13c4a08f512d84"/>
        <s v="cargo_bb07ad3f2a3c4436a3032ef01a7edd3d"/>
        <s v="cargo_03932e2243b34b1fab6a98510aaf82e5"/>
        <s v="cargo_7fb26e4b8ab8462fa2e30bd6fc99631d"/>
        <s v="cargo_db74a93118054b8aadc450fd8491b362"/>
        <s v="cargo_36c89acaccc24b7a89fdd56fa2e9c154"/>
        <s v="cargo_45be6aa6db1a4536a108d6f20a7306d7"/>
        <s v="cargo_3e71c3c9c38f4ed095d998cc808daa52"/>
        <s v="cargo_8ea809e0274d49d098bb471e944123b0"/>
        <s v="cargo_39a9b9731799495c8559a1a7c51c50f3"/>
        <s v="cargo_2b659329761e447e811fdfda2508ebe2"/>
        <s v="cargo_e83aec65729749dabacb42b1c0fef578"/>
        <s v="cargo_92576431c3d54548a5c5f25db9f927af"/>
        <s v="cargo_df02deb12e994b1e88a32382df733e38"/>
        <s v="530890c293638af09e502174aaae2d45"/>
        <s v="63d05cefb295c7928a82ec091b4aa76c"/>
        <s v="cargo_8795715e2d0e4ec0983ad6017ace1069"/>
        <s v="cargo_90b933509ff94ba4b27672c61ac3ec6e"/>
        <s v="cargo_f4b71b3f26464233ba6b93bdf82b1e89"/>
        <s v="cargo_2b486cbf230947d897665a3c35669524"/>
        <s v="cargo_217fa849654643b4bf3e5277a741bb9d"/>
        <s v="cargo_7024ed0ca0324b6db09de22b33655228"/>
        <s v="cargo_c5f6e7fa45a44aa6a0370e84dd677ccf"/>
        <s v="cargo_202a62b0a1c54012997f1c7e13396bba"/>
        <s v="d9e7a49be86825ac963d968cb971b1c0"/>
        <s v="cargo_8856c3ef4b264704b34ad43dc761579c"/>
        <s v="b6ca247defc22c7f86d5af99f0279d22"/>
        <s v="cargo_6ce7d5081028484f81b3c4b709ba2a66"/>
        <s v="cargo_6d1a8c8af5564968ae98ef4d621595d9"/>
        <s v="cargo_6acb22df681247e6a49b49701bbee7f5"/>
        <s v="cargo_26f2fa88814b47beb53020c3a2f14ffc"/>
        <s v="540b6ef73f17b42192171ee45e429588"/>
        <s v="8c33f985cccb2c68a7edf977aa254209"/>
        <s v="3ae2fc04271ad3f08e767f1dd0d43089"/>
        <s v="cargo_ff6df0a73b934662a98f9e3f10198879"/>
        <s v="cargo_38263bfadb004539abcea2a036b1c85b"/>
        <s v="cargo_5003a7dfc77e4cc1b95301c51d12011d"/>
        <s v="cargo_82c4967fec0848479d10293ca8fd3824"/>
        <s v="cargo_e8b94720b2fe469ebfb4bfc6c40d21d1"/>
        <s v="cargo_359f6c4e30114c339e14dac52ce3d1b3"/>
        <s v="cargo_95b240a0c99840afac23cc7ab2be09d6"/>
        <s v="cargo_16a4580536d94558bbb5ac548fad2ece"/>
        <s v="cargo_b924f9b721f2480c8d77506143348b5c"/>
        <s v="cargo_783a6c2265f149dbb039eb828b60c061"/>
        <s v="cargo_92378c91024742cdbca6245a2e96493f"/>
        <s v="cargo_e1df0a6406974aefb38f6f26af68f9bf"/>
        <s v="cargo_593cc8e069614b8aa3bf77388708f95c"/>
        <s v="cargo_89336c9904694b4c955e790d002c0a1d"/>
        <s v="cargo_6a03bd163aa442a3ac9ef587f4a04aeb"/>
        <s v="cargo_90e946b8d22149c28cf49c24f2cd057e"/>
        <s v="cargo_32dc49b1b689466b8d05fbaea75bbe57"/>
        <s v="16797ba80d65805d90360643e4abf8c7"/>
        <s v="cargo_58af2741235c4f268a8135d955eca557"/>
        <s v="cargo_dc0614aa3ac1451680c431e30d1f974a"/>
        <s v="cargo_068b66e71b1b4cc0abdb7dd1c65739b2"/>
        <s v="cargo_4cb4f3adba504510a36cb9b686333b16"/>
        <s v="cargo_ac767f78852b4452a1cf4d97907762ef"/>
        <s v="cargo_f1a9cbbe1feb4574a54ca09ef8f88752"/>
        <s v="9366d035541d86de99681deb8c246af9"/>
        <s v="cargo_8cf37feec2b647dfb53a9b37974b40eb"/>
        <s v="cargo_e830025a026c48569e59ae1f233fa66f"/>
        <s v="cargo_f2c72e19b6414a83a6f15f38b667a15e"/>
        <s v="cargo_6ade2c1a53294d6e8eba2d78be083a45"/>
        <s v="cargo_2448c78cff934f85be6d4856b3246371"/>
        <s v="dc54d394ec7d1ea29e61f56000be127f"/>
        <s v="cargo_648f07704a3445b893db0a645cbca886"/>
        <s v="cargo_a1acaf1fa7c44be3bc645258c3ca6b0e"/>
        <s v="cargo_050e5565e85e4474a6847c82224a27bc"/>
        <s v="cargo_7bbed0a52d5a4681ad81f9c8f9928933"/>
        <s v="cargo_06776c54d20f4aeeb3a91c74f2b1293d"/>
        <s v="cargo_e734247bff004a60af85f701b161b378"/>
        <s v="0520373fbf712b0cab8ea89ae1116d99"/>
        <s v="cargo_48e4b56bcf8b4812a53f86964ad1521a"/>
        <s v="cargo_015c5079a31f46c48659078d535f7c68"/>
        <s v="cargo_cc068ac0d29a45a1b441d286fbfc5aa2"/>
        <s v="cargo_eaf1f362acb646bf8086b6957ddbafd7"/>
        <s v="cargo_bc672d25aa284149b671fe25222caa52"/>
        <s v="cargo_d0cf8ab241ad43b0a7a5d63e6c46c2a4"/>
        <s v="cargo_493cdb13899240fbb4ad6dd5bd63150e"/>
        <s v="cargo_3f1da6b5a7d84374b5996cb46a026f7a"/>
        <s v="cargo_e926591d7d794f2a8a137d81f943fdbe"/>
        <s v="cargo_330fcb0289274f31be3a8a4856ca45f7"/>
        <s v="cargo_1d36d3d12d0f413e913fbde9bbf1888f"/>
        <s v="cargo_088579abb9514cc5ac974326b5e6007a"/>
        <s v="cargo_495e0b8e635c4738a97c19cd58eb3f4f"/>
        <s v="cargo_bb500a0e29cf4bcc8cfdb4c01630f346"/>
        <s v="cargo_3e443783c71040d984db2dde15b33aba"/>
        <s v="cargo_d37912984cf74399b8ea67b4326d5956"/>
        <s v="cargo_5c9ce72bb3c24a839682c38ada06506a"/>
        <s v="cargo_8da3e5bb1ce04073bb8fb82373d0a5e9"/>
        <s v="cargo_324210c2008d4e63993e2c45eb64fa69"/>
        <s v="cargo_9f567321c9c245d4853b821f61c34e78"/>
        <s v="cargo_9e1f604336494866859d50fc2723d477"/>
        <s v="cargo_458fd18e85fa46d1823eb4511cf651ef"/>
        <s v="cargo_ca652e90eb4d47c084c3a6d89ea5bee8"/>
        <s v="cargo_85de853f97e14027a45d1af500bb32e4"/>
        <s v="cargo_50457c47bfa146acaa7f1dcb164f562c"/>
        <s v="cargo_0ce74527c91c4a43b11e23448b70000e"/>
        <s v="cargo_bc927afe02124962b276093043b67c97"/>
        <s v="cargo_46a8ccb9fe3045d9be139ce249ef5d81"/>
        <s v="cargo_78d376de40cf4908b34dc7d934f73465"/>
        <s v="cargo_b959d109e8194705b7bb9e410df6c36b"/>
        <s v="cargo_4f0279d9ca2646059ad9c95d689c48b6"/>
        <s v="cargo_51c4a82caac44254920a7860b02526c4"/>
        <s v="574d71d9972625fba3258fa6bd9e0cd8"/>
        <s v="cargo_2381e7c559444a699d92a1f9b1a984fc"/>
        <s v="cargo_318cbf7549534cc9a2211a0ae916a585"/>
        <s v="cargo_144a8c2a81414d9f9002bc35cc90a639"/>
        <s v="cargo_20692fa63a464e1e879cd3a3014e2613"/>
        <s v="cargo_cebe059855fa450cb63c02686c4b9c85"/>
        <s v="ef4d46b4a09cbe568bc817a397a297f0"/>
        <s v="cargo_aff7fb39d4a440239ccbc1a874133b1d"/>
        <s v="cargo_622e8816ab5f4cfab7f217af911f48d7"/>
        <s v="cargo_660fe248552c47acb78517e5fd396f9a"/>
        <s v="cargo_1c12e29ef12d45c09a83d027fb58ea1e"/>
        <s v="cargo_9be76732c28242608db1e53e892adbd0"/>
        <s v="cargo_fd917aa520fa4d66945f6c785e1d29e5"/>
        <s v="cargo_87099029858c44c1bfaca25d3887252a"/>
        <s v="cargo_ad9e82db00244d6697b45c3e8e624e59"/>
        <s v="cargo_abbe402c4d014225b8d2d377a724f2c8"/>
        <s v="cargo_e0b6b84342bd4023a55e7bbe55982dfd"/>
        <s v="cargo_15869ac3efcc4df881db99cb3e275c05"/>
        <s v="cargo_32945cc2b4a74564a88958f2bb202243"/>
        <s v="cargo_0d1d6082e7424a889579b39020a64d29"/>
        <s v="cargo_58690d540a36425997bfee1b6292cbf3"/>
        <s v="cargo_3663b36cb2944c29a76eff4d34f0d4fd"/>
        <s v="cargo_a5cfa0e5be42422d8a554d878e4bbd32"/>
        <s v="cargo_c97361cffd514b0f870e9311fc3b7674"/>
        <s v="cargo_aaa016a13b5348f0bb1a60d4ad91b091"/>
        <s v="cargo_5adf94633edb4a31b95f63b018dbaf23"/>
        <s v="6ce31e9acf542af4ab8861a7684e31ce"/>
        <s v="cargo_8e26b9f7c1584dfaaded7f541ae38d88"/>
        <s v="cargo_f7f8eb5f7a454e11aa31082c1c2782a9"/>
        <s v="cargo_125953fb8da74060a7b6a0777b8f6531"/>
        <s v="cargo_8ac3a9864cb042338bcf3774cc3be178"/>
        <s v="cargo_2b253a4dd4d74ceaac45a5a8c1bec791"/>
        <s v="cargo_c76da0fe2dfe4ecb90bb5ffe230f6512"/>
        <s v="cargo_17154a74894c4161b347cbac8c22d852"/>
        <s v="ac288dbfebfdcb0aa761cdfec5be00e7"/>
        <s v="cargo_96ad899a64ac45d49d643374eedd2391"/>
        <s v="e8ac18214a011b15b7f75f644acad14e"/>
        <s v="be4b1381c740c1abab1799e8626262ec"/>
        <s v="cargo_ef8ce4fd66a446738368af091a6ae5ca"/>
        <s v="cargo_8058b4921b804ce48176dc5a2a016365"/>
        <s v="cargo_45c1562a540b4688a0cabaae76595f8e"/>
        <s v="cargo_8de3d4fdcf39476ba4d222c256ec6461"/>
        <s v="cargo_3b8cebf267f9424fbfdfd5d26c08e2d8"/>
        <s v="cargo_8e374e2221b1415ca84db7f4f0beeacd"/>
        <s v="cargo_b09d9526a7b5429db349f63f3e555a08"/>
        <s v="cargo_81235fd675f241b087660ac72867157a"/>
        <s v="cargo_8b87b81f965a4843b33ccec4f80a547f"/>
        <s v="cargo_91d6f1a0e37b44cca74589d4cc5d5966"/>
        <s v="cargo_0e706350b4cc4d42b9c857f4dbe8c51c"/>
        <s v="cargo_26f1a6bad31d456c80c2d62b04c17158"/>
        <s v="3bec2c8c7e15b7bf983c3893860d90f4"/>
        <s v="cargo_f4bbc28db6ac4dd4809eb6af6467022b"/>
        <s v="cargo_29746e51024b4f2486082f855341481a"/>
        <s v="c82e39bd78b41f258d02ad020c95a0d8"/>
        <s v="cargo_acf68a6ecbaf49e39656fd7aa090346f"/>
        <s v="cargo_d24cd407cc784c88b1eb61f1de8acaec"/>
        <s v="cargo_6abc007b4281443d80b6b68873ed6cb0"/>
        <s v="cargo_9808a7edb7094096967881d3f2a50b3c"/>
        <s v="cargo_93673a82bb2b42e49fbcf16d1026b9c0"/>
        <s v="cargo_742ee9c103fa4d40bd28048d651b1463"/>
        <s v="cargo_05605c46dc3142b7b3392f51c2f4f445"/>
        <s v="cargo_07dee33283404a88912bd1e970fcd5de"/>
        <s v="31eaa5a75e662e2b96784231dd11395a"/>
        <s v="cargo_954cf0941eff454bac649aeee3b41ed0"/>
        <s v="cargo_d0fe53c16b3f46168bb6024703d236de"/>
        <s v="cargo_518c1512101745ee919c1048267690df"/>
        <s v="cargo_94d4ebb369e240289a9a7ede751bbdc5"/>
        <s v="cargo_025f56c76af541e09afed2127a39ec96"/>
        <s v="443e268240c4b3379f5bc2cb634afb88"/>
        <s v="cargo_fb3211b7898c4414b4c7cb78bfb912c7"/>
        <s v="cargo_b551d5faac074ab682690c47609fce09"/>
        <s v="cargo_efa6c1275a74417ca818d0d11d7af34f"/>
        <s v="cargo_3d8c86ffcb8645fa8e789f8ebb31b9bc"/>
        <s v="cargo_29b6700f7183493d83051f239fba4db7"/>
        <s v="cargo_0f94c578408a4c3984fcddb7c7162c47"/>
        <s v="cargo_090083f3ed7c4c00a11ca3c04fe90369"/>
        <s v="cargo_38dbe83183b64f058ee107fd0ce4c3a2"/>
        <s v="cargo_0d9682475706483e8a157e22bbd3ceb6"/>
        <s v="cargo_9a72de7bb3f044babe08955e5bed92c2"/>
        <s v="cargo_e83ed178ab5e4b91849fd5ff9a04fb21"/>
        <s v="cargo_0482581bdaa949b994c7e0db618b0f4a"/>
        <s v="cargo_db7b68405c624fd09a8bc90e9ec1192f"/>
        <s v="cargo_0f5deedbe9f049cc88dae0e7a1e555e9"/>
        <s v="cargo_cc69af49b33045e68278e4b3420909d4"/>
        <s v="cargo_6be126d8a6334349b5900f57e99dbd55"/>
        <s v="cargo_30e7c57923db4b648fba8626db3cdc5a"/>
        <s v="cargo_499257ff71dd4569a07cc0a40dd5851d"/>
        <s v="43ed101e5364ea4992b6b8069765ec14"/>
        <s v="cargo_2383998133b643a98c36f4c75201a2d4"/>
        <s v="cargo_a5270cd7fe3743d2b6b2484b3ed425b5"/>
        <s v="cargo_2841ab2da8fc40f0ae6bfc7272b3842c"/>
        <s v="798e9c1e64d1df3295cf040b6c6c2133"/>
        <s v="cargo_7cd1f4b0fe644d1c9dc70cf6a742c811"/>
        <s v="8008b2247f01d43ca3527a566d04ad81"/>
        <s v="cargo_deea19b65b154451966afa08d039ea4b"/>
        <s v="cargo_03b4de2d61764a92bb14d69c19586312"/>
        <s v="cargo_9a382435e9004db289672adceb06c690"/>
        <s v="cargo_9c700632439241b3a1b4bcbcccde328a"/>
        <s v="37cbc9efc62ac5d99afc34685ed469da"/>
        <s v="cargo_349c70ddba7f492593e4caa6af1041f3"/>
        <s v="cargo_16d5ef0845b74a2a87ce6e7f5a265322"/>
        <s v="cargo_a0d671c964124e8c94b97065bf27d3b0"/>
        <s v="cargo_f5522dc7a1934113bd8f89af7be4a241"/>
        <s v="cargo_579829e62a9e4319b07f03bcbac8bc0d"/>
        <s v="cargo_ed12c4ce50fa4d4b868f220e97d8876c"/>
        <s v="cargo_03b33db3a24e468daf45b4f1e9d3c884"/>
        <s v="cargo_c68417946d59434baa1ba1fa52227f8c"/>
        <s v="cargo_99b9072b8e704b73811f3e0f062e476b"/>
        <s v="cargo_eeac0ae82b3b485e9ee5e6184e239fdf"/>
        <s v="cargo_72765f69b419407289a6880b2d96b546"/>
        <s v="cargo_ed4fb3fce12a40a8b774d958f0b6d4fd"/>
        <s v="cargo_48d4442e67af429c94e6603b6269687c"/>
        <s v="cefa0b873425865cb9baec9f54b6420a"/>
        <s v="cargo_e8cd748e9d3948fc824ab45e7c92a137"/>
        <s v="cargo_ae4a06b49f7640adad5a8d594d112414"/>
        <s v="cargo_626e4a00ece94475aeb9eaa741778794"/>
        <s v="cargo_2a7d42d7fba04d588ea95fd153930b7b"/>
        <s v="160fc8f0fc6481df8b605b0ec750a80f"/>
        <s v="cargo_2108fa313362430683ad28d9a16f1520"/>
        <s v="cargo_ca75df119966460ea46110d00a5ea5a6"/>
        <s v="cargo_420f40fa7e324d8e8a5b181bf898e551"/>
        <s v="cargo_15aa5fb5c99c467e9d4edb60f39b689a"/>
        <s v="a072eef9aeadc87191aabb7c63806d0b"/>
        <s v="cargo_5bee96e1de1149c3a4f9a91b487befbd"/>
        <s v="cargo_c39aed0ffaa14d7dbc5459c922835a51"/>
        <s v="cargo_0fa3d840033346168d877ee922fec43a"/>
        <s v="cargo_17294f4392f7456c8eae18b0c1bf786c"/>
        <s v="cargo_5bc83dbd63e24176a1bda65d177c9bec"/>
        <s v="cargo_6889fcbe439e4e1a8f8fec785e3bffaa"/>
        <s v="cargo_3f5ff63f1b084fa68634eeb7c57fb5c7"/>
        <s v="cargo_564ff3e4c384446abcd26c23a6d57392"/>
        <s v="cargo_3f38f729c7bb467c839d4858a576a249"/>
        <s v="cargo_03f072e0a138499ba51830a719a237e5"/>
        <s v="cargo_d001622f4ce2492cb3f6604a300cd018"/>
        <s v="f21922d4a49a29b5b4c89e8d838103ad"/>
        <s v="cargo_a42312fe74df4cb2881a29fde3ec6a3a"/>
        <s v="867fdee3d3f122ccb458f1f247d0df19"/>
        <s v="cargo_482e856870d04ce8b9a5db3e98fec4c4"/>
        <s v="cargo_1366004b228a4af887aa3f6970a17f7d"/>
        <s v="cargo_3e2138ed06ba4388826ef542664ae101"/>
        <s v="cargo_958b520d08284c0f888da62687eefd74"/>
        <s v="cargo_b30cceaa447947c38557023c6f344227"/>
        <s v="90cfc9633529da4a81ac16220f8e3c5a"/>
        <s v="cargo_bf747b4d53e14e509a3d8401651e89cd"/>
        <s v="cargo_39f9f93bf3aa41d4b7974b2cfa43c181"/>
        <s v="cargo_bd9cd73848ed4a5194f8b3aebdbafe42"/>
        <s v="cargo_b6b9f89d00fd49609af182bacbe1c60c"/>
        <s v="cargo_b777014498ae4b93b1cb2158f4c3e308"/>
        <s v="cargo_e30636e60a544323be121db498512537"/>
        <s v="cargo_e87d860295664aebbb884add19017027"/>
        <s v="cargo_9819861d3fad45f093644004318c3ced"/>
        <s v="cargo_61eef78bef8f475495d7c01e8d63b48f"/>
        <s v="cargo_2d87174501d7453bb5effd985fa4db87"/>
        <s v="cargo_d8748ce4ed564542a37c1fae68c9def6"/>
        <s v="0442000c8786190cba53ef38a5dabf89"/>
        <s v="cargo_a8570e8b85374c76aebf76d185a4a4c5"/>
        <s v="cargo_4c1ce25b14dc43f1bc7f7847129fe529"/>
        <s v="dace76cbaff2ee86b6687245b82533eb"/>
        <s v="cargo_7f79821abe134a69bf43f14e97f8b0e1"/>
        <s v="cargo_51608bcb16954b5699533ece296e5ae6"/>
        <s v="cargo_2d290a74da724f3dbf1abe362c8ef416"/>
        <s v="cargo_980adbb5ff944d80a5d233b860cb9358"/>
        <s v="841184d2506380b2b5a3f559cd57b263"/>
        <s v="cargo_59251065826c4a76937a408420d88215"/>
        <s v="cargo_7e6e681f7744405580ea059bff22b4e8"/>
        <s v="cargo_0c53aabafe514355b5aaddd5b93a0306"/>
        <s v="cargo_5b278d170528409b91e6113409ef2238"/>
        <s v="cargo_faf6c1538b8e443ab58489cb2138a508"/>
        <s v="cargo_89885d0279fe45a3a663b0fc4248dd59"/>
        <s v="cargo_e6a4a6b78bde454784b00ef0b99ff296"/>
        <s v="cargo_eb6e308e5fb247f0b72fb43a86d22e98"/>
        <s v="cargo_c01a018379ce4ca2961ccf533f744587"/>
        <s v="85001576ef708f3fb29fdb91c9490fee"/>
        <s v="1f713ff22c25c1bbabc973981d6e1015"/>
        <s v="cargo_efa6e7ff638d425190749137fb256488"/>
        <s v="cargo_5e20752582b24a738851190891ba45b0"/>
        <s v="cargo_91d0ad6d08b74c968a2b579a83b216ed"/>
        <s v="cargo_949cb4e20f48464195fbe9ff052c4387"/>
        <s v="cargo_071a85b5d49941018932ef9bb2ae3f1c"/>
        <s v="cargo_296b794784524b1590d39954009b3db3"/>
        <s v="cargo_2c8e7b0ed6a0448bb92e5848382ee89d"/>
        <s v="cargo_1335ce187c3f4ab3b55ab7b5ac6c7e71"/>
        <s v="dac9c91db9dcde488350f0f88dbd3064"/>
        <s v="cargo_03febbe6a33c4670be6ce11307c79b9b"/>
        <s v="cargo_ac46e4f7457a4ecabd1facba08130cb3"/>
        <s v="cargo_4b0f3be97ad044f59fff538abe593fcc"/>
        <s v="51438a81e028302ba710150040245f96"/>
        <s v="cargo_f9ae6ca6891040fa91d9dbc3bc1f4ba4"/>
        <s v="cargo_59743b6496f04e698360c52b0c1c2375"/>
        <s v="cargo_885b4634d2c549668802a4c4192c0814"/>
        <s v="cargo_2c355822008b4a168fa25b7bac613a28"/>
        <s v="cargo_3c8857c8a87645a080692bd783a78eb9"/>
        <s v="cargo_3f1322492e4946e2b6e30f3475ea49e5"/>
        <s v="cargo_7432f4821f4f445386641dfd8f2129e2"/>
        <s v="e6980582cbf330e798cdd157b83ca195"/>
        <s v="4b128e8be77b169495054dd2e33b7b09"/>
        <s v="cargo_20bfc8cbd6164b609664739e7eb6faea"/>
        <s v="cargo_6b161fce36eb4d27abea75ef7161904f"/>
        <s v="cargo_4b6655fb4ff94a76bc36fd1f972fc5c8"/>
        <s v="cargo_401646b0fe584bbd946b1c751c1446c0"/>
        <s v="cargo_46d6c510ce684d10ab20cd504f8b0f89"/>
        <s v="cargo_dd0a9a589a814c0aa482137ef7cff0ed"/>
        <s v="cargo_e860fe4d660046fa8599d73db354b2a1"/>
        <s v="cargo_cdc6d37281464215ac06b0114fb68150"/>
        <s v="cargo_dd1e45a8a3524c25ac2d4b1fc95aff91"/>
        <s v="cargo_c51246a45501494bb6c1f94f78fd2f7b"/>
        <s v="cfbdf7ac7426e414a112816b9e2592ed"/>
        <s v="cargo_67d6a441ae334d01a7d17327db3fe092"/>
        <s v="cargo_88669b53ecb44975b00af725bfb4b8b5"/>
        <s v="cargo_3fa36cd6b70143399f17318fea915b66"/>
        <s v="cargo_702d15f5199444088c0f00cb7228fc3f"/>
        <s v="9355ed055464232da427f5622f22f610"/>
        <s v="cargo_22c31108d6be4970a0e52a8c6e2de1e8"/>
        <s v="cargo_6d01874541c8403099e89399799d4e06"/>
        <s v="cargo_230e62e4b16542828bd318ad9f5ada4f"/>
        <s v="cargo_1cea7c4908a54d62b6b2bafb08d8b9e4"/>
        <s v="cargo_9a13535ca93645089e4c7ec816706a21"/>
        <s v="c34fc48cd77c3111820446e052487476"/>
        <s v="cargo_b1184d12a02c4d029c1b9b68c6572b07"/>
        <s v="cargo_282403ed5d944d0599e3dd8620d7e392"/>
        <s v="cargo_99a278898b5a4d54889f26d40d489019"/>
        <s v="cargo_fe4a5561f9d94ac387095d8c2d48ebb0"/>
        <s v="cargo_037c7134335643fe8d3489ee5dcc8d9e"/>
        <s v="cargo_455793aea476413e867c40649eef731d"/>
        <s v="cargo_0195ec5388854d30aaed4ecaf3986597"/>
        <s v="a54d5aaebca91101bd421b36741ff4b7"/>
        <s v="cargo_5defc546d32e46709abeb74fdc6673c8"/>
        <s v="cargo_4c12ed53c7ce4e748b0d79f24be85e51"/>
        <s v="cargo_aee416bb7ead4c68b52ed278137a4c0b"/>
        <s v="cargo_d2432f9878254ccb969e12cc0c9b64a1"/>
        <s v="cargo_8781f3ca9cd84dc4907f4fb5447df33e"/>
        <s v="cargo_25f8ed4ab1d64d78a753c541e4fe0e89"/>
        <s v="cargo_d68ce35386fb49acbd85f0c24295e993"/>
        <s v="cargo_6a40a6a1f4ea4f318f393e73669ea370"/>
        <s v="cargo_658eb082e1944ad49c19a744dd20d8c0"/>
        <s v="cargo_b770f538599d46129f0349b2eeee19ce"/>
        <s v="cargo_3dbecf70e0bc471bb5be5dd45be2220b"/>
        <s v="cargo_97e6dd166a2943d19d261e3b46b7d017"/>
        <s v="cargo_cb9430d0f4b549b1abf871ed44413a7c"/>
        <s v="cargo_b5a52452819946a2a8fa6b4733a8844c"/>
        <s v="91bc13fbd6a11c8bb576a065ef596793"/>
        <s v="cargo_7462e797d28d4c28a71ae0055c807cb6"/>
        <s v="cargo_dcddd38e87244f7fbdacfb5b0c58e7ef"/>
        <s v="4d13ceb7460d8d6f94f475ecae220ed3"/>
        <s v="cargo_09318762657643c09a1c3c05b298dfd9"/>
        <s v="cargo_c36076a85f9a4b48982df40fe8df8791"/>
        <s v="cargo_fb67ef2e8f4544bb8406b0d215bd8f49"/>
        <s v="cargo_2401e608cade41369d6fecd8d3c72cb8"/>
        <s v="cargo_1474e3577d3d4060942b9610e683988b"/>
        <s v="cargo_22ce5c88b3dd4397b6e90c3410ae0a69"/>
        <s v="cargo_3e66b413912b4a00ba9afce4cc4066e4"/>
        <s v="cargo_54af7e586d5a420e9a1ea0ae66136a9a"/>
        <s v="cargo_71e6a1e71be148ee972e0cfd3b90b086"/>
        <s v="cargo_a060e21373b24046ad110bdc44728b6e"/>
        <s v="cargo_0e4bf89d336a467a81d66540707e395d"/>
        <s v="cargo_639a31c6db0b430e887e809383429d78"/>
        <s v="cargo_72da0a49c7294a4495180331e94a48dc"/>
        <s v="cargo_20df090085974dc599c6b9d50730321d"/>
        <s v="cargo_9a208d7ca4444c4db69d99d1fa297c5a"/>
        <s v="d2248b85e04fb2e3938997c7cb290810"/>
        <s v="cargo_6ea2c9c25f7242c59ef2eb5d5582d0a8"/>
        <s v="cargo_191cf679495d488fb66b0f22a1769571"/>
        <s v="cargo_c418fce3a59c40e38b33100e346ec622"/>
        <s v="cargo_7c0eed60683d41638aacc0f5422e28ca"/>
        <s v="cargo_4c2fe435d7b84de18371a01d78accaf3"/>
        <s v="cargo_b2cede74bfa9433d97518aa7823aed51"/>
        <s v="cargo_5eb8dcada2b54d1486af850d3c75e096"/>
        <s v="fdc1ab6c62b4efe992e544122f5a7979"/>
        <s v="cargo_36e90655c5b34995821c998a7724a752"/>
        <s v="bebd4f3759eb22a09c2dd2e06179534d"/>
        <s v="cargo_56bb123470cb46b68740e0c2ffc8e2f3"/>
        <s v="cargo_de0d6fde2d0b455d9f5050060be62d44"/>
        <s v="cargo_4ca30fe5fdb04f598bd38dce68db5624"/>
        <s v="cargo_a9b05c0b3b3a4db9bf815369f6a3da9c"/>
        <s v="cargo_e2438a8b94b7443ea716c5979925fd78"/>
        <s v="cargo_da3d09104fc5487c8d587918b0c485c2"/>
        <s v="5f0b3649ff01e6c9af87d7398616e8ee"/>
        <s v="3d3287a23b488f9f82f5d2c68e1e26e3"/>
        <s v="cargo_46b2030c028347a08215134fed81bf0d"/>
        <s v="cargo_bad6bb25ad204869a0c21c3ea918a573"/>
        <s v="cargo_4a11efd47dcb4243afd71d7470dd5f05"/>
        <s v="97a6efb8dcc9b1b794d2d950b4de4ac3"/>
        <s v="cargo_e08204b75932484ba0f5af4576f783f9"/>
        <s v="cargo_5fa39fbb6bfd480abaae74960cdf272f"/>
        <s v="cargo_9946640168e9416299606ed28b9a2447"/>
        <s v="cargo_e35805c9f1f64ed7a41209a482e11160"/>
        <s v="cargo_8668d1a348a24657b2a9e027ff5cad4b"/>
        <s v="cargo_098ea59a0e6743e7b90446246f2b52de"/>
        <s v="cargo_f67a9bd21e8b4c0f93b8273b705c6f0d"/>
        <s v="a97f99c0bc262b498717d20344d72c7b"/>
        <s v="cargo_369e0bc239344fefbe580897dfb01bcc"/>
        <s v="cargo_cc593246c81c461b9850fd603842892d"/>
        <s v="cargo_25846f0fa90b466eb2164bab439be662"/>
        <s v="cargo_b4ff0c17b55c426c8d30aa70e62f88d3"/>
        <s v="cargo_20d1a3910c694470bf21837cf1e9d63e"/>
        <s v="cargo_9f4e6feaeadc4c8b8599a99ff19743f4"/>
        <s v="cargo_71244abf8f6c479da422bec37d49522f"/>
        <s v="cargo_0cbac94f5c0847c2b90016d552271f19"/>
        <s v="cargo_2e7ecaa647ea4bd285068cca71316d4f"/>
        <s v="cargo_70dd731da6de4891979edcfdacf87ea8"/>
        <s v="cargo_4ef823774e094ca798abbbc78274a6d8"/>
        <s v="cargo_533e74daa2cc4866abb56247ffebea71"/>
        <s v="9900007791261d8bbe50b50b9633f2e6"/>
        <s v="cargo_301de7d43f2a486888367633062019c7"/>
        <s v="5d93c1473427c6e7a1d052825779955c"/>
        <s v="cargo_f5780657253946b98bff9f99c2523615"/>
        <s v="cargo_d569a3f070e340bcbd43dd718005de5f"/>
        <s v="cargo_6b24e31e82b2422abad88f99a9bee45f"/>
        <s v="f8a914fe10b9d2a780cacb6717d9cfe5"/>
        <s v="cargo_0b5e79f30b854b718252a44dd544a928"/>
        <s v="cargo_53753e7f27344e9aa9cfc8997541ada5"/>
        <s v="cargo_74a5695cfc8642dea906e32b24e7d8af"/>
        <s v="cargo_9b5b1f62737f4bbfb68600ea22173462"/>
        <s v="6b58f67bcd9619189259b9bc8d3ca722"/>
        <s v="cargo_5b494937515d454ab3a9c807c56768a4"/>
        <s v="cargo_bdd79c5eb270456c843f9a036095ea68"/>
        <s v="cargo_bcf7170d999c4d82b34f265721e13b26"/>
        <s v="cargo_809c2d4706f54b66b525863df53fbbfa"/>
        <s v="cargo_eb48cf334a98457ea019f8128e1095ac"/>
        <s v="cargo_aaefa358c04d48398a4dc78e20da96cc"/>
        <s v="cargo_2f731a620c4344949f5d6c98256dc24e"/>
        <s v="cargo_ae5476be9f67427bb74abf565ce8336f"/>
        <s v="cargo_b0503802914e4ebcb1f089a5482f1fef"/>
        <s v="f508705fb3cfca73851ff5b257c32363"/>
        <s v="cargo_e31e5e4a564a423d9286b28509813cf7"/>
        <s v="cargo_f05dcc5ee4494c4f8667f59412b705cb"/>
        <s v="cargo_1397904d47d7494dade69ebfa5227442"/>
        <s v="cargo_0af955e723804eba8556a85d6844c058"/>
        <s v="cargo_9549714c1cad465f80583f1f4e3b9cb7"/>
        <s v="cargo_14722ba2e14a4fac9a8a5c568b9d1057"/>
        <s v="cargo_9479f7a0e508486ba5290c1b7d7e0f96"/>
        <s v="cargo_811456d0af7e41ff930c364ea1ad276a"/>
        <s v="5c7b637d0f8f3a54a734fac95994313b"/>
      </sharedItems>
    </cacheField>
    <cacheField name="executor_profile_id" numFmtId="0">
      <sharedItems>
        <s v="fcc5a173a9c84f7787bdf3285acc529c"/>
        <s v="c8ba14f4ad00c92143a75c9d89a2199d"/>
        <s v="7b46c524b2a14194bdec93b67f815440"/>
        <s v="0c5ffa06e1cc4f09a46bac4aae1eae37"/>
        <s v="14da81d9b71b4556d54cb20f7b3f1cf4"/>
        <s v="22647c4704494334a95bdb62e46d3000"/>
        <s v="c8a91160c4a4423c982b123935469ed8"/>
        <s v="f844ec8249544474bab6e405172651f5"/>
        <s v="4ccb42012fc64a2c8718f1fdadc87dbf"/>
        <s v="68bb1fbc28874515b67bf29c3ecaa465"/>
        <s v="b1a58f50e8044baf8bab550369918b37"/>
        <s v="548f238344874a97bede58cb74f36f48"/>
        <s v="a0d1662f6f1de6b7407c9f544eb86d7a"/>
        <s v="f58af0dc9a2c4e71a37ffed0e5a3da63"/>
        <s v="5c06d70bfd674596bb61c08847833e2e"/>
        <s v="a14c4efc794747ac86f0c6685e8e5365"/>
        <s v="4838f63fd4cb42789463e2f7fa84bb9b"/>
        <s v="dbaf1ac630394a44a9a1002c79b0357e"/>
        <s v="cb44023279784a49bf068c7acf9974f4"/>
        <s v="40ebc0bceb4c341dbb7403554862b51e"/>
        <s v="e8be0826e6df497db9c7859d4eb8c68c"/>
        <s v="1ffca3c095d141d2aae14304b878e552"/>
        <s v="63552efac8ca476ca22814fdc3fab791"/>
        <s v="124786ba7f414d6896a26055f91941a6"/>
        <s v="5298ec91efe6405aa7350d7c2d98a022"/>
        <s v="1b971ae4964f4dc5a6cab72b04ce2439"/>
        <s v="a3d9bb049d834b428027af01f4efcc02"/>
        <s v="3eae87f9e9fe41c7a631d940fd5c9196"/>
        <s v="905887ce171f42ffac422bffab4dbef1"/>
        <s v="d1777074952d46efa0cdae6b50f126cb"/>
        <s v="959e4e101a3141248fba766db866817f"/>
        <s v="134f5be090b846c8894fef73dfd408a9"/>
        <s v="77f4c24e9ddd46798d9f1fa92b2101bf"/>
        <s v="c338a6048b384928b38fb2ff6f948fa3"/>
        <s v="a40d4ff06d294ebdbf79f4211a1f99b0"/>
        <s v="e6556175182544e7b7d8a00276bd4d6a"/>
        <s v="2aa2b12ed3e7455da75587602e1163e2"/>
        <s v="3f90112bc6864c988db4cad3f2c5d00a"/>
        <s v="5e3ba49580d345adbfea9bbb7e028c81"/>
        <s v="e3fb70db6f8a455bb8660107ac6ea33b"/>
        <s v="f3532d94ec0744f89ed49346e10f2cbd"/>
        <s v="5fc5f7e38a165bd74f508ae488dece4a"/>
        <s v="34aa1bc97f5a4f3398facbd2a23b4f2e"/>
        <s v="76c35d532eaf450f915f88f5266a5f84"/>
        <s v="5990971f77d1455d924189e8efc1f7a6"/>
        <s v="45c02c37252542a09478b9863565b963"/>
        <s v="068fdda8a3214edeb721d2a0bfc59be2"/>
        <s v="e98cb9b091334ea3aef54f5770c89903"/>
        <s v="ad37a6168aaa4cf3a06da91cfbc9de63"/>
        <s v="ee2e5e5eeaee46c88a0c05805d330415"/>
        <s v="bf5b7dba03604850b25aa07331898242"/>
        <s v="60e169bdabda4f0b882c10bc87d1fdd4"/>
        <s v="95dfa4f4f0964e7dbf7ea505c46a8a31"/>
        <s v="c408c8b31958fc5867f89467c1a07934"/>
        <s v="9e7195ca623f474086dc9624f52c1579"/>
        <s v="8807958cff3740c39ee1314dfc784b41"/>
        <s v="ccf458a56e0949c3b80d8846528433b9"/>
        <s v="09bbfa6c6a524586a7367281e1d46ef2"/>
        <s v="115ec4a1efb345dab71ae0bd80d58f39"/>
        <s v="0e2df8338a9e4043855e51b201ee9f44"/>
        <s v="89ae86259fce467caec094a4f570bccc"/>
        <s v="41bfb7104dbf42bbbaa36e4b93375241"/>
        <s v="9bc5c91fbc594789b5ea4a3f2eb0aadc"/>
        <s v="eebe0a0750274f8b875d1cb4094a6483"/>
        <s v="50cd883af44342e28553ca78782d3374"/>
        <s v="a96331e43b3244dbb9b61a361de136a7"/>
        <s v="2490b863722945409edb37bd7af6650d"/>
        <s v="b0e85d03fc3545c5af0d3cb495f280a8"/>
        <s v="b8e2f496b7b042419571642a76a289a2"/>
        <s v="5399111a09804d7f8c66d2daf2aa6f88"/>
        <s v="f0d983874a064f02bcd7b19b2746bf1a"/>
        <s v="2655efc3950f4006908be3e27b834bdc"/>
        <s v="9aa1cb963e2b49bc86aaa82e55fc611c"/>
        <s v="99e9ced687fa4fa2a81581bab17dd701"/>
        <s v="05a08fc2251444b19dccce1f871c2e75"/>
        <s v="66feb8d7c1f94fd191fa21e550721fac"/>
        <s v="6a91894ec2ac4de3a78614aeb4c787f0"/>
        <s v="78552ba7ced94f0f9ea224b5f7dae570"/>
        <s v="2f05cf9c16a2f2fc69a59a8d3a281676"/>
        <s v="d4e4b073086d4ba7a9eff66e3bd59f4e"/>
        <s v="164b7bd8f6a14a48896067769cb9b217"/>
        <s v="eabaf0d964b2cb4bc35732e00373e9bb"/>
        <s v="8970a58b52494b109882dbc683ecf58e"/>
        <s v="8ad3e91670d04643b79ef482084481c4"/>
        <s v="afaa354b0f41413ab63c79ff4e27cec2"/>
        <s v="c8bdf58ff5a64a81a7efdedd4ff1ec10"/>
        <s v="72eafabaab6b43528bb95de4ed39cfe7"/>
        <s v="22a62dd656c2dc2532f2d8391832d0a8"/>
        <s v="7a9088ba1c584c2d8b695c9bdffdf2f3"/>
        <s v="8e2b5d6d5fbe4c4fa4270ff029565cd1"/>
        <s v="a5aaecdea39f4677917161cc50e1b934"/>
        <s v="8798a1de20da4e0dbda73e36dc1f6924"/>
        <s v="68c2d5a61253443193de36490fd562e5"/>
        <s v="884cf41e96304d1eb28b7b546e7d096f"/>
        <s v="0acef8a532414af993aef7148cfaf77d"/>
        <s v="3fccaed6de324a0aa1e46c9e56c9c41e"/>
        <s v="609632e0dd6c41d98f90a352cdcca3e5"/>
        <s v="bf825b978b174f61bd874bee7737cbe4"/>
        <s v="8688d0be56024d0298346d36f05e2a80"/>
        <s v="3ea4fc715169446da96aae7670184a89"/>
        <s v="b5badc10e6e345f7afeaf270d1d971ae"/>
        <s v="ccdffeab908047c5b8408e5895cace84"/>
        <s v="a1e84c6d8cd941f6b06487dadc8e0008"/>
        <s v="245d719e8b43418d866eca51e00cf15d"/>
        <s v="087bb3bc86764bb99cd8a067b0f01f2e"/>
        <s v="9b369087045343529f12618729b65518"/>
        <s v="f15c33c98f5d48fb89ae0c7c5e257dba"/>
        <s v="b7623d3f5ac34be1aad596bac443efb1"/>
        <s v="591de50eccc54ee284238f494ff60b31"/>
        <s v="e0b6b2376e464c2fa86a4cae1ffa26c0"/>
        <s v="0ec9b8e048b44d4a8d62cee6845a7dd6"/>
        <s v="65a4d8b32ce747be92e5543b8ca42670"/>
        <s v="26fa7973a92f4236bf1d7085d5673240"/>
        <s v="7c9e2bae10be4dcb9c298fdb8daa4710"/>
        <s v="88d9eb9885fa4e01995e413133cd3d1d"/>
        <s v="905cbe8acc084fa183abc43b0f4b5076"/>
        <s v="bbe8915ce5544eb3b1c465b1e3ffdf7e"/>
        <s v="2528a4b3b58443fb9d0b1e5be6362179"/>
        <s v="c33ccc3d8cdd455dcec57c606d076105"/>
        <s v="67f0a86123f64214864f9ae2922fafd7"/>
        <s v="4b3f336c263b4a8789460b4832c74b2f"/>
        <s v="1b6f0f06c69145e0afe67d817f59076e"/>
        <s v="50469e9a85d14970ae5597dc832b4cff"/>
        <s v="dc6d6560abef477896088e36667d4d1b"/>
        <s v="b1e5faf67a054b1b80d8f0656b916fa6"/>
        <s v="015faaa95062441487fc9fa2325e684f"/>
        <s v="aad699e8bd14417fb17d572e53215267"/>
        <s v="95263b54a2f44647ba31046ce9070c75"/>
        <s v="3e5fec28a9044189b707a7ef40ec993c"/>
        <s v="276cfe01b0ba43269c99a34679aeca5d"/>
        <s v="1107a91b03b642489595aaf717ef5222"/>
        <s v="29ece7c842664c6ab2d97e36405d1dca"/>
        <s v="e5996b4048cc48f48366966fe76cbaa4"/>
        <s v="a9b8c1237d6f44a2b67a021a029814b9"/>
        <s v="2c47ce024bae4ad398248506dc00f9a2"/>
        <s v="af7789c5412a4d839c7ff32fc1dab0dc"/>
        <s v="2a6be60b0c964ee0bca3d9a41a798066"/>
        <s v="5447b4f74ec0456282e6b1976166452d"/>
        <s v="77a0ad47d2494415b90f48db90799d02"/>
        <s v="f993bc419d764e6099c0401d59e93284"/>
        <s v="a3bedb9def2846d3a1923c3584febd50"/>
        <s v="63ed8ccd9c3a4215befe96339cb66c7c"/>
        <s v="81bf430864f9b12acef073e27a9014e2"/>
        <s v="e3dd7f0f9180b61eac279d7644d210dd"/>
        <s v="9a4c9c08361f49c8a355051123d072c2"/>
        <s v="74a6995f76a03931c42e5fec539cf8de"/>
        <s v="ae9f78b05c01424a8f4d732573ec06be"/>
        <s v="ee5d690f926545dcb9acce7fde50499c"/>
        <s v="09832dc28f384f979f5a1e0b66a95a5d"/>
        <s v="86c90e27916b4314a6234f0e38a3f57f"/>
        <s v="297a654395474b4da7978f4093945a9b"/>
        <s v="47648f227aa1481bb5f4468fba181b43"/>
        <s v="bf3ca565071043328efccdde0c445bae"/>
        <s v="a7c3704a05604f0d8ae747804e1ebdcb"/>
        <s v="49d0c65bee704d3791a58ecb157ade72"/>
        <s v="5c74d1bb29f2412dbe2cc6a2cbe9734e"/>
        <s v="b805505b24694984b8a65b4f4b5e3773"/>
        <s v="43d9e8e49cd44ae3873c6619ed542843"/>
        <s v="e337fb3066754776b902b52024bb220c"/>
        <s v="25bfdab52226471b8cde6b5ff63e58e7"/>
        <s v="c3ff08eeb46b4a0091be56593c4d2c44"/>
        <s v="4d6806c9e6114c12be39331bb3513da9"/>
        <s v="68fd1f553b4c43c488bfff2b49f71f73"/>
        <s v="11e4e994b240459caf06d40474d7c87e"/>
        <s v="5ea2017163764ee7810d6d4c71a57b1d"/>
        <s v="910555da39b743c1b422bee6e23c0e7e"/>
        <s v="390a004a9f6340059c0fa74fc3e36c23"/>
        <s v="2d196adb18c5459f8e8ba27300368da2"/>
        <s v="44201b88f0d3423b9d3a1f307454a73a"/>
        <s v="1e3e431e84d444e3aefa788f31a72fec"/>
      </sharedItems>
    </cacheField>
    <cacheField name="cargo size &amp; loaders" numFmtId="0">
      <sharedItems>
        <s v="lcv_m_0"/>
        <s v="van_0"/>
        <s v="lcv_m_2"/>
        <s v="lcv_l_0"/>
        <s v="lcv_l_X_loaders"/>
        <s v="van_1"/>
        <s v="lcv_m_1"/>
        <s v="lcv_l_1"/>
        <s v="van_X_loaders"/>
        <s v="lcv_m_X_loaders"/>
        <s v="van_2"/>
      </sharedItems>
    </cacheField>
  </cacheFields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795" sheet="доставки 24.06"/>
  </cacheSource>
  <cacheFields>
    <cacheField name="local date" numFmtId="166">
      <sharedItems containsSemiMixedTypes="0" containsDate="1" containsString="0">
        <d v="2025-06-30T00:00:00Z"/>
        <d v="2025-06-29T00:00:00Z"/>
        <d v="2025-06-28T00:00:00Z"/>
        <d v="2025-06-27T00:00:00Z"/>
        <d v="2025-06-26T00:00:00Z"/>
        <d v="2025-06-25T00:00:00Z"/>
        <d v="2025-06-24T00:00:00Z"/>
      </sharedItems>
    </cacheField>
    <cacheField name="order_id" numFmtId="0">
      <sharedItems>
        <s v="b573d17440b5d7519d03c58399aa5b89"/>
        <s v="c416ed5abfc01ec2ae8b19b0aaece2e9"/>
        <s v="cargo_789dfff9931745cd8707681e18050aa4"/>
        <s v="c7fa74bee5fbb092b012fbaa521f7834"/>
        <s v="cargo_ce47103f4db34d889583e6b4b36dd67b"/>
        <s v="cargo_68bcfe51a4d147c08a90e76f8113f99b"/>
        <s v="cargo_38b2de417c2544f98a71ba2ccb3c9c13"/>
        <s v="cargo_5c27cb2a3d4a46aabfd0e3d87bee0547"/>
        <s v="cargo_51e3f67bc1ae4f0bb614649716cf7082"/>
        <s v="04dff72681ba31f8bb3f299c461ff127"/>
        <s v="cargo_da6da761143b4563b2c8d60ed28a2a5b"/>
        <s v="cargo_58da42b0fee6467b9fb7ab317369ea7a"/>
        <s v="cargo_94bcbf74cf154e30b78ec51a8f236978"/>
        <s v="cargo_dbaccbd2c75f4bb6a1d207a93d8ffa06"/>
        <s v="cargo_d4eccdf9901d4c98989f3164d3677d53"/>
        <s v="cargo_d2a4ead95d614f508f2e514609e6323a"/>
        <s v="fdccbc303ba4d7e789e6c5b10895ad5f"/>
        <s v="cargo_f7e1917a8b8046668edf7aa7361cfb2b"/>
        <s v="cargo_4bbabf799e1048889d7cb3fd2f442f14"/>
        <s v="cargo_6b4867a8f02d414e98a87566cffdd27f"/>
        <s v="cargo_b80a6265b50d41a1a4d9d751c3c3fd14"/>
        <s v="01a66d531b32dcc8953c6cfcc9adfbf0"/>
        <s v="cargo_01138b9668ba454bb34e45c79f74bafd"/>
        <s v="5a8d91268e8cba7e91ed57a678e7534d"/>
        <s v="cargo_1843bb5ad1a44245b2d725a57c937c2c"/>
        <s v="cargo_87f62befe25a4976b07992980626a8bb"/>
        <s v="cargo_2f240a21a46e4677a94b304f8bc4d9b8"/>
        <s v="cargo_c7174264d62e4fcda3d2a55cb3882225"/>
        <s v="cargo_fe801ee6dfa5459e91fe7f299b76ecb1"/>
        <s v="cargo_ea37e51ee40a449d971388292f2a3b3f"/>
        <s v="cargo_629975bef0d14086a1edac7c665c8f57"/>
        <s v="cargo_b2a67cc049b34383a7f54a0898ff26a6"/>
        <s v="cargo_3e6e16752ae44bc2bb120788ff4ac754"/>
        <s v="cargo_8ad2438e289449a89c7bf0f98126fdfb"/>
        <s v="cargo_7baf5c3057404476872806128c2003f6"/>
        <s v="cargo_dd26c93408fb4442a454e2b57588efa6"/>
        <s v="cargo_b122312571ad4f58ba0cfb13287e305c"/>
        <s v="cargo_f8799381fc984af0b593fa2d375b870a"/>
        <s v="cargo_6504c19b86da4b0a9399b1fe4c336b0a"/>
        <s v="cargo_37789cde6d8e41c58e34f765d7d449e7"/>
        <s v="cargo_5721b70a03004540a023dfb7d779bab1"/>
        <s v="cargo_404f87f1bb6a403dae6cd2659ecb74e4"/>
        <s v="cargo_115787908c40484eba1eb730846bc55f"/>
        <s v="cargo_b324481e085247408c8bcb1351a9ecd5"/>
        <s v="cargo_6ad2c4e17cfb4eee8ba98c6398daf388"/>
        <s v="cargo_77637c353e424399a949216e6369cd00"/>
        <s v="cargo_65410c820a9a4fbca35cbf34a9f1900e"/>
        <s v="cargo_ab9871447b814d28a65b24897b4f4ff9"/>
        <s v="cargo_f4cb205906ff477ab777fdbcc44c881f"/>
        <s v="cargo_a76103b2e2f247409ca85498d09582d2"/>
        <s v="cargo_faaed4db2842436a97484cae6c309aac"/>
        <s v="cargo_7524ac20479b439f9eda7a45e3518808"/>
        <s v="3ddc49c9f6ddd9079681b720ffbefbb4"/>
        <s v="cargo_0ffd21dad77a41f9927b4cadb5c21888"/>
        <s v="cargo_b5c5b379440a4c71a5ec687f36d73011"/>
        <s v="cargo_89a9cbaadaa945689fe1a3daffcc6cc4"/>
        <s v="cargo_8dc78fc10def4b7b8cfdb5c31a20ec04"/>
        <s v="cargo_d0a7d28e3f694a34967e181e605f78e0"/>
        <s v="cargo_efae704c877b47708ad352bdeca19329"/>
        <s v="cargo_8b6d2744cb474d5a914c48dc09fe1282"/>
        <s v="cargo_c174c03965a64fd3ac0b4608822622d7"/>
        <s v="cargo_3bde340b4c114524ba6a34c4ea0cb32f"/>
        <s v="cargo_17a06243816145e9980244cce5ce8a5b"/>
        <s v="da08fadc21011d1791df0aedc908d077"/>
        <s v="560b3fc3fc541b53947e388b4445085d"/>
        <s v="cargo_3d8af7bacd2641b0aa502b24a24e92b5"/>
        <s v="cargo_f3d2fe6074c849b5a88d1db0d5f80b2c"/>
        <s v="cargo_388a3935fa0d4f5f810a4d7878c34183"/>
        <s v="6ca831189a19c1fcbbeae65e6bbfaa6a"/>
        <s v="cargo_8e14891724d441f89ba17e79570e7b66"/>
        <s v="cargo_79ca977b6e9a43599726a681b783ff2a"/>
        <s v="cargo_6355cebe2e034c0d9fb511ad6956db9f"/>
        <s v="cargo_2b93ed0ff61747aa993ac11b0242eedb"/>
        <s v="cargo_d7dcdafec07d4e8d839a5201637346d6"/>
        <s v="cargo_3d41758b20954ed18dddf2722af01561"/>
        <s v="cargo_cf8089ad48c64c4cb9a98f31cd58374c"/>
        <s v="cargo_d940f66672be4d8ea0585daad461382b"/>
        <s v="cargo_9d43054fe9ae4774bb6ff3539ad018f5"/>
        <s v="cargo_a639c31d9fcc495eab4a7e2d09ce7aa6"/>
        <s v="e5e0282e78a0cc3e9d2d71026ccb9e78"/>
        <s v="cargo_78d6425463d34978945632adc94ddb17"/>
        <s v="cargo_734102739cfa40a8b0459c46d8098829"/>
        <s v="cargo_a27108fa06bf4b50aab41685a0ac0060"/>
        <s v="cargo_e5e6727464004b28abcbe2eca526b8d5"/>
        <s v="cargo_146e950ff29f4763aee53a5a4dd8236d"/>
        <s v="cargo_d624b13c879c4296be2c0dec9038c34f"/>
        <s v="cargo_acb9c798a5864bcab6cf1467dfa7ba4b"/>
        <s v="cargo_af9b119d9d094529bca549be70eb9a32"/>
        <s v="cargo_0720d4b80e9749d1bc3ac15cd9af5e9f"/>
        <s v="cargo_bfbb8f031e124dba94901c7999a62c9b"/>
        <s v="cargo_b00ae62aa9ee4c1e9af5b27b2c9c53ef"/>
        <s v="cargo_b7ed0869744f49f39e84aaccfccad858"/>
        <s v="cargo_6fac0ea0f28a4845b518d81a7d83ae9d"/>
        <s v="9e13086d44eb1d709326fee3e070f866"/>
        <s v="cargo_c6c79ba306484934944b2465ca5bc1ce"/>
        <s v="cargo_ffd637c2fe0741cc84b935f6fee2548f"/>
        <s v="cargo_c0b1f95ecc994d95aad9498c3de96436"/>
        <s v="cargo_d6894a15c8ef489ea72b6f9cda7237a5"/>
        <s v="cargo_d35b460be0e64869b0f51bc1ebd9f331"/>
        <s v="cargo_fa53893934db42248f07e9efb7f2e07e"/>
        <s v="cargo_9cca13ebed2c4f99a06511bb94e61d7b"/>
        <s v="cargo_396ca751e71f492898fa75fd6a80c994"/>
        <s v="abd72a67dfe938ffa409217e74fa8c51"/>
        <s v="cargo_a75217f602054cbfb06df2643312077b"/>
        <s v="cargo_66bf8d3cb6e442b6b3bd1f40af5dd6d5"/>
        <s v="cargo_7a1f8089244d4b34ab0d2db582a32fa6"/>
        <s v="cargo_eeaea747f4f94a7d98cc55a1b4fb9bd9"/>
        <s v="cargo_dbe98f558178489da84a637ed2f26f97"/>
        <s v="cargo_60092b4b00b94e08b03b16f3623b7eec"/>
        <s v="cargo_b9378a08e3ea45459709fa197f3512c3"/>
        <s v="cargo_793bf016de284c4883e6807e25b4c5e3"/>
        <s v="cargo_472987900e1a4cca84f493a5e785856d"/>
        <s v="cargo_6502c17c4128409f94bd5d70d82e2539"/>
        <s v="cargo_ae36cbab4f014b8ea6aa63256af249b9"/>
        <s v="cargo_92ffbd52aef349d49593a92de9d3ddb2"/>
        <s v="cargo_45aeafea33744558a60cab87e969e10a"/>
        <s v="9eddd141ca83888496ce89b0a03642ce"/>
        <s v="0911cde1e3c71897a9da06010169a77a"/>
        <s v="cargo_a527a5c2497b48599b99b412f8607f91"/>
        <s v="cargo_e4a09b410df94bd2ad8c0552c00571a8"/>
        <s v="cargo_9615d523abc64bb3b9137999f0d98103"/>
        <s v="cargo_990c9543eb3842b4a2f579025442e4f3"/>
        <s v="cargo_b45fb968a1554aefbfcc3d57965dc982"/>
        <s v="f6f577231c4128048ead0fa089bf5804"/>
        <s v="cargo_4e185457aa2a48e2b61a0221f0e781b9"/>
        <s v="cargo_1d1ccba01922404d9ec99f8c5430290b"/>
        <s v="cargo_fe28f197bdc84299b9968b28a186abcf"/>
        <s v="cargo_1961b013b35a4fb0bee2abf683226423"/>
        <s v="cargo_751e2419cace4ed786e74d9c69eda0ac"/>
        <s v="cargo_ec176cfecd4844c48917956a70a48b92"/>
        <s v="cargo_c28ba473bea24f509f822130ed65eaf7"/>
        <s v="cargo_fa2f4452768349089e87eaa6f4e3765f"/>
        <s v="cargo_d9a9d1bd13684c18961b006d4ca01e15"/>
        <s v="5102b5bb01cf3730aeba80c0db91cedb"/>
        <s v="cargo_04d7d18fc393469d9231735b61644908"/>
        <s v="cargo_c29a8be01f8d4cf4ad1c42386cccdfe7"/>
        <s v="cargo_de16722fc7a2440a843f06eb42eafa59"/>
        <s v="cargo_956b7c51e5384e838932f5ff4b44cf32"/>
        <s v="cargo_eba3df672b954a3aa9238c76836825d8"/>
        <s v="cargo_0f2fcb73713742569acda225b9f11415"/>
        <s v="bf650aa6edc5c157bb8a73c43eb3cc53"/>
        <s v="020e2ac25560eab29fc1116e6a39fb1b"/>
        <s v="b02e52cbd0508387a24ced1d4a82ef63"/>
        <s v="cargo_81eb7310818b49e388fc98ef5a968ece"/>
        <s v="cargo_295e88e63bfc46c9bd98b048fbaa4941"/>
        <s v="1a2858be78fce034adf9adde1e86133b"/>
        <s v="cb4705aeb0b1c76c93183d9240f7dd96"/>
        <s v="cargo_0b38eef40f3f4da29a0a9b787621a200"/>
        <s v="cargo_f7a87371ecb94e90a856ee4af091d68d"/>
        <s v="cargo_63db60be9610443d8d889a7d99dac4e6"/>
        <s v="cargo_47c50ac0ccd54a869de93a067cf1d9a3"/>
        <s v="cargo_4dda14df68694d4ea79ac938952887d2"/>
        <s v="cargo_f077570b2e504418890250e6a7b92516"/>
        <s v="cargo_a4430d3229dc4d37bd68fac243baed9e"/>
        <s v="cargo_f22cc037b1564032bb4864d9caf15c4b"/>
        <s v="192393ac2aed3e518d5ba6df0b2c7002"/>
        <s v="60216c1f63d2c071badee18333b343a9"/>
        <s v="cargo_e261e6c69bf14da3bb2d7586cdf777e4"/>
        <s v="712aa60780e530ffb8a938ee8b287431"/>
        <s v="cargo_acafb422c5574009a6fdd97a057c876d"/>
        <s v="cargo_64753a66af69458ebf01eb459279ec19"/>
        <s v="cargo_8e1ae4637716435d9e4afb7440569fd9"/>
        <s v="0e79703c4938d402904b8b2f8da8562e"/>
        <s v="cargo_4ae660d7f2564eb8897df502344b055a"/>
        <s v="cargo_4cc0deaabf6d400d99d84e0fa4887ff2"/>
        <s v="cargo_f473376435bc4658a759c5c7b39e8063"/>
        <s v="cargo_aab92326ec2449528527adb2ad0426f5"/>
        <s v="cargo_a000bf5ad6cf41dfa734ca2b80e3f3f2"/>
        <s v="cargo_fe99a249dac74372830d3e0c1cfa898d"/>
        <s v="cargo_aea644977d9f4d4298efe954c541f150"/>
        <s v="cargo_a6f6b3f0a8664b7d8e8c582be5969e32"/>
        <s v="cargo_85c17e016acb4db6bebb924f8f40743d"/>
        <s v="46effd8aa4613801a150ba5dbd9098ce"/>
        <s v="cargo_fcc4750bc22d4ea4beb197febba1c8b1"/>
        <s v="cc94b2b2b73033dd8d5578ae091e99d3"/>
        <s v="cargo_4db993c1af0a46d78bbbdadf777160d1"/>
        <s v="cargo_522d5e9e0556478ca7d54a305eec2635"/>
        <s v="cargo_55775319a01d470e8a594b0556307f98"/>
        <s v="c1ce4ba34b03ef349d81a102f1adf37e"/>
        <s v="cargo_a46c3c2a49534e709fe889068ab982e8"/>
        <s v="cargo_809d9f58128a462e8068abe8f1a37c2c"/>
        <s v="cargo_a74c3216aff9491e85d21b7816d4fe18"/>
        <s v="cargo_91826b8006904935be9a6e276f6dc290"/>
        <s v="4f5360a57f7eb6718d89e5ad5677ea2b"/>
        <s v="cargo_cee280ee101a4141b2ff8e99e0bfeafb"/>
        <s v="cargo_c05902d094b44b989594314aa50cc0a0"/>
        <s v="cb4017cd023b2c7588109de84ee3893e"/>
        <s v="cargo_33b9f61e99c74a37aa12107a9eedcf2b"/>
        <s v="cargo_1586306162704dcb89125e58c63a4588"/>
        <s v="cargo_2facb518d062455da021a352b8f26df3"/>
        <s v="cargo_b0002042715141cdb15344a68fa15dd9"/>
        <s v="cargo_df0df754cb714c9ca33039cc4a262929"/>
        <s v="ecc4e78b7c85de67be0d10d627543645"/>
        <s v="eeacccfaf0e0b029ab4d89cfcf5aca81"/>
        <s v="cargo_50b700231ce947ec96aa0ad2a8cbe241"/>
        <s v="cargo_d6f6f4c44ba54033a5e977782a9734d6"/>
        <s v="adeb84f38f94ea2892d61ce24151c5bf"/>
        <s v="cargo_8c2d5c93e2cb444190c80046920bbbb5"/>
        <s v="cargo_5a73d142f7ff478faf98643e7efaab27"/>
        <s v="cargo_ff0cdf13b8694080a90aaa83686f93b7"/>
        <s v="cargo_96407dc9f2a84291ad7053b957ec568a"/>
        <s v="cargo_ed48c969cda046e8aeba26f4abfe98f0"/>
        <s v="0e21ae4e00cae5808313d07b454a6309"/>
        <s v="69c4b09be151817a89888dee00971bc4"/>
        <s v="797af2d4a385b3a6831389d96d4d3227"/>
        <s v="cargo_6795f719baf047cb9ac1533333e98c11"/>
        <s v="cargo_cf85b46d786748c7ba0e367698bdd829"/>
        <s v="cargo_e123fe12397c4acab4335a0a1d5bcfd2"/>
        <s v="393309f38db1b010880ea274e67fb56d"/>
        <s v="cargo_a9cc522e002b4f1590e6a8d71b61d970"/>
        <s v="cargo_7ea94098011e4dd99b1cc266118d8e16"/>
        <s v="cargo_50aebb33f7c04288a9dda87f875630f9"/>
        <s v="cargo_f1d4bb48460845e19c7d47260cfa5904"/>
        <s v="cargo_6480b7196939495b8f3858005ad42657"/>
        <s v="4f1b279660598ddfa662a5b0a7299b06"/>
        <s v="cargo_92f49b8366994b4e96c3aef8ee1ecfa9"/>
        <s v="cargo_7c585666508044f3bcfba78ccc007217"/>
        <s v="cargo_363c703536684994bd289386fd51ce85"/>
        <s v="cargo_67f4bf951e044614a14e9357332a3ea2"/>
        <s v="cargo_a610603685ee47c7a104d71284fbcd13"/>
        <s v="cargo_8b8e221f8f6a4b8dbe2a481a86f607aa"/>
        <s v="cargo_83a68aaaabbc44fab99bf88cb36e1227"/>
        <s v="cargo_830d1f5b0466468cbd350c2232aee294"/>
        <s v="8ee8649c9e128b1ea91eccc627929e37"/>
        <s v="cargo_12c43b5e031645a4bd586564059a3752"/>
        <s v="cargo_b2db1b92b9c744349b58b02555167941"/>
        <s v="cargo_71e1da73e8984a0a80e9180410d3d71f"/>
        <s v="2d83fb245e3acfb28af5cf0026553cde"/>
        <s v="cargo_f6b157ee85ee4b43bc22b044b8830238"/>
        <s v="cargo_0de2f59ef969454db897c6557c4ddd51"/>
        <s v="00ebd52a6e0586d09415147c111c4d11"/>
        <s v="cargo_8dec73f508ef4f59bfacba7ccb37a36b"/>
        <s v="cargo_d6c1d6dca47c4ee1809b4fe65a3fc77e"/>
        <s v="cargo_7dcc4dd4e1064c0c81f2702830cac832"/>
        <s v="b32145f2b9ed13d89aeebe106f973729"/>
        <s v="44006ea70fdde390a9bc69fbc8b3f175"/>
        <s v="cargo_1e4bc567881e4f6fabbcd5c116f3ce8f"/>
        <s v="cargo_2a61094a613b4118875dfdaf86ba6412"/>
        <s v="cargo_8baccd515d4d4780a0c4d101f3601b34"/>
        <s v="cargo_3f3155fdd1cd45409d597dbac28d3ec6"/>
        <s v="89a9a3b2714fc748a9abbd2569ddac83"/>
        <s v="cargo_beeda54961ae459188f32c978603738a"/>
        <s v="cargo_af5951450e224d05b83e1b32aeb705d6"/>
        <s v="384f902474a8bfc984a3485a63fc0b28"/>
        <s v="cargo_b2ce689ed7404900ac93492dc7fa8112"/>
        <s v="cargo_4ee900273192474fb4830898dd011e3a"/>
        <s v="e2cceb686b2ac900810ea6c41ea152e5"/>
        <s v="cargo_3be4a3e6ede04819b1de1bab60d14434"/>
        <s v="cargo_65b48319a43c49e2b8d95d85f4f192ce"/>
        <s v="cargo_2eefb2b4ca7445299d9df73befa69502"/>
        <s v="cargo_4cfaceda87244f549e9d5ecd294c65e5"/>
        <s v="cargo_19451b1d2cc443be99e4f612095161e8"/>
        <s v="cargo_6765c2ab4c954400ba3304846b8ca29a"/>
        <s v="cargo_dc903259a9b34bbf83c87245ac5121ce"/>
        <s v="cargo_2f88ddc187964e05918aed910836c5da"/>
        <s v="cargo_b47ee52dacb14d02b9d2b4d8314a0cc8"/>
        <s v="cargo_c8d5174a3d1d444ab734d999ed17be7d"/>
        <s v="cargo_1a8e4d5b6b7f4ef3b4644a4c5139c2a8"/>
        <s v="cargo_86b42d03c6d945338dde21f724a21001"/>
        <s v="cargo_97a1f77aaa66426595c09d964821b9e4"/>
        <s v="cargo_ba985bb4c9704944ae751024aa8a6759"/>
        <s v="cargo_2701ce5818d24395b757ace9ff38847a"/>
        <s v="920080e3a37e1a84b1cc34fe0e3c034f"/>
        <s v="2ef1ad3329e01da18b522a6dad470af5"/>
        <s v="cargo_ab6dd06d5f1743c295a702b5e557988b"/>
        <s v="cargo_7eaec75aab584173908a5081ce29469d"/>
        <s v="98d40454e7e1da4386698db36f3325b1"/>
        <s v="cargo_d473efcf6733421bb6fbe9724cb3a631"/>
        <s v="cargo_aa914be607ce455e85226482b9b92b4d"/>
        <s v="df96beb1583d2ba8a87fad9fd7ae195a"/>
        <s v="cargo_64c98547a3d148f586f0195b37ca346b"/>
        <s v="cargo_3de74b4e25d74c0d8c986cd338005a77"/>
        <s v="cargo_5f39691f912c4d06ba279ba21799bd1c"/>
        <s v="cargo_682fc828185e492fafcdfd74eb602fcf"/>
        <s v="cargo_e6b065a0b6a843b68254aaf9127e044a"/>
        <s v="cargo_114fc9f477584155acb72499c33f35f1"/>
        <s v="cargo_342ecfb2353246eba1017da708ceded4"/>
        <s v="cargo_8218e8c2f9a84a66b4d5aeedddc3a14b"/>
        <s v="cargo_7c33128d2d1748a6892067274f174308"/>
        <s v="cargo_90b79dc2d0f3438e8ea680c1444920d2"/>
        <s v="cargo_81317c7c0b90497886dfedd27c584763"/>
        <s v="cargo_dc80d9f795084a7c908361973a546da2"/>
        <s v="2061512fd9d021b99bbcdde75657d4f8"/>
        <s v="cargo_25a9096e04454cd8aa97fb97824ebc99"/>
        <s v="cargo_6fb348253de34661a9fe925ab41b3a19"/>
        <s v="cargo_73a3c06c114b4eeba37a15d3b49406a3"/>
        <s v="cargo_a1858caf552c478c86dc723e67253393"/>
        <s v="cargo_472e676f8ad64a148745278efb5464f6"/>
        <s v="2a99edc9db8a1a32886ffa17322bdc04"/>
        <s v="cargo_6fc62505260d4daf9dc7e33524bce64a"/>
        <s v="cargo_77a57091d2874dd68c3d183f84878041"/>
        <s v="cargo_2eeb5b55e8424d0f81887d29f5c3e8b0"/>
        <s v="c799e5030e0b35528eddc65f4ed4771b"/>
        <s v="cargo_1ebece7d0027477398eb168056494a06"/>
        <s v="cargo_6172237ebfe04d3f99c64422c231a38e"/>
        <s v="cargo_bbb4158fa92544c2ad30f1897ec6710e"/>
        <s v="7391a0567ff0ceaa8c71bbff1e1b5924"/>
        <s v="cargo_f0b9541f8fb24623971e6b71842d99b6"/>
        <s v="cargo_057ab673994b415e8a237f4313893d93"/>
        <s v="cargo_d84a7b0f19794b688e970b08a39b5d4c"/>
        <s v="07508e2f3016da14838117e6b925b61a"/>
        <s v="12f08f534f6ee723a15d53c7d567fa47"/>
        <s v="cargo_fcd5e1651d2d4fa1b8b19305b97b55c8"/>
        <s v="cargo_f9724840e24046d186ee316fc3006bdf"/>
        <s v="cargo_8d47fb4b3d4c46ae8e323f9a4699e790"/>
        <s v="cargo_02fd774667d94ca19ab61164922b00f9"/>
        <s v="cargo_7118ba09763f4a028c00ede1a58142d5"/>
        <s v="cargo_9834e09fb89f4402ae8c02107c37d98f"/>
        <s v="cargo_9c53e1557e464f27aa8732afa0ab0840"/>
        <s v="d90b8728c86428ef8e3307d4c2c5d537"/>
        <s v="cargo_90c253bae8894f77a0b28a46aecdf118"/>
        <s v="cargo_050c0f903c8d43d0a6b48857fccf8922"/>
        <s v="cargo_56e8faeb393e4866b0d7d41887bf226a"/>
        <s v="cargo_91197e0d5f40489dad13385ddfa9032e"/>
        <s v="cargo_148da3f349c14edab66fabaeec76125c"/>
        <s v="cargo_831086b09b9b4247a9c62d18421a53ab"/>
        <s v="cargo_751645eef64d43bf883f11ac5d36b0ac"/>
        <s v="cargo_dff068ccfa104d9480a77efba15d6770"/>
        <s v="cargo_56788e73be8c41f4a95ebaad7a8f5212"/>
        <s v="cargo_be861329d75541fe81f66d6a17f270b9"/>
        <s v="cargo_9c27508342a1419782ac5de9e5c09b77"/>
        <s v="cargo_4f9875f516ff40b9b2112e5b5c62c1fe"/>
        <s v="cargo_54e6607f123440e583441bb8fbf30696"/>
        <s v="cargo_242cc77ddabc4802885d20e7520256c2"/>
        <s v="3df1ba666b9ec22390c33b65c2972bf1"/>
        <s v="cargo_d147a6f8e6974c8a8edd4cc269da855d"/>
        <s v="7b3e5dead005289f89672262d3aa91db"/>
        <s v="cargo_e7d95a1f8a0741d498df8aa594a288fb"/>
        <s v="16f535f151a0ed8fb14f61b04e32676e"/>
        <s v="cargo_c5a9118ada7f47c3acb8e40cf68a9b5f"/>
        <s v="cargo_f0749d3f4c4845eb80c67ab651df0889"/>
        <s v="cargo_b6a51bab75304630a406e467ed2e8399"/>
        <s v="cargo_10d9849486f0483eb5c0f4a31fae9b47"/>
        <s v="cargo_743df17f5527450eadb5cd7df0ad1537"/>
        <s v="cargo_e04998f1efb94f23b0bb70fd96935245"/>
        <s v="cargo_766d311b1ecc4902bd73a78c8d23af02"/>
        <s v="cargo_84e65bc764934f28a339741ec149fa79"/>
        <s v="8b2792bed5283316ad2ab1f0a13cc151"/>
        <s v="0dd9dae819afb582bf3daee2a6871632"/>
        <s v="cargo_37c6a3cc04b643da9be79cdd5f7c3c95"/>
        <s v="cargo_57d14159ba0940e0b6f9af03e886d8f2"/>
        <s v="cargo_1ef77c573239461c9bc94c9d690f696e"/>
        <s v="cargo_d949241efd2240038745695e8e74f368"/>
        <s v="cargo_efdb52eab58f4d40935e24c1e355f3bd"/>
        <s v="cargo_2190b7372588416688d95dda331e322a"/>
        <s v="cargo_58dd24346d854cd7867dca32733659f9"/>
        <s v="cargo_80985f48bb7749c0ba6e61473aa1f958"/>
        <s v="cargo_d7d8be58eb3c45b1a0372b093e5e5521"/>
        <s v="cargo_c85d26fdfc1d4ce3b39f0dec19fe73bd"/>
        <s v="cargo_9e8442189ec64e90a018b523a7ee9ae3"/>
        <s v="c69dac64f532dfaaa73c00acdf4cc178"/>
        <s v="cargo_5b763460c25a49d888fb8adf04a769ff"/>
        <s v="416a42f356c1c497b78fc20c4c5b19a7"/>
        <s v="00aa2be1dae3b39f9525b76eff75baf8"/>
        <s v="f1ee3f275b0828f88bffe0d6a436a69d"/>
        <s v="cargo_53f3bae0d8d84d818e5f4998adee6078"/>
        <s v="cargo_9e4ae3b247124bc08bf1c593f2c37959"/>
        <s v="cargo_469a51f8002b409ca34a662d469b1c7d"/>
        <s v="cargo_8c3ee1a50f1e49459639dd191d32df22"/>
        <s v="cargo_0eb6a86a03cf44b085e62203857f4182"/>
        <s v="cargo_676756114abd4bfdbb166545a7322a16"/>
        <s v="cargo_b72426ae0f7a4b22b905c64686037ba7"/>
        <s v="cargo_21dc963c08a3447787a85e88d04a52a8"/>
        <s v="cargo_e99a22f9e8dc4025ac609405eee123db"/>
        <s v="cargo_284b758f25834a3f8a0b1ad607cb5001"/>
        <s v="cargo_bd0f7750f35f4158b3d2c2bf606a34c6"/>
        <s v="cargo_cd3cae1e3b3d47e68480dd08235cc74d"/>
        <s v="cargo_84ba8d075b5245cfbbb2b7be6f8241eb"/>
        <s v="f5c4039e7fac11268f27370fb7d2a28e"/>
        <s v="cargo_66ce55518b2340d19cc6938fcc8ebd77"/>
        <s v="cargo_8492181a8c9f41eeafc404cd7e13c1cc"/>
        <s v="cargo_b43262dcf56a41ebb2f12be12382e427"/>
        <s v="cf37acf2310f89fa936e0a5b1232b18f"/>
        <s v="cargo_01074d45c81d47b59f752169ea105381"/>
        <s v="cargo_fc38f949dc9e4ecab89b3098b84713df"/>
        <s v="cargo_86cdfa23de934f5b9240e19406f75799"/>
        <s v="cargo_5d0468b5cd314476981320f6a3c6c6d8"/>
        <s v="cargo_a32484c3b2bb42dfb7622a7cb980f00b"/>
        <s v="cargo_fff4c3a8be46419d94ed4336a5c0c364"/>
        <s v="cargo_665b5a95c4b142e598ff89d6bfa7e49b"/>
        <s v="cargo_02f8d35650154c13a1f0276615e9f986"/>
        <s v="55977e3fc393edb0a38a6b04e594569c"/>
        <s v="cargo_4903d1fe221b40c78c113f134b4162c6"/>
        <s v="cargo_013034203b474ee8968978efdc2e4801"/>
        <s v="cargo_a897dd14720747a6aeaba498450bce61"/>
        <s v="cargo_81b7fd9263b941c4891269db2a44da65"/>
        <s v="cargo_5e3757a538774e21b2551e9b8f6bab9d"/>
        <s v="cargo_024a7cafe48847ac90d5aa5f0d06efa4"/>
        <s v="cargo_1f80ef13f5cd4ae38b3104e23b7d0b43"/>
        <s v="cargo_878698e4ec4346c4850d63d2e3e6ddfd"/>
        <s v="cargo_a6f29251e1a244ec9e4a72443e13f9ab"/>
        <s v="cargo_a23de6e89a0442a5b6e6300a89e70fe1"/>
        <s v="cargo_691ce898f38c47e1824aae89255db0e8"/>
        <s v="cargo_e55bc4ed05374990b2e6060016d6a67c"/>
        <s v="cargo_4dde52038d1346bc8c9c3b82874569a5"/>
        <s v="cargo_fdfaecf51dec4c67bb27cbdc3bd34041"/>
        <s v="cargo_79a6c0ebe5514d7cb485d158524c93a9"/>
        <s v="cargo_69c644df7b49413398fceb4ab59d16d6"/>
        <s v="cargo_3007dafcb7754b4a9cd0ce223a606e18"/>
        <s v="cargo_c29941cef2174389983c7222c0817904"/>
        <s v="cargo_608aa5b09c6e420b84127be4f91ef056"/>
        <s v="cargo_f0cf66e0c37f430486da828e398b65a6"/>
        <s v="cargo_b1ba83d06f514e98be537c2aaff5abf2"/>
        <s v="cargo_27efefa915ef4e2680cb5779bf1b5247"/>
        <s v="cargo_caa974d50e2b4530a5f17c9372509257"/>
        <s v="cargo_35e757256eb947b3bd9a1bf3303ca027"/>
        <s v="cargo_4d9db818f94549a58ac1bffdb1ce6141"/>
        <s v="cargo_3ad4ab7cf3794d9390abbd5100939b59"/>
        <s v="cargo_379c06e31c38480b91319d01baa2e7d2"/>
        <s v="cargo_e8643af802df45f0909ef3a827d34118"/>
        <s v="cargo_9bee5d3153994fa68299ff9861845030"/>
        <s v="cargo_650a57e71e4f446ba881e6da675f7a56"/>
        <s v="84dc2b632e7bd132b8328f8db60fee3a"/>
        <s v="cargo_a5226abd289f4e3d951ceddcf11cc596"/>
        <s v="cargo_0ccc5e74e1b7402ba3cf6e263a1d0d75"/>
        <s v="cargo_bd1790b0434041aeb8ee9ee40124e676"/>
        <s v="cargo_8f1847386d3647b0b6e2e269474f77a9"/>
        <s v="cargo_3a26f66bd2f347a392abb06c0319bb87"/>
        <s v="cargo_a0cf61187ccb4a6ea7f9b60f4ede9faf"/>
        <s v="f7a3b23c0743b354b987182b50966525"/>
        <s v="1313b0ec3a571a16865ea70109393785"/>
        <s v="cargo_38eeae0a6e8c40949de8e65fa2beb1e5"/>
        <s v="cargo_3f539ddcf96d4d398692eb10b278e7fa"/>
        <s v="cargo_134ce33b44d745fca3377dd416c805ff"/>
        <s v="cargo_b561667f519c40d4a89940f8d1acfa1f"/>
        <s v="cargo_789428d3c9ff4152978099799eec6a99"/>
        <s v="cargo_786eccec16734b45bf6bf9dda200bbb5"/>
        <s v="cargo_09223cda5ec7449a89902a82c740b5b5"/>
        <s v="cargo_52ce2eb4f15346178ccbfdefffcd9e96"/>
        <s v="cargo_f6a3afba152246ada8e5f711ee43df2a"/>
        <s v="cargo_9bb6efc5e23d48b6969b50f666155390"/>
        <s v="cargo_a35a90f12fbf40dc98cd511c11912a69"/>
        <s v="cargo_6a8c808b89ef44128340d802de5150ec"/>
        <s v="cargo_b4053e0b43804dd88dde032412490563"/>
        <s v="cargo_9e6b42f52cd64f3eacef43756d5a91e9"/>
        <s v="cargo_1a20b47ddc6345b6b437a7777f0cb05d"/>
        <s v="cargo_11a59feaa27d4cd2be1035639509630c"/>
        <s v="cargo_460c739cceca4339afcaa887de05f725"/>
        <s v="cargo_66387cbac1114c298192c5a0c6dee44d"/>
        <s v="cargo_9e94c40e639649b6bd4f458bb050d6cb"/>
        <s v="cargo_b2dfa4d773ce4aa0a98c7d97e700a2fa"/>
        <s v="cargo_a352cbc632fa481cb7092cbc76e22b4a"/>
        <s v="cargo_8be27b2a35e54a879768b5fa5aa8d7c0"/>
        <s v="cargo_266309cc49584fd2ab4d64f8656bf72f"/>
        <s v="cargo_32640a7c57684a719fda08ed5850cf7e"/>
        <s v="cargo_ca8f31cdd89e45fa832d074fea685d5d"/>
        <s v="cargo_d058bad4601c4a0c97632fe8548fa515"/>
        <s v="cargo_790cd72c19764a978cccaf13fb7b53a2"/>
        <s v="cargo_fe36a4cdef5e4d1eb3e10f33f7a60948"/>
        <s v="cargo_022fcc80a1c346cabc9f28b62317f68b"/>
        <s v="cargo_f83767e44456497f939bd5ecd1dd20e6"/>
        <s v="cargo_1e2998cd6cd4499585b2be3c199ca427"/>
        <s v="cargo_a502621a365e4a56bdd85cc282597baf"/>
        <s v="cargo_8a64e7933756406da005b5092c7f9c66"/>
        <s v="cargo_12fccbe12f094f6789c06c9bd9646016"/>
        <s v="e3cacbbbfaef2b20a900966fbebbeaa7"/>
        <s v="cargo_932ec1c0be804f988d6eb7278870f57e"/>
        <s v="cargo_af364d2c3b0646279533936233c75f0a"/>
        <s v="cargo_3b42af205000493cbf7e69a28c6369fb"/>
        <s v="cargo_c486cda28c7147f585d038c407ddff4c"/>
        <s v="cargo_94349c0291fb483fafdebe47c904198e"/>
        <s v="cargo_7589abc19e32460bab0bcd56bde55072"/>
        <s v="cargo_f06cbed1afb740828cf4d2d5f6a8d36d"/>
        <s v="cargo_66fa67d119e54b3b8e1eb63dc655043b"/>
        <s v="cargo_bfaee4a41fa547ee9f273ea7d2d51061"/>
        <s v="cargo_b3fbdc694115462584bad55b4a9f3c8e"/>
        <s v="cargo_502ae6f2e77240338be7b66138fbc94b"/>
        <s v="cargo_dca7fdfb1f0a4f7284e173292cb17517"/>
        <s v="cargo_cdfc2f0a2c3d4a31bd9b11fe5129ce66"/>
        <s v="cargo_c46be9c848c14df3bbda9325ce58789f"/>
        <s v="cargo_07f1b0f91c0549d8becf0aa4a18d3554"/>
        <s v="cargo_623451d5fa234f86ade9c5b8800d111d"/>
        <s v="cargo_2f92e7b7f2a04275843c7b3572b5c2df"/>
        <s v="cargo_70451919b9d145d5a2b2290d7fecb0c6"/>
        <s v="cargo_552681f1dad148c5ba827746ed6cc722"/>
        <s v="cargo_f6380d5564614230891ebce61ec4fa20"/>
        <s v="5158e111a5eaba199c76a095eb8ff02a"/>
        <s v="cargo_f9464f97677440ac82d00ab843de2069"/>
        <s v="cargo_70fba043f484484b90859e60d969e218"/>
        <s v="cargo_d4b71c0edcb54acca30323819215adc6"/>
        <s v="cargo_01c778e1ba3d42db9432e88e0be1e127"/>
        <s v="cargo_7f628cb45327454086ab5a1b1c8600e3"/>
        <s v="cargo_6298a765ee4f4925bac301f14534bb2e"/>
        <s v="cargo_8761da6858e341d7b6bbd21d0fd0b767"/>
        <s v="6a2d52e3cc74dd8da7ad532bf63efe49"/>
        <s v="cargo_f27bc61a1ec4495e8447c1b31afbac0f"/>
        <s v="cargo_9f7f2068477a49949e783abbc57e1906"/>
        <s v="cargo_cf762e10255c49658375944c71d72b42"/>
        <s v="cargo_1516c52362cc473bb0ea8c914ecc6300"/>
        <s v="b491b6f089c11813b3a84ee7900301b2"/>
        <s v="cargo_7d0fcc21ec584c978f5014791baf54e9"/>
        <s v="cargo_4985ff865fbd45df85df330b90974e82"/>
        <s v="cargo_a5bec42bcd06456597f1f934bfb2d25d"/>
        <s v="cargo_483571fb184c41e6b578d0205ae7e269"/>
        <s v="cargo_a882c04a99a649f2bf27de881a867d0b"/>
        <s v="cargo_a188002678b3463491c56db33e7dd0cd"/>
        <s v="cargo_94b09b445ccf4a508a1b3dddeb8d4a55"/>
        <s v="cargo_cdc41407c6d6410f806b9db0752d0a5f"/>
        <s v="cargo_cf4dc2041210466995403b4cff2e0297"/>
        <s v="cargo_c96577ed4ff34e37b05c50d875ed7639"/>
        <s v="cargo_d048a1bdc6a14ba3b16b5992587a4b12"/>
        <s v="cargo_b908cc222a5446a196641a5183c181e0"/>
        <s v="cargo_accb2dcb1c4643aa96405634b51896b6"/>
        <s v="cargo_2362bc5c97e741e48bcecce37306f6a3"/>
        <s v="cargo_8438bbedd5fd4717abffa1e497d25e78"/>
        <s v="cargo_9736512ded7149f89e23f364e22f680d"/>
        <s v="cargo_8945b41a35b549b79df8bf2718b2280d"/>
        <s v="cargo_5a467e6061294965a5786564223fb131"/>
        <s v="cargo_d731de2a04174f9885878b7f1d8b2ccd"/>
        <s v="cargo_c831cafe2bff4f0c875e3e3225afb87c"/>
        <s v="cargo_338b2bc23a3043eba745b1b9a10d944c"/>
        <s v="cargo_e1cc5d276d3c4be19ac22cfdb516f33e"/>
        <s v="cargo_b77e6c2202434645b3e84a8cb8637d8e"/>
        <s v="cargo_846a1b5bbc1740248017958d6e18bed8"/>
        <s v="cargo_860935a4f78f4216bc201b866e10048c"/>
        <s v="cargo_3b6e40c4e7b344d6815dd2dceb2cd36a"/>
        <s v="cargo_96ce4ac11a8d4438bda094776ca92d5f"/>
        <s v="cargo_80dce9c480334b6caba63224e33a0fff"/>
        <s v="cargo_ce084df0ac954a748ea2ffa8add7157c"/>
        <s v="cargo_5f09fbc9af16442fa1c86ade1645c3c3"/>
        <s v="cargo_00545e88132548acacc46af4bf5e6983"/>
        <s v="cargo_b7afb3a0f1d447abba2ba4f0598c7e45"/>
        <s v="cargo_0c17737a013843e2a544b892187c5e58"/>
        <s v="cargo_74527328cbb94eb79c58e6b03cc42e5e"/>
        <s v="cargo_37252d6cd1364d6a87e3d638a161634c"/>
        <s v="cargo_1ab447dcd46b4967bd8a10472b71b52b"/>
        <s v="cargo_f9afd57456ad4a1f96bddfb13f3c7660"/>
        <s v="cargo_595f3570651c4ac898659d2734e9d7e5"/>
        <s v="cargo_33809632901146cba1a6a5bb697b4967"/>
        <s v="cargo_609f2eb6c4a14318b423e77983f46968"/>
        <s v="cargo_72cf9e90e7124f5ba494c286a141a4c8"/>
        <s v="cargo_33b404e435374188a29f78197f9463c9"/>
        <s v="cargo_869b3e4a32594cc78cf3278a7840bd0e"/>
        <s v="1c8a71ffc19fe0c886ef8f9db7723052"/>
        <s v="cargo_deddad8052794446bbf4aa67a020ddb8"/>
        <s v="cargo_1979ca558cc349418a8d2a43456dbcd7"/>
        <s v="cargo_c8dd316670294dccaf46ff67dac47c57"/>
        <s v="cargo_5d3577e7aeba430fb7e7d1df3c8e5004"/>
        <s v="cargo_f85fea9d525f427a938931fafc988bb5"/>
        <s v="cargo_74b19afaf89f4d63b663ee84d49f30e3"/>
        <s v="cargo_d01bd10071d2413c94b04477c4557eb5"/>
        <s v="cargo_4334a4099d1e42e2bb494952fdf283e7"/>
        <s v="cargo_909c15a41c7848a6b88ec4caa7b83c71"/>
        <s v="cargo_b8a82ec3d4c04fb3b52a9a9edc378120"/>
        <s v="cargo_91a3ae1745b54bcf8decaac6c2a3a9df"/>
        <s v="cargo_54c3d1dd54084b0e9b7e35cf09440540"/>
        <s v="cargo_a434d548a37945baadb44652a69634b3"/>
        <s v="cargo_22c71e94fb87485f872746450ada17db"/>
        <s v="cargo_e46eff9293a545ae9a85b95a9c58d9ff"/>
        <s v="cargo_3c61272e0a85426a86adaf394dd6d678"/>
        <s v="cargo_d9cf7104ecef4785b9007d37789416fb"/>
        <s v="cargo_3a3139ebf3a64b57a4915efda50aeeb7"/>
        <s v="cargo_e00d47b1a17049d5be81deb981a58465"/>
        <s v="cargo_e17eb7227a7649cca9e00700ef10f5d2"/>
        <s v="cargo_df1c060d3c8d4acea9252e5dd94b54d5"/>
        <s v="cargo_a63319706a77493789850edd7a9402ab"/>
        <s v="cargo_3b6d5432d3784fd2a57079b4a9552e3c"/>
        <s v="cargo_f0df797c09744e7cb224c5e7adf39f09"/>
        <s v="b885fd4a1b93896486b5089e99a8da86"/>
        <s v="cargo_3a02372fbe6f4334ae1c79dad242f2ab"/>
        <s v="cargo_71c5137a623746e584ecb584090ea52c"/>
        <s v="cargo_a24f138891d04e9f9f13e3c48bb1b7a5"/>
        <s v="cargo_3c33df7c10854e59952ee303695f230b"/>
        <s v="ea747cb8e94bdcf588438f04cafcad86"/>
        <s v="cargo_60bfbb72c2bb40f9b700e14ff599fe8f"/>
        <s v="a42801dd42db8ecda80573a16ebc17fc"/>
        <s v="cargo_7c6c6b8a70ec4587b3956615e99b3ba3"/>
        <s v="1d83fcc39fa6bc869a0d6078a45f2eb5"/>
        <s v="cargo_b569ced533374d84b3de128f86105603"/>
        <s v="cdb9192212f1d584a016f21b10fd3404"/>
        <s v="cargo_889bf92a144e4e4e927436dbd7b82b92"/>
        <s v="cargo_3110e84c8dcd47048ba422ec427a26b5"/>
        <s v="cargo_c9641d8c18604ab4befa4aacf3fa8099"/>
        <s v="cargo_ac424c4e309c459f8a346a59178b127e"/>
        <s v="cargo_ea172ada9cc545c48e0936bb2b0829b6"/>
        <s v="cargo_3c0b0422f86447849e079badbc77e0ec"/>
        <s v="cargo_a609d3eb93254e278cce689331b700af"/>
        <s v="cargo_66a1aebf76964a35bede9b67c52070b2"/>
        <s v="cargo_f83d8fe78c3149eb89dbf5f6c0613987"/>
        <s v="cargo_357e2a16e4ea4ba982926f99ed2467d3"/>
        <s v="cargo_792038ac72aa4f8088e117b6778a0ffa"/>
        <s v="ad83f4754c5711d1ac1ff3f54f42ffa1"/>
        <s v="cargo_647e116147584d229490bc1e64257a09"/>
        <s v="ae838b2e245d332ebcd12616dafb4f3c"/>
        <s v="cargo_b836ca63480741a1add5c619bca4d889"/>
        <s v="cargo_0d0699c6d8884e239b602bd8ce0729ba"/>
        <s v="cargo_9f6f02c44dab412496d8a12f36dc8e1a"/>
        <s v="cargo_775552c8e90d4001a14193c150374d24"/>
        <s v="cargo_8c6dde7b75074cb3bf91a12e9c6bc912"/>
        <s v="cargo_b57817acfea24b76ba944c3a60dc78f8"/>
        <s v="cargo_46e5355fa5c2402591ef917ccbc14c5d"/>
        <s v="cargo_b291a761aa6144d1b216a8ac7b901e90"/>
        <s v="cargo_a0c24c560bd34913b07c549a3c22c0ee"/>
        <s v="cargo_88d39ad3c8394dcb9a7c66fdebf70155"/>
        <s v="cargo_f866e03b40c8445fb12b968ddd65060f"/>
        <s v="cargo_dfd9750e7ea14899a6ee807e5f254f5d"/>
        <s v="cargo_0de1aa397c9945559237023edfec4f21"/>
        <s v="cargo_585943926d50400aaf41ad9f4dfe2e95"/>
        <s v="7ebfe4a47331d07884d570d0e0ed53c2"/>
        <s v="cargo_69f656187867496386332f67a0a88cad"/>
        <s v="cargo_756a07d6344043e4bcefa2aad4c74071"/>
        <s v="cargo_ec54729df0534940a52a9156a512ab61"/>
        <s v="cargo_4228a22582b04221a28891c9ee907bbd"/>
        <s v="ad612b5a62a0ee34bd14efcf62f42dc1"/>
        <s v="cargo_991f8978bcef45d58c8e397dc6d4c1f6"/>
        <s v="cargo_00b11472e2c141eb8cb20ae6512911a6"/>
        <s v="cargo_aad04852fe634d5888e472b43c9450fc"/>
        <s v="cargo_cdc7ce28b3dd41a29121da7e113f6df3"/>
        <s v="cargo_77938b8111fb4483a178ff2bc2689346"/>
        <s v="cargo_4b2ba74aff1944acad6a9c526f920ece"/>
        <s v="cargo_a6692ecab9ea409eb37d09220493b313"/>
        <s v="cargo_d88ea34afe474fca9ef33292f8b6c960"/>
        <s v="cargo_f07e2bebcbc849af9cdce37fd1c1905d"/>
        <s v="cargo_54621614f0c94a7cbd4acc5801811930"/>
        <s v="cargo_7b0d3cabc98f4512b8fd6a8af91d3a7d"/>
        <s v="cargo_834390eb284644adb2a585ec88c6aa00"/>
        <s v="cargo_4ecf315acbff450e9d0a0d1ed4d11018"/>
        <s v="cargo_976757881fe8405eabe54ee219e40dc4"/>
        <s v="cargo_0611ca8487de41ffb080893de0c14e47"/>
        <s v="cargo_92a7c095c0a24765a3c45caa7744c9b7"/>
        <s v="cargo_f65627f6235944749a1ee1b32261a0bc"/>
        <s v="2a15a3e9b48dce2f917fdd7d13796e93"/>
        <s v="cargo_2fc1e30743a84292a4a849b2e3e86e88"/>
        <s v="cargo_9addf720c38f4079b637c9823feaab35"/>
        <s v="cargo_e7847129ba6a4f8b8639774cbb48cbb8"/>
        <s v="cargo_7af9364282134a3f8a22d603a1860b5e"/>
        <s v="cargo_0ef3cc5c34b4424596c1cf64d2006006"/>
        <s v="cargo_d0285cf656324c26837ed7408e291b40"/>
        <s v="cargo_32e7913cd7a14a0fbb9b8a1c984fcae5"/>
        <s v="cargo_46cf922001d14872bd6dccefe6bf6b86"/>
        <s v="cargo_7abaa1ab66ca49e7aeb26511c0a9f067"/>
        <s v="cargo_19eb7a2c43c14701aa7cd26f4869e009"/>
        <s v="cargo_40e403afbb354b53ae04b0949d04892c"/>
        <s v="cargo_9389e476188c4ea2905148b443205a4d"/>
        <s v="cargo_d37be71e83ec4967b441daff094e9028"/>
        <s v="cargo_d48e877640fa4a87b67835bfefa349e4"/>
        <s v="cargo_8049b56a38534d5594640802f546ad16"/>
        <s v="74cd471b4f87d2278415256ee66fb3a6"/>
        <s v="cargo_efaf6232a921467e87f704ffc84e89f1"/>
        <s v="cargo_91c74a50ca674fa490ecbb932a159d62"/>
        <s v="cargo_02a273fec7a7446aba39cfdd2abda862"/>
        <s v="cargo_c803756cdf4b4b8aa389407414cfa10d"/>
        <s v="cargo_7d02a1f132ee486ca45fd4ae1dc07cb9"/>
        <s v="cargo_3e2c2c34ad7b4db08091bfdca0933424"/>
        <s v="cargo_0ab543450e1a429c8ad14c4265bed701"/>
        <s v="cargo_7ea86132e7474f078eb550bbb1dd30b9"/>
        <s v="cargo_77fe77f63afa4cc39b7cde176b58955e"/>
        <s v="cargo_577478c6963f42b88f55dc93a1301d85"/>
        <s v="cargo_be75d0b5e85e442a8ba0ce7e9cf73de5"/>
        <s v="cargo_cc4371adb37b45bd9e73e9cb11ef512d"/>
        <s v="cargo_f63a42ac537642869fcaeb4fc9d22f94"/>
        <s v="cargo_4b59d60533c74b6e814daec0f6cc17c7"/>
        <s v="cargo_be01b38ca5a04b62b30c42fce9382f54"/>
        <s v="cargo_df3036d6ffef4bad8ddfe01da606b628"/>
        <s v="cargo_a335867236864f5b8afb3920d8cfb75f"/>
        <s v="cargo_38c89a0b7fc6472cbb3b64dd13a73bb8"/>
        <s v="cargo_da3b048dbc9744b08716756ea41d6efe"/>
        <s v="cargo_c63444b8523c4f9286213f9772cd2294"/>
        <s v="cargo_3504cb43a1f14a52ad0efc34c36ab6b5"/>
        <s v="cargo_cbc962b34ba840dd9ba48559d1d2d4bc"/>
        <s v="cargo_67fd6526613c43b29eda044b1806ee1b"/>
        <s v="cargo_f68808a80fc5493f853d1b2150f434eb"/>
        <s v="cargo_599f6d0945894e69985ddf00c32621e1"/>
        <s v="cargo_ec5fe9b8b8e24dccbeaa150752d8bb48"/>
        <s v="cargo_4d7cd946c5164dce9630705e709f803d"/>
        <s v="cargo_4cbfca655e4a4b3086f1aef5d7854f7e"/>
        <s v="02c816227eb8cc82a02bc0eb7b14bfb7"/>
        <s v="cargo_ee24dc070fc042d0baec6e8c20f32853"/>
        <s v="cargo_5b4fa3eb9f774ecf92afd8d0dbc896b2"/>
        <s v="cargo_5414f99023e74ff5a0626569d136b827"/>
        <s v="cargo_b3c55be0a0a841559ffd790e256934ef"/>
        <s v="589ac063f2b2de1787cc626fc96be5c2"/>
        <s v="cargo_ba463727e4574631a7c92a0d8799e8ad"/>
        <s v="cargo_7403fbb37a1b4219a5f9a42d571cc68a"/>
        <s v="cargo_a9935c68369d4095b1af8425ff1fc3b1"/>
        <s v="cargo_acd79d9bd05a4888b2e6b9500cb6376a"/>
        <s v="cargo_df344ad25c6742c08dac688001bfe4d8"/>
        <s v="cargo_6992b91226c94553a5586320211f2b8c"/>
        <s v="cargo_03da05137adb487e981712a71194b6aa"/>
        <s v="cargo_d43c2ea7b1154fc8b35f20e00401581f"/>
        <s v="cargo_a3e163abbb80491aaa2bccaedea40dc5"/>
        <s v="cargo_bd1c245f79814d66aeb02e64fec2b503"/>
        <s v="cargo_5eb46d228eef4716a16a230455d29d91"/>
        <s v="cargo_17a63c30e5f745d7bd2aeb56a633af54"/>
        <s v="cargo_a43aedd6f4ea4150ab33a991b20e9ac6"/>
        <s v="d747b91711758edbaf33aff39d1bfc70"/>
        <s v="cargo_b6b0e5914d1a440f89aab24e7e29d1f4"/>
        <s v="0b0aed4d683e2b7bbd61d6ff427647a1"/>
        <s v="cargo_72915a65f65143688d9e528b6ac1229f"/>
        <s v="cargo_acdbf5dcb8da45e8a904a80cd447eb2b"/>
        <s v="cargo_81aa68a4d7a44810bc21d0b13efc527f"/>
        <s v="cargo_b7fd08510c37454493f8f6313ce5e8ee"/>
        <s v="cargo_33c0a38885ad4ab293351986ccd9e94b"/>
        <s v="cargo_9c4345ec1bf4486e842248b48f886424"/>
        <s v="cargo_e4a9654977884a1ba8a214c89a9540ba"/>
        <s v="cargo_8f9a5030c9c245a4bd339f42b7172188"/>
        <s v="cargo_09910b94645d4c59a96d44fd3048cc8d"/>
        <s v="cargo_a524877785bd4dd98396596f80e56cb0"/>
        <s v="cargo_f30b3b0353c442979a80a186da1db089"/>
        <s v="cargo_9008c6ef639b4304a092ef1aa0384b74"/>
        <s v="cargo_107c317800f14079ad8f4741fc2b307e"/>
        <s v="cargo_53529d8b5ccf40d3a65bee1b99cd9ac0"/>
        <s v="ce414f1be891c384ad42cbb6380ec8ab"/>
        <s v="cargo_1d99a0000e5b4eaeae14de999ec25107"/>
        <s v="cargo_3ae8c42c4e814657a30fbb6bd18ed9fc"/>
        <s v="cargo_6139e268767c46fc92ddaf8234ffcc91"/>
        <s v="7a613ccd457f8c108f812fb7c4600038"/>
        <s v="cargo_b63fb0e4a041458a8e90da083d058a2b"/>
        <s v="cargo_ae8d9eec57284eac94cd33d38a5e8b1c"/>
        <s v="cargo_5f3a8a74237b4232905ce7f34feed4be"/>
        <s v="d558a165288e21c2a64b969a807642f2"/>
        <s v="cargo_4317d6e9076b4a4c81f5c0d7bb3c7c3b"/>
        <s v="cargo_b11f217fd1e745c38ba6416174c23042"/>
        <s v="cargo_5758c53f53284424a463b8a28d06c211"/>
        <s v="cargo_f11aae616e5e48e6acfc29fa8ca27e2a"/>
        <s v="cargo_7fe686f32ee740c38ddc78f8610200f3"/>
        <s v="cargo_1cbc5142a0b74e7ca1fc702415a82b49"/>
        <s v="cargo_a2a73695019246369d806a695cc695e1"/>
        <s v="cargo_dfa4cb952f9d4d0982c91627be9485d7"/>
        <s v="cargo_c001245cbfb84e298b2ab338b7c24093"/>
        <s v="cargo_2c57efdf9d304c2fa35734d5dc0c57ac"/>
        <s v="cargo_c8dce8752900423da343c5b6e7dc7661"/>
        <s v="cargo_a64330d42c8641a0b90524485ff4b4dc"/>
        <s v="cargo_2b59f58abbfe4f499b9d0e5e632660ca"/>
        <s v="cargo_a46aee54e6aa4e8390b10c50d9cec23a"/>
        <s v="cargo_1b638496edf242108fae8b678e9ff162"/>
        <s v="cargo_9eb24a1cf0cb4e20a92017a2ebd19611"/>
        <s v="cargo_8217809f1a3a48da927a666b7e1b95a1"/>
        <s v="cargo_2231c70b66d34b15beb03015897fdaf2"/>
        <s v="cargo_3f7e450ae0b04961805c5474462ec21c"/>
        <s v="cargo_7999ee39fcb74d2390d534860a19f085"/>
        <s v="cargo_4832ba21eb354813a82cbd46e1bf76ed"/>
        <s v="cargo_fdba35f480fc40acb063887cc98a06bf"/>
        <s v="cargo_1e37e386418d4a36b6315662c99f5581"/>
        <s v="cargo_454f2ebd912349488bf87dd136e0ff61"/>
        <s v="cargo_70aee504eb8c4b6d942ba61fd08de6dd"/>
        <s v="cargo_6f351f5066af4651978ea99ec6d98480"/>
        <s v="cargo_e399a9f5a798471da0e10299e9ac6b13"/>
        <s v="bc861bd57193e024a91cb0043e0faf60"/>
        <s v="cargo_0885a5e71042474c880caa27dad292c6"/>
        <s v="cargo_388eb573d975414b8532827658305ff0"/>
        <s v="cargo_ed99f810409e49cb84257dc3202d7785"/>
        <s v="ea4997257ba63a66b46d684a447b71af"/>
        <s v="cargo_80dff397e4634e649472c6037c2a7056"/>
        <s v="6c8dc885f018b151914be29c82d953a8"/>
        <s v="cargo_89f8f2f0a9bd4e9abf4dc7a4b088b39f"/>
        <s v="cargo_577b2618875d40d48ccb49e3fe687caf"/>
        <s v="cargo_ef31ef6b6d984ec3ac77c23b796b2077"/>
        <s v="cargo_329e1ea7df434992b9512240bdf94ac3"/>
        <s v="cargo_e11a6f64cdec4f11b19308d92dafb4a7"/>
        <s v="cargo_d70773e060e44b87b885ed885a6f1d26"/>
        <s v="cargo_1f36892598fc4689a427f450cefaae91"/>
        <s v="cargo_b5e1949cb384423d8c3cb18fb8cdadf5"/>
        <s v="cargo_ecdf74bdf42b4aa79e14b14f7a1ed23e"/>
        <s v="cargo_f78dcad244514431abbde29e831da702"/>
        <s v="cargo_8dc090b0f55341a2ba9d10a2de853775"/>
        <s v="cargo_8b3c83bab3024c36a36cf60436c1f479"/>
        <s v="cargo_5b791d0d2364480aa9581d716b8d2373"/>
        <s v="cargo_51af13aeb5d84ee08d94f7313b6e6d58"/>
        <s v="cargo_171586f35c624d64b42d7b2d8883a2a2"/>
        <s v="cargo_001e7ca10c044062ac1480ea669d813f"/>
        <s v="cargo_9eadb42495054ea39e0d6381b41e9527"/>
        <s v="cargo_6e04fffd4aea48ed9430221a48caacf4"/>
        <s v="cargo_7e35a0cdf23a4c7db5a8c8dc9dd2afd1"/>
        <s v="cargo_94ca044b79a34bfd8f31163d668c8195"/>
        <s v="cargo_9b8cf54088214b03bf70e8b9b6eb1195"/>
        <s v="cargo_7e13d69f80d547e9a150a009ef6db62a"/>
        <s v="cargo_37dc9ed820b448c3a44e0e67bd219cd8"/>
        <s v="cargo_7dd66483f5b4462ba7e7e95ef169c576"/>
        <s v="cargo_e43673d6341b4362a7ba9e68a95f5caa"/>
        <s v="cargo_076b2c199db345dfb6cfd1c05d5ef605"/>
        <s v="cargo_883a8432ff914f9398f913316d967622"/>
        <s v="cargo_93e20359845847188985a1e3b8be5d1b"/>
        <s v="cargo_c749dce9cbfd4115ba1aa83571087d92"/>
        <s v="1b2f08b148b92b1fb3ded5bf4a3e8c05"/>
        <s v="cargo_43e7772d27b24198b5913d7df45d4b4e"/>
        <s v="cargo_147d040d411745ffb73c3bd08e0418b1"/>
        <s v="cargo_12876398db5f451b876b4e9b7a83acd4"/>
        <s v="cargo_e7248a373d1148ddade4446331a69489"/>
        <s v="cargo_3e7a70004b1d44de9a6bfc7bf9759faa"/>
        <s v="cargo_f19f789d8d724d58ab797b727bd21e9e"/>
        <s v="cargo_dd2d5bce5eb24a9db6b6491c30104c8a"/>
        <s v="cargo_7fef0cf539f54fd8a9d89284e5af66f0"/>
        <s v="cargo_d5d59aad7a15469093302a476fe51569"/>
        <s v="cargo_8da36430403847a988fb474836b100dd"/>
        <s v="cargo_a7b78a40f12743b8aea8041932e03ab4"/>
        <s v="cargo_21f8ed86f838419a859fafca6bd44c65"/>
        <s v="cargo_013f0e2bf70843f4965d67f745911b38"/>
        <s v="cargo_b6b8bf90c4854f8abe320083b4b61d4e"/>
        <s v="cargo_9ac2c47ca86a4b65a3a17522fd34ef32"/>
        <s v="cargo_8d9dcc87d7b64f64819e4df5f3363d3f"/>
        <s v="cargo_cdb008bb7a4a40dfaeaa4d8fc7d60e3c"/>
        <s v="cargo_d789dda069754d8b85b9041b241868d1"/>
        <s v="cargo_8bcbbd920ab9488eb11d85bb0f949ea5"/>
        <s v="cargo_67992ec69c894c35be2070fe42f8d49b"/>
        <s v="cargo_9250fa97c9fc4523938784feb5fecd32"/>
        <s v="cargo_0c1648b5b601491aad38c64955323687"/>
        <s v="cargo_217b66a0d9b641e886ede9cf8866f2a8"/>
        <s v="cargo_aaaf93f674bd4d648ee4165c616ffbd3"/>
        <s v="cargo_99cf9dce81894c61b8005b5490933936"/>
        <s v="cargo_161a65fd7e834471a8940228ef50899e"/>
        <s v="cargo_1781468a4c754482ae0e254abe6094b0"/>
        <s v="cargo_68431aa816364d74aa5bac01c4574f34"/>
        <s v="cargo_d7a66e8927cf43349388b0c0af81e205"/>
        <s v="cargo_b151677149234f1eae38cfcac85ccf79"/>
        <s v="cargo_a1fbca586a4f4bdc97810c3f868e5f5a"/>
        <s v="cargo_001e706eb8de47d7a575c6093c22dbc5"/>
        <s v="cargo_500cb78f44eb4e4eb9ef3fab23bf0a85"/>
        <s v="cargo_82653555373b451ba6325d155590929a"/>
        <s v="cargo_68f097cc22654fa48366d5f717430bc4"/>
        <s v="cargo_5f80332ee0004a8782353cc0ae77aefe"/>
        <s v="cargo_be063fefcbca47f2a4110c51091a52d4"/>
        <s v="cargo_97a7a37fb61a40ae81da3284742c8777"/>
        <s v="cargo_a6d17524410046369e45970fcaf8ebf0"/>
        <s v="cargo_b8fe8d050fa5409aa0306eda577bfd04"/>
        <s v="cargo_b43bbfe7453e4f74ac10a2c43d08c455"/>
        <s v="cargo_6ac215f797664a6e8e78750fa773c69a"/>
        <s v="cargo_413c67ad63b24bddad297c8dfd9bf12e"/>
        <s v="cargo_3cf46703188841c29c2e63749a072359"/>
        <s v="cargo_3eaa6590eba1489bab8d423f3398964d"/>
        <s v="cargo_ec2a7f062e824021b2b43b5927684faa"/>
        <s v="cargo_e80d27bf62d44f129ffeaf74d075a755"/>
        <s v="cargo_f0e7e8dd901549699abffaf57437112c"/>
        <s v="cargo_e4dd377e9b514e6384a7be04984e2f5a"/>
        <s v="cargo_3060b6dde21c4b38af44b8840f6c1bdb"/>
        <s v="cargo_bab1ce07f4d04bcc9c77599b8c752ef8"/>
        <s v="cargo_977a50e1d7f543f59cd75bcd25a9528f"/>
        <s v="cargo_d6a2c0c614ac4b4ca9e0c64aa6642835"/>
        <s v="cargo_502720b4250c4db3a55971b0e036fd27"/>
        <s v="cargo_cfb3d64922374d86934ac89bde37f9a9"/>
        <s v="cargo_266373f4f571466baf9847d34a5adee2"/>
        <s v="cargo_3328368cfe4c41d193fbec7877915936"/>
        <s v="cargo_efb03a41f8f94070900d98e446813d5e"/>
        <s v="cargo_239c7d93b28f462abb551ca27a1f62d4"/>
        <s v="cargo_04e2e4324aba48c7a84ae63ca67ca134"/>
        <s v="cargo_dffcdd4948cf49e5ba5e4870dfdd8935"/>
        <s v="cargo_064f3d58f3de40e4869a290dcc9ba071"/>
        <s v="f5785d1ced8fb38a8a481f91f1763185"/>
        <s v="cargo_da22e2c18639418bb88f96cabae1ad7c"/>
        <s v="cargo_2bcec9c3c3e04efc8f61daf02720aa47"/>
        <s v="cargo_6c3d7d501e6e4bdc9e458d8bdaabd12d"/>
        <s v="cargo_2d550ce2756942be9dc29a52a4f6cd50"/>
        <s v="cargo_960c66de726a49239cfe080f3b19e4cd"/>
        <s v="cargo_b5536f77cb0c4cd599eaac71e0d16ea8"/>
        <s v="cargo_c14573fc62c144419b74eb6dd6fc03fc"/>
        <s v="cargo_5167f824463047cca6a2d4692bef7853"/>
        <s v="cargo_68db34a54cb24067a14ebf07fbe3bd60"/>
        <s v="cargo_0c80fcfe5fdb4279b9e71d41ffc17d3b"/>
        <s v="cargo_1f09cd3b398e4562bfbff7399ecb57f0"/>
        <s v="cargo_4a37428f28904868a4821b40466b14b1"/>
        <s v="cargo_2a07c7d0e5614669b077919587768498"/>
        <s v="cargo_9685f5d06e304a5bbce1a94f0971cfd7"/>
        <s v="cargo_e20937de27b44858b619a0617b6680cb"/>
        <s v="cargo_63d1bdccb74149c687b92bf4b8d8d85e"/>
        <s v="cargo_d6fe9435838c4c9899401e7ec4367269"/>
        <s v="cargo_a076188f597c4663977e6b8ebc923c68"/>
        <s v="cargo_44fbc0f57ae243d091277767b6ebe30e"/>
        <s v="cargo_e367c75f77584162bb66ff2dfe67ddf1"/>
        <s v="cargo_265e20954e0a4410b73eb6c37b8244fb"/>
        <s v="cargo_82e29f0b0a7849289e71f9b96a9aa7ea"/>
        <s v="248f7583ac8b37f3a367315e4d043e39"/>
        <s v="cargo_ff1b56b9bea746158cd3c8d6a44b9720"/>
        <s v="cargo_ba4547475d0f428fa51c375a9f0f15c1"/>
        <s v="cargo_14fe8219375e453db3e6c149170a803c"/>
        <s v="cargo_8057f51738044a31a3dcca512e2e09a8"/>
        <s v="cargo_55bdd2210f004786bee5eabb2f9e250b"/>
        <s v="cargo_dfa0c90dbc6f4fe2a38d4d456003fcab"/>
        <s v="cargo_62f173ff08f349d486d917af003f0c79"/>
        <s v="cargo_c4deffa94acf442d80f3b27d4c650ab9"/>
        <s v="cargo_a2508b03ad9d459bb18c430abef60e2b"/>
        <s v="cargo_2aed256bc812467787bd79a5aa50d3e2"/>
        <s v="ba448d4be4f7225c90888b271af6d6ed"/>
        <s v="6778b3f216463d67b73b25e342d67f4f"/>
        <s v="cargo_77c09b08196d42568bf20df2f98d6a7e"/>
        <s v="cargo_d232c0975ef346d9bf25d7c61c7e9eab"/>
        <s v="cargo_2fc2916809754a1497a5fa98c4b7b4ee"/>
        <s v="cargo_2ab43415252443ec8fa516edc4421180"/>
        <s v="cargo_6ea57ea297a44d1cb0707206650877f3"/>
        <s v="cargo_c4f80d8945b24c138e36addf963f5696"/>
        <s v="cargo_39a75bed311b478a826a0ae915f38085"/>
        <s v="cargo_ed77f88e55c049008f101c11112d1a1f"/>
        <s v="cargo_c4af057bd40f42f3ba1aece308f78fdb"/>
        <s v="cargo_6e6eb5e13bda4e67a64ce01cb343c438"/>
        <s v="cargo_276159025bee43179c908ac8fcb15f25"/>
        <s v="bf3d41db39921e47abd507f0095e4a8a"/>
        <s v="cargo_f6acec3d327a45dd852f39e27fe88e60"/>
        <s v="4e9ecc65ea37d3f7b369c4235b58c48f"/>
        <s v="cargo_daabe75810ee4af984c41ddcd075fc34"/>
        <s v="cargo_334e7882610e4152860f9134387ed19b"/>
        <s v="cargo_0236159511114c1b9881c8efe9ac0d23"/>
        <s v="cargo_c3b1692ad0e346e3beef8564f1b30291"/>
        <s v="cargo_7d1d2a47a84a4d3ca2716770ebec1e26"/>
        <s v="cargo_450884998f104cf4a1993b5152e14739"/>
        <s v="cargo_9f396bb9f0f544568d14753a80d5d0f9"/>
        <s v="f9e8ee85872fe9eb8f6f13550512bd60"/>
        <s v="cargo_52bd20a07c63473683aa8bcabc076936"/>
        <s v="cargo_b1457f88e0954332a5a4a4761cc18321"/>
        <s v="cargo_fe35b38c6d0940179a336290ba8114ba"/>
        <s v="cargo_b7fd4ef9725e48fa9e4ad015ac237a9c"/>
        <s v="cargo_39041268d4254938bcb9706e03427210"/>
        <s v="cargo_faac1e63d91445bda680c2729f7d84f8"/>
        <s v="cargo_0d27be480ea44db39495112dcab5e86a"/>
        <s v="cargo_68143af2a4224f81b2d6db03172b4342"/>
        <s v="cargo_ac1042bf6aaa483791d7c79e1d7f6416"/>
        <s v="cargo_b1dd13421dcf4561afc3986acf0c9c70"/>
        <s v="cargo_8ab666c0c3dc4e3aad94296b35aa55f5"/>
        <s v="cargo_9ea146425e9c48149cbb4de213dc7b94"/>
        <s v="cargo_8cd1607eca9345caa0bbcf9113bdf10e"/>
        <s v="cargo_c41ae2217b3c4517bc5eb7a14f63f75a"/>
        <s v="cargo_a19aa555ee1a4f348eb0e0632bb410cf"/>
        <s v="2f42ddd50959caefb01487688f79d6b4"/>
        <s v="cargo_5fd5e8e9cbd74618bb19397621b893c4"/>
        <s v="cargo_b0e53c5f63c24603af637872e4f135b3"/>
        <s v="cargo_8a501db27e7f40908fb43e9640330680"/>
        <s v="cargo_178f412b57784f50b26cc0fdb989fa58"/>
        <s v="cargo_be7cd04292f44d3e9db0461a28d1f5aa"/>
        <s v="811bca9abd7d8623ac4708ed7dec7dfa"/>
        <s v="cargo_05daa5dde4334b238c37b33cb38f4a41"/>
        <s v="cargo_6467f3e00fa049c9a9d3f9bcf61d97e3"/>
        <s v="cargo_51e6f115878f4321b5ab6efef73f5e50"/>
        <s v="cargo_d75e96b1acc149a28883a569ccafc7a6"/>
        <s v="cargo_30ce7e1ef3b54ce38f5e3c49eb9782c5"/>
        <s v="cargo_ef72310c1b07431c868894a52a2b588d"/>
        <s v="cargo_2af30787b8dd408b93bc6c0e20e50da3"/>
        <s v="cargo_ad7242a60a194070b982f0e376ca715d"/>
        <s v="cargo_6b77d087e6c14ca3bdbdd7ef529433c8"/>
        <s v="cargo_26b3f4bc6d054b1a92de06fffea95818"/>
        <s v="cargo_a922bc9819854e36893c3ffc22272234"/>
        <s v="cargo_74f01d0e52e94e649056a5e98197f008"/>
        <s v="1130e85b11f2ba0cac606198f44ddb33"/>
        <s v="cargo_f0a44befc4514494ad80285169d4873e"/>
        <s v="cargo_291be15a761d40b29d06f2ecebe2969d"/>
        <s v="cargo_b506e6ebcccc46d5a4071603a1233492"/>
        <s v="0ac2e0ce31cb2ab79bfcb0d6dd928672"/>
        <s v="cargo_e22b59e15fde442caa8e4160390eadf7"/>
        <s v="cargo_d406843156834f3f9502539f885cb211"/>
        <s v="cargo_cfa1bff80899493fbc1551c4d3d64965"/>
        <s v="cargo_0143d8f9965e4c2186a5b9e3fd28e6f3"/>
        <s v="4dd4a8ad47af8df98d82b7e3ffefb4d0"/>
        <s v="cargo_1e0622c92d614337ab1f0f57d09ecd24"/>
        <s v="cargo_3ab5a275de924676af75e042f43510bb"/>
        <s v="2b002391d6c4b10a81c18e58713bc2c1"/>
        <s v="23b3672ace10e14384c2cfd2cf0673e7"/>
        <s v="cargo_e2ced13d6fd847588782fe809afd8955"/>
        <s v="cargo_73ab6f18f8aa40d2a906bf8496da0858"/>
        <s v="cargo_16f571adce1f48d0b4e2e7a31665aa7c"/>
        <s v="cargo_00a9f981cec44513bd024714fade73ba"/>
        <s v="cargo_79861faef2414935859555c267351180"/>
        <s v="cargo_4ab0790ff12245e1be7f6b1c0578e8f4"/>
        <s v="cargo_384b32d965334f798a43a82f2eddc3b9"/>
        <s v="cargo_e27c927bb58a47229858811b4badf528"/>
        <s v="cargo_55dc12996fcd46569cba6736f5894fe8"/>
        <s v="cargo_eccb4244a5304a3aa61912f2ea8d46cc"/>
        <s v="cargo_5b6ad20f9d984d3d8cf722fa450cade8"/>
        <s v="cargo_e19b2b50cfd0405f8331320bd31ebe21"/>
        <s v="cargo_be2f41818a0749cd8e1139327cd30e6d"/>
        <s v="cargo_11faf5a600a64a2c9cf454c7b8320082"/>
        <s v="cargo_f6bbd6b365e44910b9d04bbce940a9a9"/>
        <s v="2c268f802d6a137f9fec3ac41a250c26"/>
        <s v="cargo_1993b53d0293472d8eb381a6ba52b8c1"/>
        <s v="cargo_9d29a889e0784959ae6e661d9f0e131b"/>
        <s v="cargo_6d5d602caec4458494e22bad105c1aa2"/>
        <s v="cargo_b1330c66e35f4d178155bb08d64e83cc"/>
        <s v="cargo_b73ad9c92a2d455c84331511a4f80fbb"/>
        <s v="cargo_7d746cf3b5724871a6fc8d709417e9ea"/>
        <s v="cargo_d2c747f658f34b318db4bd899ad94200"/>
        <s v="cargo_f82941fc81444eddb14e4fc90740b96d"/>
        <s v="cargo_8481f7182d3f43f5bd29411bb9db793c"/>
        <s v="cargo_5f5df6451dc2415a8b7ffe9cacf66f43"/>
        <s v="cargo_26a06c5397324f6980d22e6583f636e5"/>
        <s v="cargo_f4919f8af9814825a16c6dd3edc5c9ba"/>
        <s v="cargo_a17606d0a53f49a185ed9649f5627dc7"/>
        <s v="cargo_44a17810220c4281bf5877a75df33fa7"/>
        <s v="cargo_fee7637ae06d473f9f07bee8c932fc5c"/>
        <s v="8461dd310ccc8bc7ac2c45541501935c"/>
        <s v="cargo_21760e71a5f9448f86c3abc16d870b59"/>
        <s v="cargo_27bb0488e34d4c47b85aca890cb226e6"/>
        <s v="cargo_2815317a6fd74f6fb3b9ba190ae63519"/>
        <s v="cargo_98e2761f3d9a42e6ad7a502a5f9cd706"/>
        <s v="cargo_c7985efed4594e4b9e690b5b6f4eec44"/>
        <s v="cargo_d3921a68aa484e798e3e44a289f35c31"/>
        <s v="cargo_2f0f46db98f84994b9e8daa05482cb1c"/>
        <s v="cargo_be15f03406114db2a96f2eddab1f43cc"/>
        <s v="cargo_687ca8765c804a31b73b46ed69838c4e"/>
        <s v="cargo_bc2241887d3a4d2f86048365e02cee1b"/>
        <s v="cargo_de7f13954d874e029abad9c008567431"/>
        <s v="cargo_90228661c01948a6bfa45fcbf0344849"/>
        <s v="cargo_466c0ab28c0c421aa386d6097b36af35"/>
        <s v="6c506a87e5562790bea12caf382ff6d7"/>
        <s v="cargo_51faf61bfa8e49de86b5eeb80b0bb2a4"/>
        <s v="cargo_70eb469f15c24a1daf235c6bdd2f239d"/>
        <s v="cargo_6935fdb18d5d4179808654e45c947789"/>
        <s v="98b5557db4f8251189669c016d87a0f9"/>
        <s v="cargo_6edfe6819bb442fba44c55326daa6621"/>
        <s v="cargo_ee6d678c6cb34d93a2101dbfe1c52527"/>
        <s v="cargo_5bc06a2b0f1f447894a3ec4929319cee"/>
        <s v="cargo_f5f16d3a51974ab7b82514f9482cbf21"/>
        <s v="cargo_95a8660284d142bab0b8b2e7396179f6"/>
        <s v="cargo_0186a154f1194491868cc03b1aadac8e"/>
        <s v="cargo_14b881a8cf064429a620624dc1c164c3"/>
        <s v="cargo_dec856c5b91d4864953e8b4a3801cb42"/>
        <s v="cargo_ceb416a2202d4de68d1b2a78eb48a248"/>
        <s v="cargo_6a5276bbb486433c83f8440bac24c93c"/>
        <s v="cargo_39b14be0aef34d7485bd8cdd1a047220"/>
        <s v="cargo_c10f146e21c4426da30c553d1a999984"/>
        <s v="cargo_fab11e40981e4ea5952654c68d40f55e"/>
        <s v="cargo_4441ed2a285c40059443a41f69ccfd61"/>
        <s v="cargo_b14c084f3d564c20bdf8b95a482759c9"/>
        <s v="cargo_9255a3672973419080ab8f41829cc559"/>
        <s v="cargo_21675d7e550544448fb0d5ae31b38c50"/>
        <s v="cargo_bca73e14c0dc4564ac3a42ac896ffda8"/>
        <s v="cargo_1c19a64ed57d425ba325d7e490a56d61"/>
        <s v="cargo_d43b34ea9fd546dab4b89b56bf1aa10c"/>
        <s v="cargo_4a0b1af3ec2449e1b4dff799105f9c93"/>
        <s v="cargo_47294bc46d2e42ed81086d048e2858d8"/>
        <s v="cargo_b9860097b1e347c59299884af45dd3fe"/>
        <s v="cargo_a068c46a79e64197938cbb112c165227"/>
        <s v="cargo_6c70ff7526f34fb5a0e10c7d83a13b8c"/>
        <s v="cargo_2008b7c36caa4fcc9aa5d9741ef79e58"/>
        <s v="cargo_1c6b5eb4646344bda7abda00b28f2f54"/>
        <s v="0bfdd216096fb5aea856a81f6c375e4d"/>
        <s v="cargo_cfefd4cbd3c9401b8e693b67b9fa3afa"/>
        <s v="cargo_6e3a9effe8e04fc8afbb63931010afd2"/>
        <s v="cargo_74cf0fea6347473da0e043fbf0c6823f"/>
        <s v="cargo_ba9c61116c86415a9b2410c12c942b1a"/>
        <s v="eefc9db9070a31a79f303a30c37cc38c"/>
        <s v="cargo_ac3eadb151eb4e7284da9e636f61362c"/>
        <s v="cargo_7d088a385ef242d388bc1412049b5e39"/>
        <s v="cargo_2503e3850653448a9c01b8ee0ee81dab"/>
        <s v="eb1045b5457a897686af0064a179c658"/>
        <s v="cargo_b8a2e89f07524dfb9e556a0b9ab82c38"/>
        <s v="cargo_cd5d83a088b547ce9e6ada8b23c67a4e"/>
        <s v="cargo_f6b7c3238b9d42e5abe50131c3f7ef86"/>
        <s v="cargo_61c76ec3d64f46118abeada63835daf3"/>
        <s v="cargo_34961fdd0c954d18bea7755ed2ef59f9"/>
        <s v="cargo_13ddc916a7604484b65447903fce4cdd"/>
        <s v="cargo_45d2dba0f73e439bb4857219bb34ad7e"/>
        <s v="cargo_99c43b93c5554ab4be38da903708835b"/>
        <s v="cargo_9e0a36504ad2409ba44d0692caaefcd6"/>
        <s v="cargo_64920a3780cb4f639af0638f5350155e"/>
        <s v="cargo_d9b7ab754d8f42589936d4eef50f9dd4"/>
        <s v="cargo_53322c3e49804fa9b26b11968805fb22"/>
        <s v="b259a1bdce21e314bcfd648d9f8109b6"/>
        <s v="cargo_a20669b15fca4fb78450b909da93fd50"/>
        <s v="cargo_755a3ebc03854aafba49d1e61c9fc397"/>
        <s v="cargo_c69b5f927a4145219aacf0084b3b840a"/>
        <s v="cargo_aeb6f653c5754282b534063f85e8b700"/>
        <s v="cargo_fc41cef9395f43a180007d3de69bf656"/>
        <s v="cargo_4c1cd0176e1d4bea84a4438be50faf80"/>
        <s v="cargo_705db833932b43dc87555b2dc6597da3"/>
        <s v="cargo_0c7842d3cb504e978aa1fa9c3c59fd2d"/>
        <s v="cargo_8ded6e8d446046f5b9d954f78d01afb6"/>
        <s v="693debbb56fedde6ae36c21c6145af0c"/>
        <s v="cargo_e42a91c6f3024511bc2e51d639c481d0"/>
        <s v="cargo_ee235f1b40874988b9e2f1983457083d"/>
        <s v="cargo_447b339cd60146dda6f397e6d43940a9"/>
        <s v="edafcb0289388038b20ead83b9c56f02"/>
        <s v="cargo_770f073b7c51489794c9b6f374b5d10e"/>
        <s v="cargo_2d4a6b3ea82e42648862dbe29befcb55"/>
        <s v="cargo_286ca3467f68487488d061e14af2d1bb"/>
        <s v="cargo_c58e07bc3de74e959f8e87a6357281fb"/>
        <s v="cargo_be5c1ac3162e4b5c83ce2e4b6f7b53f7"/>
        <s v="cargo_f6bb37b36c0b482a8562adcc9869e312"/>
        <s v="cargo_0541a51f89c94845ada653e06d28a317"/>
        <s v="cargo_48cb0c13fc044c198ad67d92bbafc798"/>
        <s v="cargo_5f708e5e78124dc7bb290af6f00a4c22"/>
        <s v="cargo_5b02496dfadc4d5c959a1026f1c4b6d9"/>
        <s v="cargo_f88418a0870c4db09c1ca607df31d397"/>
        <s v="cargo_3538ad1ad9584f37bd3c74cf2c8217ec"/>
        <s v="cargo_3ef4e81443874878be8499debb14dfe6"/>
        <s v="cargo_4001d73cc79146c18253dae70e234fef"/>
        <s v="cargo_07d034f92f404a22b41721f2a958fe60"/>
        <s v="cargo_1b60d7369ce9443990453a2129b3aaac"/>
        <s v="cargo_4292c0ec549243afac10f8ae6f2a8beb"/>
        <s v="cargo_dd05ec1cde634281b7583383399b17b5"/>
        <s v="cargo_586547e88ac24407ab3908a2ffe902d2"/>
        <s v="cargo_767bfcd9ef3b4f90a42d0b61703f41df"/>
        <s v="cargo_4eb096918b314906aa9ffeb09d8981f6"/>
        <s v="cargo_c117c0249d03417a9608c8f2e3f1ab68"/>
        <s v="cargo_e984fd9a65ca4b9d9a5f89dca6ec47d4"/>
        <s v="cargo_bfe6796de3ad42c3af00a278912555fe"/>
        <s v="cargo_6e1685c7d5d940b98ee48816178b0767"/>
        <s v="cargo_0531e9bd330346e5a86b5d4e1df82fae"/>
        <s v="cargo_2c1cb6c80ea64279898d4d9a5788692e"/>
        <s v="cargo_6fce8497fd5a4e9f8647ceefafff8aa6"/>
        <s v="cargo_a5fb248f27ea417eb6e63fc996c1f8fc"/>
        <s v="cargo_053877f671f345a2b0c103204ef87404"/>
        <s v="cargo_8e2e381416a14722ba9ef0496fab82c2"/>
        <s v="cargo_5fe0392e32cb47fe8ca1781032bd4a23"/>
        <s v="cargo_3a4758a51d274f59a368551850f6ee80"/>
        <s v="cargo_230b5a23f3e8426a8e3a4f9639bc5a2b"/>
        <s v="cargo_da874fed1d5848f49fc670c2ef90357d"/>
        <s v="cargo_0a0e58eb86da4ff0b6b52f2c0046e110"/>
        <s v="cargo_6df3126229744f69bbff6c591c5f4a95"/>
        <s v="cargo_2acf8296800641a3b36f1e50905201b5"/>
        <s v="cargo_b086729f419b4baaa52a4302d547cb30"/>
        <s v="cargo_5539ad7de359424892b292f258557d39"/>
        <s v="cargo_5f61a54af85b4b93954962a503c204b8"/>
        <s v="cargo_2f4b47c739a044aeb2f8eab823ada72b"/>
        <s v="cargo_82f1dae55778451d9dc10d9ff338bc9b"/>
        <s v="cargo_17c658466c98448d86ff558495b01d55"/>
        <s v="cargo_afeb903c66414012814b21b9edd4b090"/>
        <s v="cargo_cf1891a13d154c9d9aa7213e96a8b0a3"/>
        <s v="cargo_71825bfa95d34802b70dc1420ceb3fea"/>
        <s v="cargo_45ce8cd239ef428c980ef5cff6593892"/>
        <s v="cargo_c25e1bf1f4c740f8bfa6ec0d32884a23"/>
        <s v="cargo_f5b3df4db3884f55b20021d3272c7745"/>
        <s v="cargo_f65eae27ec9645218cae9879a60e095d"/>
        <s v="cargo_987011eea09d4bfd87365046a69cd13b"/>
        <s v="cargo_661cac870e62493b95201876a4d18cb2"/>
        <s v="4212466249eb1f8a91213a8228c58b23"/>
        <s v="cargo_a6a9380f570f4aaf9f9c1feb62456ade"/>
        <s v="49c83225ba983b7ea374618b1f274d25"/>
        <s v="cargo_106ee24c9f5a4936a1463f19cb964a23"/>
        <s v="cargo_ce81490a6c974bbe8661a43f5280f12e"/>
        <s v="cargo_c042bd95ae2e45fd94537e1fdfb4ebcc"/>
        <s v="cargo_a78bda31f36b43d0b095757e04951a83"/>
        <s v="cargo_225ac43fde5f4265bae71c1e924adf0e"/>
        <s v="cargo_b14cd1280ac34617a9933f63f5b305e9"/>
        <s v="cargo_91d3a781a52643448ac825de98dd6537"/>
        <s v="cargo_64feefb36639477da8bf630db32bcf7e"/>
        <s v="1061997b099488c786bbd6b9f788b6a7"/>
        <s v="cargo_349cf4e4cba7489f8adb7eeb2baceae3"/>
        <s v="cargo_f5e05cacf1d749b0bd8ce60f988faec2"/>
        <s v="cargo_619bd58546bf4013b01f7ce8530399f2"/>
        <s v="cargo_8660c34c2fb044269af4aa1beb145a0c"/>
        <s v="cargo_3e876fa75db84ddd8b4437102dde0f8b"/>
        <s v="cargo_773a04480a6c4eb5b2b7a1a31e8f2f41"/>
        <s v="cargo_b781ce3670ee4916ad92056d6462fa65"/>
        <s v="cargo_68b6ad544d88468093e6d178ac584266"/>
        <s v="cargo_4f90ea7371ec48a09212b5fde326f31e"/>
        <s v="c1a8fd83036a871687c5e6e193d03277"/>
        <s v="cargo_70d19e67336d402fb50da38e2eb2e9a2"/>
        <s v="cargo_2d93f72126a6424bb9195beb3a0a21ff"/>
        <s v="3f18c00c094d3ca8a7284f2982143def"/>
        <s v="cargo_09ad2eb2f64646a586082f6e50d2df3b"/>
        <s v="cargo_c35ef9ba503140f3a32f9798fb5a845f"/>
        <s v="cargo_ea90bfa8db9a42f8b0ac25fd269ffcd1"/>
        <s v="cargo_ecc0444349c0453fbbb28c995c3e42bb"/>
        <s v="cargo_a1c4096290234f199aa2053d00e31b9f"/>
        <s v="cargo_c94b9b78292e4a93a5293afeaeacd0eb"/>
        <s v="cargo_8cac347a47ef4483a2ab23cb8fdc4ea6"/>
        <s v="cargo_f899a49a95ad46e6aabe0f06446223b5"/>
        <s v="cargo_fa951c2d581e4bb5b863ff4ef255fc9b"/>
        <s v="cargo_bfacba9e796441efb3a9e3e4aa0436e4"/>
        <s v="cargo_b666b333bc3d478cac0f250555b0518e"/>
        <s v="cargo_4c8ab21cf0294523846a75ec5eb3e063"/>
        <s v="cargo_81546bdd5ac749719f6055d00d1678c4"/>
        <s v="f4831d3146c6ec9a9af676cc42e93371"/>
        <s v="cargo_d10f34f0d1a74fb295c9154e7c1b420d"/>
        <s v="3f93d2dc0f50848f8ace01bd6483c420"/>
        <s v="369bfaefe6c6b28f99f84c1a418213c1"/>
        <s v="cargo_1e8f2b0cff384be5a7eda40528c14be1"/>
        <s v="cargo_7ed6579584d8435ba04b664e73647cb3"/>
        <s v="bd02d82fce091fc4a4b8dd6e3bac4c4d"/>
        <s v="cargo_aebaaf4c6383447ab4657fe36d6b9a16"/>
        <s v="cargo_c02a9f0185d64412bb5107504714f2ee"/>
        <s v="cargo_7decba3c24b644ccb70e1b9ec5331c27"/>
        <s v="cargo_481446bfe2da4826bf2ec74047d43168"/>
        <s v="cargo_f3c0fe07d1704824bc92a77826b81cf8"/>
        <s v="cargo_ab0f881fa75b492bbd16dfba7996ab9c"/>
        <s v="0e4d5b137f751e56b58d26288752b60f"/>
        <s v="cargo_6287ece4778d4196a4fc221355e807a6"/>
        <s v="522a28419f0bbd07a8e8ac310e0d5f12"/>
        <s v="cargo_63ee105449884479b319795381bde52b"/>
        <s v="cargo_6fa0be11274e4e89a51c21360a545ce4"/>
        <s v="cargo_30ad2473207242baa1653c491dae3f65"/>
        <s v="cargo_54b6b60482974e8f81bba6dfa5ad5fe9"/>
        <s v="cargo_7048ac4112f246d5929bb959a406d0f2"/>
        <s v="cargo_7e3d13b4f9a54c3996c6b61bf65127fa"/>
        <s v="cargo_1e241324c66f481085199e7b417edcc5"/>
        <s v="cargo_ee9da8e5e15d4e7bad2ac82af7c440b6"/>
        <s v="cargo_ceb0b93a43f949cf802df8c2140c5b97"/>
        <s v="cargo_1294ebc2dce14032a3b1d4d55872a6e5"/>
        <s v="cargo_e973aa5a77714da99748f10464938ba1"/>
        <s v="64189741c33a1cb59ac9e0dd6d407158"/>
        <s v="cargo_d0c6f7cd585b44edbb0b5e2b79d67838"/>
        <s v="cargo_a9af8514f81e4cbe9bb4586f6394646d"/>
        <s v="cargo_b43174f38b6b454581c0e42e590e8de8"/>
        <s v="cargo_ed51ab012609436aac1bb1835c1657e9"/>
        <s v="cargo_08dff4d87d49489da69794b2a8cb352b"/>
        <s v="cargo_f61e63e3f8fc4aa2a69ec7994240939f"/>
        <s v="cargo_1a6aa00b05624881bdfa454a18bbe0c2"/>
        <s v="cargo_0165c2d4f32c43fdafff79e8233d0b21"/>
        <s v="cargo_90e71660dfaf4c82930e038069b8bba5"/>
        <s v="cargo_57ddeca5234f4d72b1c68927bd1bb641"/>
        <s v="cargo_ca1deeda54274ca6864d4ffd402126f2"/>
        <s v="cargo_5bf20a3fd97442e9888470bcd5dc9e6f"/>
        <s v="cargo_efe8c5966ff24e76a13b04a149032638"/>
        <s v="cargo_3457fff0655b4f1cada9f8874a8e31aa"/>
        <s v="cargo_0b31012de05045d1bad0348e520c50e3"/>
        <s v="cargo_486c5bdbe2ae46989c7231bbded35b76"/>
        <s v="cargo_e2b43af0f5064b0cb8a22c0dec4af6bd"/>
        <s v="cargo_3b12e520f54c474aa2ad0664a04966b0"/>
        <s v="cargo_62c79c4611a74eeca0b0a2983e0bc285"/>
        <s v="c8d1a87f9308c667932cd6219659c15e"/>
        <s v="cargo_fdcdda30bc594e8d9e6a5a798caa2a2c"/>
        <s v="cargo_7cb796bd57a643689b2bf6b87e799aaf"/>
        <s v="cargo_ecd519529f9b4ac093b9ea879dd6e738"/>
        <s v="cargo_e97b6c43bb914ea3a4fbd3043b639d70"/>
        <s v="cargo_1e9284a77ab34120bb2448c952a78227"/>
        <s v="cargo_fee013d845a34505bb6c8f638940807d"/>
        <s v="116805441a2d24f79a540879a93f10f4"/>
        <s v="cargo_044608e28d7d41408f3ef0729b039a0c"/>
        <s v="cargo_45438765c8444e62946c34493f29376c"/>
        <s v="cargo_c96813d8355540e3b4fce68898291727"/>
        <s v="cargo_ece60eb2d7b140149225acc29b2ac455"/>
        <s v="cargo_7dfe1462ee3f4f1da6037a918b2c8c55"/>
        <s v="cargo_3b9af74c8d0d44da80765e3c7cfb7858"/>
        <s v="cargo_226288a42bc643fa91dc15254edb280c"/>
        <s v="cd355c1fdd3717db9803507cd74b7f8b"/>
        <s v="cargo_92e3e20dda584defa191373b9bd2fd7f"/>
        <s v="cargo_5149e9662cc04ea3a96cf703bded0699"/>
        <s v="cargo_dff8e982fe6b4ab9bf381c2370d7b1cd"/>
        <s v="cargo_d12571d78c3b4fbd8a95000d89a65cd1"/>
        <s v="cargo_fac3c4360f0d480ba057ec086d284f36"/>
        <s v="3fd60906c505d0a28909fe5ecdfe39d3"/>
        <s v="cargo_e56a23b22bc94c37a605caca8acc902d"/>
        <s v="cargo_b8f8c7864de945b0858ae9567e4f1cfa"/>
        <s v="cargo_02ceecdfe45d4694bad5d9c44d5b2d32"/>
        <s v="cargo_4b0493a9be1f41109b4a02d7884e2657"/>
        <s v="cargo_aac5ee916f4f4625afc907b8f5b52f5a"/>
        <s v="cargo_cec3ab9ec790457c885817977e828aad"/>
        <s v="cargo_b162267eabdb412a9e8d77286538c288"/>
        <s v="cargo_73c52f0cdb094e47981ad8cd812c99a6"/>
        <s v="cargo_8e6ea7227bba42d8b3511a4224659e45"/>
        <s v="cargo_edc69f0836954608ad08f4e372f6177f"/>
        <s v="cargo_7dceee42aa38474ab189b3985875b215"/>
        <s v="cargo_e5a541d453c6425d9ad9cb3e0164a393"/>
        <s v="cargo_f561ec7332ff40bb8531ad514deaefd4"/>
        <s v="cargo_e55c2532f62348d8adf4f7a161f7b346"/>
        <s v="cargo_daf84001714747f0874a54051483647e"/>
        <s v="cargo_e616085b0a1149e59f6115392618bcd7"/>
        <s v="cargo_31db66cd3c994c149062ce85560b7b12"/>
        <s v="cargo_cfb0a62f13f74df0887d49c9d8757a75"/>
        <s v="cargo_d940ffb11d8e47b99432b5780ee4c771"/>
        <s v="cargo_aed9fb99590e4422930e8c59b95c258c"/>
        <s v="cargo_b997574cfa1748f798310c61fc3569dc"/>
        <s v="cargo_0f12d218762f4cbc9d6646fd43fb713a"/>
        <s v="cargo_71a4a3d4d95f45bc8fc436c28c77555b"/>
        <s v="cargo_caa1f0e44aa34b19a7a921c0e2a408a6"/>
        <s v="cargo_be13cff29e514091a5d366d390fe6450"/>
        <s v="cargo_aa27ec8547dc4d2884764965e08c99ba"/>
        <s v="cargo_614534f1ca47499b8458c4b5b0ec833c"/>
        <s v="cargo_8aa2399025a945899d2e3131557b0c9e"/>
        <s v="cargo_5eb3def7ddc645c7b8247c2de7da94ef"/>
        <s v="cargo_1880740b796f495ca45f8dd0ea8dfa4b"/>
        <s v="cargo_79892734f9724c758589e4e25c58c387"/>
        <s v="cargo_dae914a388a44d13969ad408d3f169aa"/>
        <s v="cargo_8839b480fa764b69b2a7fb16975ba6fe"/>
        <s v="cargo_115e5fe999ba4f49989b4280d9e03ccf"/>
        <s v="cargo_3efc5eac424c46969550ef859fedf526"/>
        <s v="cargo_e526c8fdcada45fe923f6c07855a5d7f"/>
        <s v="cargo_a39b4e07da3f45bab0f0acda3f302967"/>
        <s v="cargo_1b6ee23342844825892ed02a486e980a"/>
        <s v="cargo_0ce0359fbb5544e28f7bc93672c5c45f"/>
        <s v="c5b383ab04ebc4289a3d227ee42d0ae4"/>
        <s v="cargo_69856120313d4457abfdc32922a1b5b5"/>
        <s v="cargo_17d290fc80ad4cb28ce5015a4aeead29"/>
        <s v="cargo_d472dcb146b940d6a6b7a472c2a271cd"/>
        <s v="972a3b385956894c866d2bdf7a77180f"/>
        <s v="cargo_8716cf9305204daab377e51e8e86329c"/>
        <s v="cargo_d9ed3381c8c94cafa2428fd8bb7c9003"/>
        <s v="cargo_ea51411fceca40a5b35888db3988c964"/>
        <s v="cargo_58d31a44d1424bb782451777111af87f"/>
        <s v="569d749baf5ab683885a4a671e9ae01b"/>
        <s v="cargo_40efa6690bb84d21b24204bfaac5230d"/>
        <s v="cargo_22390bde88c34a47bf50a4e7dddf2a81"/>
        <s v="cargo_29546dde8fe44775b57845691599ae56"/>
        <s v="0c816a90c10c2ed796c437e0296262a0"/>
        <s v="cargo_6e309876fbbd4e2f89bd1cbd10523d90"/>
        <s v="cargo_687dab85d3b84b58921506602b601756"/>
        <s v="cargo_7d74a01da86f42d2b4c08b887586a99d"/>
        <s v="cargo_63d6fcf3619e48bc8e3d6fc61df0efb7"/>
        <s v="cargo_351f32a48c5d490ba27509938de03869"/>
        <s v="cargo_cce793819f9d44d7ae0edf07728c4447"/>
        <s v="cargo_aa14ab7336e845e7a3441966cc3ad9f4"/>
        <s v="cargo_d88c770567654428af63cc6d50bd2d5e"/>
        <s v="cargo_3871281bd8684fe8a44f5e9806568af0"/>
        <s v="cargo_568fbde613fa4b5b8609dd92035716eb"/>
        <s v="7e3dff5a7a141c84a5627bd6e1b44256"/>
        <s v="cargo_f99b58c8aec84d60845cbcf990da50db"/>
        <s v="cargo_53e4c469f824475b8ac80ea365cbc905"/>
        <s v="cargo_a5bc2a1d68444e5ea93cc5a92b42bf85"/>
        <s v="cargo_b28cf62f85f248e5bdce621cc5d9bdc6"/>
        <s v="cargo_d295af9f982d473997ab8bc28b399f61"/>
        <s v="cargo_614eb656847b4b29bcd0ea56660c5dc7"/>
        <s v="cargo_3b09347576fa428d9c4e857d23a24c5a"/>
        <s v="cargo_581ad378080f42a89b6c120a7e2bf45d"/>
        <s v="cargo_b4fa7f5c189148d8a02c7bb3ab59083f"/>
        <s v="cargo_b95ddfb66be742ef8895d43d7063d5e8"/>
        <s v="cargo_e3ff667574354515a66e9da5a314bc63"/>
        <s v="cargo_472f2df62a834541ac5271c5276eccf9"/>
        <s v="cargo_963ea15015904729ae2cb61c08413126"/>
        <s v="76da8799aab4c7068b5f79d50e737b7b"/>
        <s v="cargo_0450d98828c0412fb40ff5320e660fcd"/>
        <s v="cargo_680f644e74864e2e96884f8bca123f88"/>
        <s v="f885dac6e199cb35995517eb2b4d3fd9"/>
        <s v="cargo_b7e42f6728da4da792fc64b9ce1b5852"/>
        <s v="cargo_552462eaec214d0c85414f44f8d62080"/>
        <s v="cargo_8a0e7f272df04821a010a5ade9725dc0"/>
        <s v="cargo_5bf6fd9dfa5a450b9e0fa2b61e01d70c"/>
        <s v="cargo_92b499a4f8b54108864ceda078a1861d"/>
        <s v="e0d622f8cfa7c3e3a3bef603d4d68351"/>
        <s v="cargo_e036a597313e4240856326437829a290"/>
        <s v="cargo_ac1836aa07944bea99fe88ddb2b8fe17"/>
        <s v="cargo_1715f71bd88a41dfa69f89586cefb007"/>
        <s v="3f3164fe913ae64aa6a9dc32adef2f1b"/>
        <s v="cargo_c475a6ee43714a0ea2833da4d0d17a22"/>
        <s v="cargo_d04d35f9a2154ffe8adfd41c8b35799b"/>
        <s v="cargo_20b6981bc3cd471995f8ad2fde1f08d5"/>
        <s v="cargo_8074e960bb634be28745aaaa9d5130ba"/>
        <s v="cargo_c34ae8b86f914825957af7b0aba70ae3"/>
        <s v="cargo_b9d563f38caa4e36bae1c5de2031680b"/>
        <s v="cargo_e39087fa85f34220bfa00833ec4546df"/>
        <s v="cargo_3f9f233908d544d6b7f6b3a2b9b20499"/>
        <s v="cargo_fca3e5a48ee4477da05c470b6b9fedc7"/>
        <s v="cargo_7028924985344616b741868938454cb0"/>
        <s v="cargo_8d5b4b0d07ad44789ab215765ca94b83"/>
        <s v="cargo_65ffba08b19d456487ffcb3c246a38e8"/>
        <s v="cargo_f0e3a0a8999c4ece872bbe0e202eb20c"/>
        <s v="cargo_a610a99c59c44133bab25d380c42a0de"/>
        <s v="cargo_358f53ff38a047f096567af9a5408827"/>
        <s v="cargo_5ca33338e1784fa9b4501fea109c2799"/>
        <s v="cargo_6f5809c1aaa747d28cb8dfd78fa65e82"/>
        <s v="cargo_47507eeb15a8463aae71100eff779514"/>
        <s v="cargo_44472baccec942f4a1f5b775dd37a0b9"/>
        <s v="cargo_2f0f4de8160e4e1aa8bcb14cf23459eb"/>
        <s v="cargo_ae98b28bdbd74fb282a24aa7c69d2711"/>
        <s v="cargo_5d215cc98ae6404ebd55d53f73568d36"/>
        <s v="cargo_524f84472bb64016a2d609361cab5a03"/>
        <s v="cargo_5f7f1672d61349d8ab0e5e3fc72e0ffb"/>
        <s v="cargo_18b81afba9e24b1492297783e63a921b"/>
        <s v="cargo_38375e52d59342f78760f86c580f9c8d"/>
        <s v="cargo_1390e5e1252f4c69a5c9ac14cf8b43c1"/>
        <s v="cargo_7d8489ab669c4765b7ba6b0dbf8dad2b"/>
        <s v="cargo_5b95d6f7678346aa9bcd590560c44f5d"/>
        <s v="cargo_2d4065b364434b1da426f3491a5d0e7c"/>
        <s v="cargo_cb97b02fd2bf4a23bbe5bd27607ebd32"/>
        <s v="510c5454cfe980cfb8ba322889fe6951"/>
        <s v="cargo_766b55357d3c42e18c29709bd65a032e"/>
        <s v="cargo_076e1730f79c4f3c9ca3a5dc305d20b1"/>
        <s v="cargo_9c660447ad674ff4a1ac741f00a5e985"/>
        <s v="cargo_bd8ed910c68d41ef8d059752885319a6"/>
        <s v="cargo_0d8cb02e23244784bea9dd5719ed44c2"/>
        <s v="de5d390e22dcde7793bd2e85191d2488"/>
        <s v="cargo_29355b8ae4784dbfad294a798d5a590a"/>
        <s v="cargo_ea080bc34b3c49e2bf32ecc5cdc2ecc0"/>
        <s v="cargo_c6096be51df047c391cfe341ea1a6356"/>
        <s v="cargo_ec2bebe5d3f94a8c995f9ba4a7f4f825"/>
        <s v="cargo_58ef29191585488da0a4e10f1a179076"/>
        <s v="cargo_0f6baddd75714dc8b154394661283ba2"/>
        <s v="cargo_8f855c0a97de425891aeb4dba5f26008"/>
        <s v="19f11fa1cc7324d6a4b9f6aeebeddd2d"/>
        <s v="cargo_854682c4c45c46eebc013c4f9aaf0ca6"/>
        <s v="cargo_216d715f9b1b4255aade4436285d4457"/>
        <s v="933a2ce31116ee10985c0ac03053652e"/>
        <s v="cargo_04b9b344cff94711bfc7025fcc85930c"/>
        <s v="cargo_ad2fd49ee5f4468cafa42c9f287e9220"/>
        <s v="cargo_ad71cd966e7f4f6fb00eb4593d4e66bb"/>
        <s v="cargo_8f1ca7d7c4d1427ba67af44df413308e"/>
        <s v="cargo_1174cc90dcd242f9854b1cd435582376"/>
        <s v="cargo_e31d4a83009e4fb2bc6bf5b22a0fc18e"/>
        <s v="cargo_f29815f767ae4a4ab4f2fa6d8f0222d8"/>
        <s v="cargo_1f7ad05700264d92b80daab12761df01"/>
        <s v="cargo_bdf6d08778394552bc2774b4f8f5f054"/>
        <s v="cargo_05eb847e2d354550add8fac162f1571e"/>
        <s v="cargo_0b383dcf2d15481f86f2771a50358d69"/>
        <s v="cargo_38bd864e0c55478ba9d16386864f121b"/>
        <s v="cargo_36278ba1fb19401386fb182cbf868d0e"/>
        <s v="cargo_ff78812c7d694e2db589e16fcf3397fc"/>
        <s v="cargo_6d6ab6ae208d4999b8b402af4ddcfb9b"/>
        <s v="cargo_3279ab18e2524e42a0eed8519981178f"/>
        <s v="cargo_b4751ee8af3c4fbb9ebb9878e1281a3e"/>
        <s v="cargo_ecafebeddea0429a9bc44cfb374bf375"/>
        <s v="cargo_db46526abca840a0b405b181a278c68f"/>
        <s v="cargo_6a0416100b504cad993b0779300c0ed5"/>
        <s v="cargo_c61b7a35a8104feabba5aef452304c99"/>
        <s v="cargo_63d17a8683474266900fc93ec3ce2d79"/>
        <s v="cargo_9c3bbf1477b04374ae8dd6c0992b089b"/>
        <s v="cargo_8a5603ab240245ca86e77be8d2f3b9a7"/>
        <s v="cargo_c91485f234054128af08070b4146b599"/>
        <s v="cargo_ed564ecadbd244b0a4cb54c5fb6ba7c1"/>
        <s v="cargo_6e05c1e115d74e319118891a091afb2c"/>
        <s v="cargo_a5ff044c6c04408db744049ca09396cc"/>
        <s v="cargo_18b1354eceb048139ac16ee026b2c316"/>
        <s v="cargo_3d4b0f8d33d2442487529f7182ba0551"/>
        <s v="cargo_84dcdc92befe4158b1a6912bca624f23"/>
        <s v="cargo_7db140ced02349c7b9c82838e639a380"/>
        <s v="cargo_db457357d35c4fbcac14966f9fd8c598"/>
        <s v="cargo_6c2403804da3424286eaeed6a8debac6"/>
        <s v="cargo_7bce3331847e4a768a5764a4b75deb8a"/>
        <s v="cargo_c77166d6fa3747ce83cf720180274d1b"/>
        <s v="cargo_41f1233f795d48c8bec04c298f15777e"/>
        <s v="cargo_9143811ecc73486a84cbc9f4e817f042"/>
        <s v="cargo_24b13bba95d040798f502cb373fd98bd"/>
        <s v="cargo_cf5389fdad8647f683a0231ed755f6a3"/>
        <s v="cargo_18678a5a97db406eab6d87550a9184ff"/>
        <s v="cargo_56b3d0c67fb746c78fbd98925fb663a5"/>
        <s v="cargo_dc65e905a272424ab9d976d36d5cc3e8"/>
        <s v="cargo_1eacd66685ff45ce969350b8e265647e"/>
        <s v="cargo_f3801933156e43bf8f29289479c375c9"/>
        <s v="cargo_fae7ed3794bc4bd8a4e636b59816b69b"/>
        <s v="cargo_281a5aaa713c478384197c3ff7383e5e"/>
        <s v="60bb215e2e362e268715629744fe0bc4"/>
        <s v="d2fb99bf4e66bf2ca7f77b09726fa264"/>
        <s v="cargo_2cbb08b6608e47d496fac8bf1c52a6a7"/>
        <s v="cargo_5fa932c1936b4383981e9dbc192978ba"/>
        <s v="cargo_33f4294f9e35466981a3b1c903d60343"/>
        <s v="cargo_0da59cc1a5ab4c34af903d4c53077d9a"/>
        <s v="cargo_b89b6c203dce4965850ecb8108504d4f"/>
        <s v="cargo_6cf20c5c8749470fa27cf42a44662362"/>
        <s v="cargo_52eed74db85f42d38be4009732f93c55"/>
        <s v="cargo_fec331733ca54adfb35eedf7afcee259"/>
        <s v="cargo_33372076fa7f46e8936012625e06252a"/>
        <s v="cargo_2382837fd6fe4f8ca71c9e276f6416eb"/>
        <s v="cargo_9c86e394026c47a1bf92577ab4a88802"/>
        <s v="cargo_8ffec8be5e5148c7be76e262378b7320"/>
        <s v="cargo_5833fba05f364831b09a74782831b1b1"/>
        <s v="cargo_dee3a2051c634ea39cde64a71b2e6426"/>
        <s v="cargo_48145c8346bb42ab93c5392c3e264579"/>
        <s v="cargo_cf7d1d105c5c4652b0c1f7816887ecbb"/>
        <s v="cargo_6513245fb49144e8945f8185c5947bab"/>
        <s v="cargo_48e454ae00ed494c824ae8ba8afd0729"/>
        <s v="cargo_204e9e0ba23043b186839281378c6370"/>
        <s v="cargo_cd47b6ca2b95434dadf8510933e2c193"/>
        <s v="cargo_a18bf0536228444abcaec197ad8b7100"/>
        <s v="cargo_d6cc30b2cdf84b31b08142c983bd2d4f"/>
        <s v="cargo_96bb36288f0949c99561da62a657a083"/>
        <s v="cargo_bb7f40204e92489eb30c7449c44d619e"/>
        <s v="cargo_02f4552febbd4003bf2439b7e46ebf72"/>
        <s v="cargo_a24d232dd5274f809749e5624d99c772"/>
        <s v="cargo_0d48dce6f3e7417590e07b83fb4803be"/>
        <s v="cargo_ca2ce355dc8c4db584229fc662bdb79f"/>
        <s v="cargo_b00dba8795de47e7a100d8b4c39a8656"/>
        <s v="cargo_440f2ef38e8e435a9ecbf3ff43feabc6"/>
        <s v="cargo_d8fd70922b9648ab93eb74626d0d809c"/>
        <s v="cargo_c09102ee9f294657920019a2144bd998"/>
        <s v="cargo_539d57c2f31a4b39910539a9b16a098c"/>
        <s v="cargo_53a387d242f345e29c6165f5efc8e18a"/>
        <s v="cargo_a2c971d6e7fb4973b57e45bb530ba3d6"/>
        <s v="cargo_204481ced40741eab532e92c3edfb328"/>
        <s v="cargo_5a4e2c5796464406bcf2a0ce17e2c9a0"/>
        <s v="cargo_609e077f36084d52abf14a44a935f047"/>
        <s v="cargo_c2640d20b1b2451a83821424e2221483"/>
        <s v="cargo_1ea4b972e65040c690a75315f70961a8"/>
        <s v="cargo_0a9b66463217492cb18d457acaa70671"/>
        <s v="cargo_85ae15a0f4d049ca80577fca980a1961"/>
        <s v="cargo_abca5c8fb30e4c138d5cfee98ef3fab8"/>
        <s v="cargo_a107ea6ecbbc47338d53524505d436f9"/>
        <s v="cargo_187bae0e78754817b43ab3cb29b2b7e3"/>
        <s v="3e9328e9a171c19fb298145712babdcf"/>
        <s v="cargo_7c39799b077b4e438d5d3c115739f20d"/>
        <s v="1a35bb78bb903f41b8066117a2cef135"/>
        <s v="cargo_f92cc92b8cab4cbd96934fd1262af684"/>
        <s v="cargo_04b12448013443efae1253c80e5ebf88"/>
        <s v="cargo_e75cca1abb4c45d5b549e872c029f55f"/>
        <s v="cargo_31d7175dc0e54b31a01f50e8c2189bf4"/>
        <s v="cargo_f7aad5517d104ea5a81f8e1a4cf3a8f9"/>
        <s v="78a79657e76ccdc285eeda09071ba57b"/>
        <s v="cargo_affc082d9fb544be8a541dc845aff98d"/>
        <s v="cargo_78f7095e8f2f4ff38fa242b773ffc839"/>
        <s v="cargo_86c5a1ad35754833b734553ddefe43ce"/>
        <s v="cargo_3dc8dcd327e041b3a2aa383eefe90236"/>
        <s v="d0968e27539be9e388f44851f15c609c"/>
        <s v="cargo_e0da0a15950d4a6f8233679fc5143a0f"/>
        <s v="cargo_c81fcd05c5ef4ff2b9649c1ac40c9013"/>
        <s v="cargo_31ffa39a4d4640b981b564ce1691df92"/>
        <s v="cargo_96b74797f8c940e788dac170ee7288ff"/>
        <s v="cargo_38254fae83fd445984b251b62d659ff3"/>
        <s v="cargo_abfcf16ab5494773bd0133b38844d1b5"/>
        <s v="cargo_22acc0801c9642198a093212e9d0e40a"/>
        <s v="cargo_48275152ded7472abf077166b31d3383"/>
        <s v="cargo_1257d836364041e280d0012411d62620"/>
        <s v="cargo_79c883cac4f6452b9af8aafa1010f768"/>
        <s v="cargo_eb1c7451caef417bb2b8283a109c3ca3"/>
        <s v="cargo_2482740326584565a13616a26a0696f7"/>
        <s v="cargo_e08631ebb9c3471a88af42dd8f281c85"/>
        <s v="cargo_8cc87f4f6dc14a4d9dc387ad8c56c264"/>
        <s v="cargo_b2fb8e828bfa4e1bbe9ba8cf515941d7"/>
        <s v="cargo_abaf5b2fb93844c3b88d0a25630168dc"/>
        <s v="cargo_ea39a132ec2c4e298f6845dc701ab8e9"/>
        <s v="cargo_f7997689b446431987647a26b9303a94"/>
        <s v="cargo_ec484cbd89684889b86b1fcd0b64a5bd"/>
        <s v="cargo_0ca3114a0e58440c9e1c929ae6789262"/>
        <s v="cargo_5fbc94cd5a834fba98d6cd2a9f27245d"/>
        <s v="cargo_2719dd5118094ba7b19961bd472a42c8"/>
        <s v="cargo_11ce03e2e0514cd49e6ba56bd434dd8d"/>
        <s v="cargo_b5b37cf34afe4c86aa8e92bb7def8b1f"/>
        <s v="cargo_a2fb66faad774fa4afb4be82f37f5f52"/>
        <s v="b662c71d9154bf5ebfe9709a572215f9"/>
        <s v="cargo_862fd1267c9c44708c9edf9eb399da2a"/>
        <s v="cargo_b1d836ff38d94a9e80cdba386338289b"/>
        <s v="cargo_d863e8c88a1a4bae8c14652a86198243"/>
        <s v="cargo_8a5f8a896b2742369b61a2f10f4a4bcb"/>
        <s v="cargo_2ba887ae8100428c89d6babc70b8fc74"/>
        <s v="cargo_3f7ce341000f4130ae9bdb1e5cb58e51"/>
        <s v="cargo_0a72ae7893054ebb936e23afe2b5b4ca"/>
        <s v="cargo_56a2a569fb2a49cabc3b4cc1bd031357"/>
        <s v="cargo_7bca5ad36a724355a870f51b57831a75"/>
        <s v="cargo_50418ce0e7c9407eb84a6dff7b29edb2"/>
        <s v="cargo_241fa6def2a74107b95dbee8f9dfdd82"/>
        <s v="cargo_212a216c4f5a41899acb6a5c1555839d"/>
        <s v="cargo_f69aa6d83d8f4b42b5df64b2feb269b8"/>
        <s v="cargo_bf78e703f60248f5ae1db39399f35369"/>
        <s v="cargo_b677d774a3ba450fa1990a397b52b62d"/>
        <s v="cargo_2b1e4e342ce04fd894403fa13a8a82e6"/>
        <s v="cargo_f0e230f084b648a5bf0adfa56e124b99"/>
        <s v="cargo_f09446bbc35244fda5c361ea9ba1ed6d"/>
        <s v="cargo_9d012c710694497ea5f07c7f006a99a2"/>
        <s v="cargo_f852f928dd494d5ca1d0b3253fd2f17d"/>
        <s v="cargo_3a55ae667efd4b51a2b2294354d8f44c"/>
        <s v="cargo_74ef7d3477d145edbcfb30934cdd7880"/>
        <s v="cargo_f5153414a5fa4ec59600f1b36d3dd47a"/>
        <s v="cargo_f3d6fca0a48f4f7887800e55be8b33ef"/>
        <s v="a7cfd9992940e204a7ef6e81606da5ef"/>
        <s v="cargo_c5b11b5ea81e42b09bc269c6caea5e61"/>
        <s v="cargo_012bc3b4f5b949d0b676355a9f9693b2"/>
        <s v="cargo_0d844a7e719e4aad879617ae2cbedb82"/>
        <s v="cargo_a7ab9916b2c94aeab17b444df1170af2"/>
        <s v="cargo_56f923daa47b4b1f9f8a3deddddc1a86"/>
        <s v="cargo_c6958ce600354706921fccc0946bdbf2"/>
        <s v="cargo_61113bb73d204df798d70540ea7a6a45"/>
        <s v="c9b863f0c9deb497b326b3b4072124a7"/>
        <s v="cargo_35efdf25bcbf4214801d6d2953c9b7b6"/>
        <s v="cargo_8ce66451323a4615a68b723f02c00d97"/>
        <s v="cargo_6ff2e79409d9452d9b40cc00af01f884"/>
        <s v="cargo_ff4b5cff78f040afad034abc3c26fddc"/>
        <s v="cargo_f551704c8a47489d8f6d3b5a75301fd6"/>
        <s v="cargo_6bfff2de69f14383949675bb31ebe46a"/>
        <s v="cargo_57b162051f4f490288d38ac2422a7d04"/>
        <s v="cargo_58864f2c3f864702b57d61fd648def17"/>
        <s v="cargo_b1833e9588514aed8a0afa30ca4a4b04"/>
        <s v="cargo_0721624a3efa4d41b810e1b26231e882"/>
        <s v="cargo_909ce4033e5d4e2bb721fc39d1bd7866"/>
        <s v="cargo_fa705f06b15e406e98af474bfb92d2d3"/>
        <s v="cargo_14acde7cb2cc415f9f6944c2d713d0f1"/>
        <s v="cargo_06590598d06949b1b3742415b589b2a9"/>
        <s v="cargo_186e436e26244960aef07cf8369a4207"/>
        <s v="cargo_34854d51768c47afb2ac245ccfeb7b11"/>
        <s v="cargo_86164861ab7045599c08beaac94d1fbc"/>
        <s v="cargo_4f7fb15239f04955ae0ea63fd674c032"/>
        <s v="cargo_15e07d93b2d142658f2db1ca4c3a8939"/>
        <s v="cargo_bf2cba32ac334174a5c2f54c05c86158"/>
        <s v="f02a862c941fc12da3d1a997ecc7efb6"/>
        <s v="de437077c84bbb8d835d492b934b975c"/>
        <s v="ea2ee6e4050b17c9b24f7a4f32d0135a"/>
        <s v="cargo_fc70a27fd5784f7581504e94001cfd6a"/>
        <s v="cargo_c4c4a5794e4a4cbfa9930d7daa3e903d"/>
        <s v="cargo_687addd121fe445991aec73409b9d73d"/>
        <s v="cargo_b46f1f4900944022840c3d2109bcf8ae"/>
        <s v="cargo_842774ee915d4d9b98eaad94e7886dde"/>
        <s v="cargo_1c98c05717334e7caf10065c46fff6f7"/>
        <s v="cargo_9f3aa7b25dc4432f9a3f7bcb34243848"/>
        <s v="cargo_426e967cf13c436786ab1299f543c22e"/>
        <s v="cargo_ed098e5496d74480b3db24531c3f3240"/>
      </sharedItems>
    </cacheField>
    <cacheField name="executor_profile_id" numFmtId="0">
      <sharedItems>
        <s v="76c35d532eaf450f915f88f5266a5f84"/>
        <s v="2490b863722945409edb37bd7af6650d"/>
        <s v="44201b88f0d3423b9d3a1f307454a73a"/>
        <s v="2c47ce024bae4ad398248506dc00f9a2"/>
        <s v="ae9f78b05c01424a8f4d732573ec06be"/>
        <s v="ccdffeab908047c5b8408e5895cace84"/>
        <s v="50cd883af44342e28553ca78782d3374"/>
        <s v="e3fb70db6f8a455bb8660107ac6ea33b"/>
        <s v="77f4c24e9ddd46798d9f1fa92b2101bf"/>
        <s v="cb44023279784a49bf068c7acf9974f4"/>
        <s v="0c5ffa06e1cc4f09a46bac4aae1eae37"/>
        <s v="2f05cf9c16a2f2fc69a59a8d3a281676"/>
        <s v="fcc5a173a9c84f7787bdf3285acc529c"/>
        <s v="c338a6048b384928b38fb2ff6f948fa3"/>
        <s v="8807958cff3740c39ee1314dfc784b41"/>
        <s v="390a004a9f6340059c0fa74fc3e36c23"/>
        <s v="f58af0dc9a2c4e71a37ffed0e5a3da63"/>
        <s v="f15c33c98f5d48fb89ae0c7c5e257dba"/>
        <s v="b1a58f50e8044baf8bab550369918b37"/>
        <s v="609632e0dd6c41d98f90a352cdcca3e5"/>
        <s v="548f238344874a97bede58cb74f36f48"/>
        <s v="4838f63fd4cb42789463e2f7fa84bb9b"/>
        <s v="bf5b7dba03604850b25aa07331898242"/>
        <s v="29ece7c842664c6ab2d97e36405d1dca"/>
        <s v="5298ec91efe6405aa7350d7c2d98a022"/>
        <s v="72eafabaab6b43528bb95de4ed39cfe7"/>
        <s v="6a91894ec2ac4de3a78614aeb4c787f0"/>
        <s v="3eae87f9e9fe41c7a631d940fd5c9196"/>
        <s v="dbaf1ac630394a44a9a1002c79b0357e"/>
        <s v="f3532d94ec0744f89ed49346e10f2cbd"/>
        <s v="2aa2b12ed3e7455da75587602e1163e2"/>
        <s v="34aa1bc97f5a4f3398facbd2a23b4f2e"/>
        <s v="276cfe01b0ba43269c99a34679aeca5d"/>
        <s v="e337fb3066754776b902b52024bb220c"/>
        <s v="a5aaecdea39f4677917161cc50e1b934"/>
        <s v="e8be0826e6df497db9c7859d4eb8c68c"/>
        <s v="3f90112bc6864c988db4cad3f2c5d00a"/>
        <s v="88d9eb9885fa4e01995e413133cd3d1d"/>
        <s v="26fa7973a92f4236bf1d7085d5673240"/>
        <s v="5ea2017163764ee7810d6d4c71a57b1d"/>
        <s v="7abb956f008a4b2eb5c5e010e669f560"/>
        <s v="7b46c524b2a14194bdec93b67f815440"/>
        <s v="591de50eccc54ee284238f494ff60b31"/>
        <s v="ee5d690f926545dcb9acce7fde50499c"/>
        <s v="5399111a09804d7f8c66d2daf2aa6f88"/>
        <s v="a40d4ff06d294ebdbf79f4211a1f99b0"/>
        <s v="0e2df8338a9e4043855e51b201ee9f44"/>
        <s v="e98cb9b091334ea3aef54f5770c89903"/>
        <s v="4ccb42012fc64a2c8718f1fdadc87dbf"/>
        <s v="905cbe8acc084fa183abc43b0f4b5076"/>
        <s v="a96331e43b3244dbb9b61a361de136a7"/>
        <s v="5e3ba49580d345adbfea9bbb7e028c81"/>
        <s v="63552efac8ca476ca22814fdc3fab791"/>
        <s v="95dfa4f4f0964e7dbf7ea505c46a8a31"/>
        <s v="7a9088ba1c584c2d8b695c9bdffdf2f3"/>
        <s v="51626aa3f8074da9858ebb56753e40dc"/>
        <s v="910555da39b743c1b422bee6e23c0e7e"/>
        <s v="a3d9bb049d834b428027af01f4efcc02"/>
        <s v="22647c4704494334a95bdb62e46d3000"/>
        <s v="124786ba7f414d6896a26055f91941a6"/>
        <s v="b8e2f496b7b042419571642a76a289a2"/>
        <s v="1ffca3c095d141d2aae14304b878e552"/>
        <s v="bbe8915ce5544eb3b1c465b1e3ffdf7e"/>
        <s v="e6556175182544e7b7d8a00276bd4d6a"/>
        <s v="8798a1de20da4e0dbda73e36dc1f6924"/>
        <s v="65a4d8b32ce747be92e5543b8ca42670"/>
        <s v="5fc5f7e38a165bd74f508ae488dece4a"/>
        <s v="9e7195ca623f474086dc9624f52c1579"/>
        <s v="a1ca81f764524add9a857872d4f45f08"/>
        <s v="11136c1991824ab88d3c4baf9ac853fb"/>
        <s v="905887ce171f42ffac422bffab4dbef1"/>
        <s v="3e5fec28a9044189b707a7ef40ec993c"/>
        <s v="1b971ae4964f4dc5a6cab72b04ce2439"/>
        <s v="126ba5f9395646daba9d7952f857a292"/>
        <s v="b0e85d03fc3545c5af0d3cb495f280a8"/>
        <s v="66feb8d7c1f94fd191fa21e550721fac"/>
        <s v="2655efc3950f4006908be3e27b834bdc"/>
        <s v="7b9429cc7ce5493f94cba53065175c8f"/>
        <s v="45c02c37252542a09478b9863565b963"/>
        <s v="50469e9a85d14970ae5597dc832b4cff"/>
        <s v="015faaa95062441487fc9fa2325e684f"/>
        <s v="14da81d9b71b4556d54cb20f7b3f1cf4"/>
        <s v="f844ec8249544474bab6e405172651f5"/>
        <s v="1b6f0f06c69145e0afe67d817f59076e"/>
        <s v="164b7bd8f6a14a48896067769cb9b217"/>
        <s v="5990971f77d1455d924189e8efc1f7a6"/>
        <s v="9b369087045343529f12618729b65518"/>
        <s v="09bbfa6c6a524586a7367281e1d46ef2"/>
        <s v="32b1cb04debe459888770c5a83d1978a"/>
        <s v="bf825b978b174f61bd874bee7737cbe4"/>
        <s v="e5996b4048cc48f48366966fe76cbaa4"/>
        <s v="ad37a6168aaa4cf3a06da91cfbc9de63"/>
        <s v="40ebc0bceb4c341dbb7403554862b51e"/>
        <s v="aad699e8bd14417fb17d572e53215267"/>
        <s v="eebe0a0750274f8b875d1cb4094a6483"/>
        <s v="63ed8ccd9c3a4215befe96339cb66c7c"/>
        <s v="78552ba7ced94f0f9ea224b5f7dae570"/>
        <s v="8ad3e91670d04643b79ef482084481c4"/>
        <s v="68b2b4598fda458d8e7cdf9032f1f68b"/>
        <s v="b1e5faf67a054b1b80d8f0656b916fa6"/>
        <s v="0ec9b8e048b44d4a8d62cee6845a7dd6"/>
        <s v="b5badc10e6e345f7afeaf270d1d971ae"/>
        <s v="28eb86b31c7d48dca2851622a90aed57"/>
        <s v="9aa1cb963e2b49bc86aaa82e55fc611c"/>
        <s v="3a61d34ba2fe47dc88cf602d92093182"/>
        <s v="f7a91f7483544741a59d95df9edf1363"/>
        <s v="884cf41e96304d1eb28b7b546e7d096f"/>
        <s v="c8ba14f4ad00c92143a75c9d89a2199d"/>
        <s v="0acef8a532414af993aef7148cfaf77d"/>
        <s v="60e169bdabda4f0b882c10bc87d1fdd4"/>
        <s v="c3ff08eeb46b4a0091be56593c4d2c44"/>
        <s v="d9ce606acfdd124c94f8fd70616f9df6"/>
        <s v="bca1b683e3824461bf04b8b7eda0458f"/>
        <s v="67f0a86123f64214864f9ae2922fafd7"/>
        <s v="af7789c5412a4d839c7ff32fc1dab0dc"/>
        <s v="a7c3704a05604f0d8ae747804e1ebdcb"/>
        <s v="115ec4a1efb345dab71ae0bd80d58f39"/>
        <s v="da8efda6ca3c4924a822532ebdd2f638"/>
        <s v="3b657c24a1334f2187ffcbca62ffbfbf"/>
        <s v="a312618e67ac4ae99b2d699e24122690"/>
        <s v="dbfdb45d595d9fce22ce2fe33c70a448"/>
        <s v="1e3e431e84d444e3aefa788f31a72fec"/>
        <s v="3ea4fc715169446da96aae7670184a89"/>
        <s v="297a654395474b4da7978f4093945a9b"/>
        <s v="95263b54a2f44647ba31046ce9070c75"/>
        <s v="ccf458a56e0949c3b80d8846528433b9"/>
        <s v="ee2e5e5eeaee46c88a0c05805d330415"/>
        <s v="25bfdab52226471b8cde6b5ff63e58e7"/>
        <s v="cd757cf4460643e39a0749f3f4c0c178"/>
        <s v="93d35db4124c4b11a56fda350dccd6dd"/>
        <s v="47648f227aa1481bb5f4468fba181b43"/>
        <s v="7e483e75593e410fae759e21cc4e35f6"/>
        <s v="74a6995f76a03931c42e5fec539cf8de"/>
        <s v="167900ef82f141459cc0b88de51cf9fc"/>
        <s v="c33ccc3d8cdd455dcec57c606d076105"/>
        <s v="2d196adb18c5459f8e8ba27300368da2"/>
        <s v="f8415012583440d8a6fbd302091edf25"/>
        <s v="963b50beb09945ab954518afcc45ed4e"/>
        <s v="134f5be090b846c8894fef73dfd408a9"/>
        <s v="dc6d6560abef477896088e36667d4d1b"/>
        <s v="bc70f1e643914d3aba554a7e0ef90f77"/>
        <s v="89ae86259fce467caec094a4f570bccc"/>
        <s v="2a6be60b0c964ee0bca3d9a41a798066"/>
        <s v="77a0ad47d2494415b90f48db90799d02"/>
        <s v="c5c7d9d4249c4220a8344fa2bed5d4d7"/>
        <s v="2f7aed0f6fae4e168cd8b2aa4a4202bd"/>
        <s v="d9995c89dbd6434daa33da956505d4f5"/>
        <s v="86c90e27916b4314a6234f0e38a3f57f"/>
        <s v="4b3f336c263b4a8789460b4832c74b2f"/>
        <s v="c408c8b31958fc5867f89467c1a07934"/>
        <s v="254b78f8a203438882107a177a7f56cf"/>
        <s v="3932c1c095b641068cf56612cf325878"/>
        <s v="07f39385e28f41dba92655a0317ddd2f"/>
        <s v="136f1d1c37a94a8ca7bcc2b46a3d190e"/>
        <s v="68bb1fbc28874515b67bf29c3ecaa465"/>
        <s v="5c06d70bfd674596bb61c08847833e2e"/>
        <s v="c6a2c4a6a16eaab8f17c68c475ab723f"/>
        <s v="f993bc419d764e6099c0401d59e93284"/>
        <s v="d1777074952d46efa0cdae6b50f126cb"/>
        <s v="3fccaed6de324a0aa1e46c9e56c9c41e"/>
        <s v="f0d983874a064f02bcd7b19b2746bf1a"/>
        <s v="5ffc862b28b04c0a8b8dc74c2fa87bf4"/>
        <s v="07d064bc7d24434a80dc902db6c230d8"/>
        <s v="4d6806c9e6114c12be39331bb3513da9"/>
        <s v="62bbe49718054179887d5f8d07e48aa3"/>
        <s v="41bfb7104dbf42bbbaa36e4b93375241"/>
        <s v="600eca9ec2d34ca8b7b4c78474e259f1"/>
        <s v="1e0aa09b7af84c288aeceee3b9a78c77"/>
        <s v="ac00e7d420ca45b891981e80e0a87f8a"/>
        <s v="7c9e2bae10be4dcb9c298fdb8daa4710"/>
        <s v="99c8092c48f64d9fa537b9dbe66d213b"/>
        <s v="c40ff6aed5a109138ca29957f7c8d529"/>
        <s v="af217408266f485a9ad3818d437fa340"/>
        <s v="9f3257d5dd8e4297a62463d553d72535"/>
        <s v="068fdda8a3214edeb721d2a0bfc59be2"/>
        <s v="a14c4efc794747ac86f0c6685e8e5365"/>
        <s v="7be26496e6f44519aebd1d82a3e3809e"/>
        <s v="b8b26185b895442dacdcb611af7b0930"/>
        <s v="c8bdf58ff5a64a81a7efdedd4ff1ec10"/>
        <s v="e54c8e8ae398493d9625ec3d7c2d35f8"/>
        <s v="9a4c9c08361f49c8a355051123d072c2"/>
      </sharedItems>
    </cacheField>
    <cacheField name="cargo size &amp; loaders" numFmtId="0">
      <sharedItems>
        <s v="van_1"/>
        <s v="van_0"/>
        <s v="lcv_m_2"/>
        <s v="lcv_l_0"/>
        <s v="lcv_m_0"/>
        <s v="lcv_l_1"/>
        <s v="lcv_l_X_loaders"/>
        <s v="van_2"/>
        <s v="lcv_m_1"/>
        <s v="van_X_loaders"/>
        <s v="lcv_m_X_loaders"/>
      </sharedItems>
    </cacheField>
  </cacheFields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718" sheet="доставки 17.06"/>
  </cacheSource>
  <cacheFields>
    <cacheField name="local date" numFmtId="166">
      <sharedItems containsSemiMixedTypes="0" containsDate="1" containsString="0">
        <d v="2025-06-23T00:00:00Z"/>
        <d v="2025-06-22T00:00:00Z"/>
        <d v="2025-06-21T00:00:00Z"/>
        <d v="2025-06-20T00:00:00Z"/>
        <d v="2025-06-19T00:00:00Z"/>
        <d v="2025-06-18T00:00:00Z"/>
        <d v="2025-06-17T00:00:00Z"/>
      </sharedItems>
    </cacheField>
    <cacheField name="order_id" numFmtId="0">
      <sharedItems>
        <s v="cargo_e4bc83eb7f0548cfb5a316bca2e33fbb"/>
        <s v="aede8263c357b652b2f3767d9bf56511"/>
        <s v="cargo_ad0e858f46264f2c9e9c7aed8f75c833"/>
        <s v="cargo_85daaa172dc44192bdd46b023c0917f1"/>
        <s v="cargo_7053a2227bf04bd2947d5284d741f0e9"/>
        <s v="cargo_11300864f5c84affa2e1806da20c076b"/>
        <s v="cargo_558dd47eb8c74c208b6dbf7fddaa4688"/>
        <s v="cargo_6297dc5d6f004b5ab83a5e37089c1156"/>
        <s v="cargo_433836289e474a22b4240176f79bc00c"/>
        <s v="cargo_5ed0acddd3f946f2a4b882586b9ae875"/>
        <s v="cargo_efb0d72d67d847a3ac9b3ef3fa0d2bdc"/>
        <s v="cargo_b05aa849a53048e8b999bd1fc31b77ff"/>
        <s v="31eb62c92f28d642bd00cc88b81b5c5f"/>
        <s v="cargo_98ca97663b904171863927b01cf77b6c"/>
        <s v="cargo_3c1c18c28e844868bae2cdca38792504"/>
        <s v="cargo_60b5665380244f8381acb9ad06547854"/>
        <s v="cargo_daedbb12dcf04c429ad17a386388b3f3"/>
        <s v="cargo_cc455be1097544a2a60862000837d26e"/>
        <s v="cargo_c52284e981984e8b8af091ece0043902"/>
        <s v="cargo_aadfb8fe30a94b40b26eeac3237a04a6"/>
        <s v="cargo_a606821538e14f1e8c9fe9bc437acf48"/>
        <s v="cargo_ac95cba4c1cf459095caa2d3166fe13f"/>
        <s v="cargo_41546dd636a84202aa6b520f135d2c3e"/>
        <s v="cargo_02df15ed5cc544dfbf1c8801203a529b"/>
        <s v="cargo_6edc436dbaf94c98a65d5c1175d972ce"/>
        <s v="cargo_12dac939fcf14f45a6e68f576072540c"/>
        <s v="cargo_244eda3a53e840a98517b6459efcc2f5"/>
        <s v="cargo_76bc73234b654490996f4611cc62771e"/>
        <s v="cargo_6ca707ace9f14ed0947c92f1f64d19f6"/>
        <s v="cargo_27c65adc44a54108acfd7441be710b1b"/>
        <s v="cargo_fa1e91370ff74638b1d5f655934ccf27"/>
        <s v="cargo_1cfb2f4fe49f43e49fee6ba17e4de4d4"/>
        <s v="cargo_811a5a7201874225aa53a6b78537bb73"/>
        <s v="cargo_dcf7461eb35c40fba115141a5127d397"/>
        <s v="cargo_e480c6b396b7499e9213eafcd98895f3"/>
        <s v="cargo_7c10163ff30642fcb66463f2a8d76cd5"/>
        <s v="cargo_380e1e259ccb49b389e399939ef7ef52"/>
        <s v="cargo_118cc8fc621f4835b1e86abdde7bc2b2"/>
        <s v="cargo_492f2c6b3ff047e8a534767b90d52ffc"/>
        <s v="11c75f33ed17d6f9a9ff2853e5b7467f"/>
        <s v="77d31a9149c7e887a7d812c134333c9f"/>
        <s v="cargo_78b07623cfdf40a98411a2c66e0b737b"/>
        <s v="cargo_54f0d3ac24c0469491bdd936d12706dc"/>
        <s v="cargo_8627cfa2d49e462ca60ab66be54da57e"/>
        <s v="cargo_d49a2371034749fcb0e6d339911fac79"/>
        <s v="cargo_4ed509fa4da74256810d8ee35ca8380f"/>
        <s v="cargo_e380f6bd31974da29f6ddf08892185db"/>
        <s v="cargo_77dca93e00f445d9ae880f9084b7b47f"/>
        <s v="cargo_b4a899ba9e73431098a96acfa30e4b91"/>
        <s v="cargo_806f867e1fb14c30b73433deb7910f81"/>
        <s v="cargo_d484c663c8df43eb9e2048d751658760"/>
        <s v="cargo_35112bcdeb6b4f7c88123e4714325a6c"/>
        <s v="cargo_fc82587a481e4d6b8e87e5ded071e973"/>
        <s v="ea57ba531a10e971a9cf964d12787658"/>
        <s v="cargo_c1c50fa225df4275946982c8428de997"/>
        <s v="bce1e60cc0ef23f79d4e88922f293010"/>
        <s v="cargo_719f1242cf7944a892524beaffea7c39"/>
        <s v="cargo_576b58a93bf64299a89f3d582d49e4d8"/>
        <s v="c1401d65bd69cf6996bc9ad72f1f118d"/>
        <s v="cargo_63570b05bfa64153a95d1b069339c64c"/>
        <s v="cargo_e8115c032c954c01aae71e7c6888a2f5"/>
        <s v="cargo_527d245c43ff493f9e85ab4cfe9a26b2"/>
        <s v="d2c001e1a6433a0da445df69dbe79df7"/>
        <s v="cargo_72da0275777244b9ba15b247f8363759"/>
        <s v="cargo_a9569ee8cae44426b848dede9fc85a5a"/>
        <s v="cargo_a319a9e112074ef08d75410875dac52a"/>
        <s v="cargo_2c3cd99d049e4df7ba95fa67cddceed3"/>
        <s v="cargo_2509c3c6d9c240399ce6e82773213cf2"/>
        <s v="c7438b7cc26dc486b6e918628737e933"/>
        <s v="27beeed154b7c8ae94675d0b2e8f5eb2"/>
        <s v="cargo_ec7cdb10214a43609eb20f2473cfcf1d"/>
        <s v="cargo_93b0dd632b2f4a08a9019ca685110d46"/>
        <s v="cargo_8d124e67192048018f329b84138ac596"/>
        <s v="e29ff5e64e1d23fca99af90c1a457215"/>
        <s v="cargo_8d4791f0a754443c9de06c9eeb5adb12"/>
        <s v="cargo_325e73a9104b4d38b5fd67d33c097270"/>
        <s v="cargo_d2da5b1a132f48bbb7f8f7128e01b2b9"/>
        <s v="cargo_643882d322a34cc2a58c77c7115350b5"/>
        <s v="8b6224b73cf18171894438dfdbd7d374"/>
        <s v="cargo_8c3eda8de54040ce9ab1529b54d5d367"/>
        <s v="cargo_39be7802ca3246559beb4f6c9281e850"/>
        <s v="cargo_972de5c6ac4f45ffbd8d9edd7d94fe64"/>
        <s v="6d78891704f0c6289f47de0b855304a7"/>
        <s v="cargo_b26f72a71a1f487388d19587c7aaa9a6"/>
        <s v="cargo_437beeb428d74199973abb2106c66df7"/>
        <s v="cargo_5c067bb4d544413c8f6c573fd0826e1a"/>
        <s v="cargo_62e81c01f3f34d6294ce0a946900aa80"/>
        <s v="cargo_5fe39f37ce6e47519e285095ff8d6412"/>
        <s v="cargo_1983420c3ffb407c9c702cfd56b1740f"/>
        <s v="cargo_6f9c04f8bf3344faabe6fc153a5149f0"/>
        <s v="e5c90be18b8f3091b6d27f690598e376"/>
        <s v="cargo_7c0982bd383a41fb98b8aedebabb52ec"/>
        <s v="cargo_6647393e7f294a58ac2f92e76a14da6d"/>
        <s v="cargo_d0533e98207347d09bc147fdb47304cc"/>
        <s v="77b1f564e16b22d3b5b227565d19d15f"/>
        <s v="cargo_2db0f316674e45d98515d2660397c182"/>
        <s v="cargo_350d465cac814871b385488a62290cfc"/>
        <s v="cargo_f8573e728c764017a1459d12b50f0263"/>
        <s v="cargo_622f72b56a484e94b63c350bb6ceb619"/>
        <s v="cargo_0334d9f7e20e4c688d9025c2f23a36e8"/>
        <s v="cargo_4eb356d030de4fe6824fd66bfca768a9"/>
        <s v="cargo_6e18cbc22c1c40128b9dbeb294cb2611"/>
        <s v="cargo_9e504493d9054f98a720a222a62cba1d"/>
        <s v="cargo_2d2cd5251b7f4ebf9ace23229a8ac780"/>
        <s v="cargo_1ef261b3e7364d0b88ecf226dba67798"/>
        <s v="fe5e7a23da8d1d7ea6a9c455f43a3839"/>
        <s v="cargo_72562e700b8348d6b89e99ab251aaa77"/>
        <s v="cargo_84b99aee099642d7bf8ad24046ee6a96"/>
        <s v="cargo_e52e2b75d8a64397b0724b4db9de2179"/>
        <s v="cargo_0fc3d2171ba04f8f9b07970092b943b4"/>
        <s v="e9ae8c1b5e7ab70eac737c450c8205ef"/>
        <s v="cargo_41f4e80d07bc4a86a00f1adeaae80ad5"/>
        <s v="cargo_7c58069cf22d435db3cc06369be0c717"/>
        <s v="cargo_0a637068542046e68519605e6f49f266"/>
        <s v="cargo_c49ea020790340449c2ce70eecc2561f"/>
        <s v="cargo_2d083778c45b4e21b6b8a4f1988829f2"/>
        <s v="97fd1ecbf0041a498d535c722e86e00d"/>
        <s v="cargo_4b53e006f9c047deb587fe32c1dded1a"/>
        <s v="cargo_4ba81e0086084621aca4678b884781c6"/>
        <s v="cargo_f93ad2f46165438588f80ac48fd424cf"/>
        <s v="cargo_a45a96d1c2a2431db2bd20b0c9f23012"/>
        <s v="cargo_dc83f6c989f646c0aff7a1c7ef5cfdf0"/>
        <s v="cargo_893102fda1d44dec820ee977d6a6d8ee"/>
        <s v="cargo_6f230e02f71f4f6887274e5cefc6f5ad"/>
        <s v="cargo_44df86c119f6442bb87a9ff780aa4e6c"/>
        <s v="cargo_f994b6dd2b6a47b8909ce106a3827037"/>
        <s v="cargo_5bcb79bf9a05404f8206eb0976c18918"/>
        <s v="b1f32949505d84e786e42a2fd6ba412c"/>
        <s v="cargo_5567c84cf0954e1782d1df38899a3e1e"/>
        <s v="cargo_c92230b9a03142ab8556e65b940238df"/>
        <s v="cargo_eee4d92be09d4c75ac6d7281c7b30c7b"/>
        <s v="cargo_907872019a62451f816262d9a4917b2b"/>
        <s v="cargo_5c670244e9a747f08381957d31b4ba3e"/>
        <s v="cargo_e6a38f92e7014aeab5011df5a76ae95b"/>
        <s v="cargo_6d40360636bf4316b71782edc6f7d8f4"/>
        <s v="cargo_dc4d4a4147524deaba1b537e1e4c84db"/>
        <s v="cargo_8331c17b5ca743788d69aa9840d79cf7"/>
        <s v="cargo_0c510883d21e4cb2a2abfa71ca0bcd90"/>
        <s v="82847f5e2f83eb03af6702f3ce099bc5"/>
        <s v="cargo_675e08a54b2142dfa5f7ac5d770511a9"/>
        <s v="cargo_d285f154b0684789a8ad83d61fcf1780"/>
        <s v="cargo_e480cc2ff31a409682a1154a1ba51432"/>
        <s v="cargo_f68e3471eb504cd5add3c781f53b43e9"/>
        <s v="cargo_90fa2a4dc6bc406c92ea8cbbe1b1ff6e"/>
        <s v="cargo_8a17fce3114547a9841497959ae23e30"/>
        <s v="cargo_33a64835b3804741ae4ec9ecf357592a"/>
        <s v="cargo_3dfd1eeb1b5a406184029a6121cabc4e"/>
        <s v="cargo_23d67b87d724469ea0898ad46bdc310e"/>
        <s v="cargo_37778268691a472d946c633d7bea9d23"/>
        <s v="cargo_ee6e3136cbe745c7a1bb1e69bfd6be94"/>
        <s v="cargo_ebae42dcac3e4a80af070c8586886634"/>
        <s v="8610ee9371e9260c9dc59176321be8f5"/>
        <s v="cargo_868fe89b89e6422ea9db4ffd92817fa5"/>
        <s v="cargo_499aab7b6f8440a58b0948b9c98d7520"/>
        <s v="cargo_be684f0086224d45a2a00d1abc247d02"/>
        <s v="b1fb61941226df738513e47f2434eefc"/>
        <s v="cargo_df28043b3f56499db68d26937112a8f5"/>
        <s v="966cfd3a73942390b185afe0c188d7da"/>
        <s v="cargo_e662dec7cb7742c58f38b6cadcbad36f"/>
        <s v="cargo_cee4a9bf48494bb38ade29a9b0221f2e"/>
        <s v="cargo_518279a485944aa4885464bb3973af5b"/>
        <s v="cargo_631a379ddddf4a8388c36306dc8fbb50"/>
        <s v="cargo_4ba73771384b4e63b341a1c822b0fa04"/>
        <s v="cargo_b811698e329d43e4b18a165f52e823b5"/>
        <s v="cargo_0ca3b8fce1a64061a1beb2f2153f45ce"/>
        <s v="cargo_4370472b25c6424780d5a1e6b935df8a"/>
        <s v="cargo_0df5e29c7c03419090bbb954bc97e11b"/>
        <s v="cargo_fb1e10a80df04f8e81c6fd9527f7af89"/>
        <s v="a756bd7ef70d14fcb17007f8c2b8c38a"/>
        <s v="cargo_eb6f408475d74f0594851fe18cb40638"/>
        <s v="cargo_514f53c57e904de5aa1aaa7f9ba7adb4"/>
        <s v="cargo_5632e31568034d1e918923819bdc1acc"/>
        <s v="cargo_96c212702f9841ea8e3c7327f1966753"/>
        <s v="cargo_d17c5cf5f37040a092e99089cd1a7d80"/>
        <s v="cargo_36df9be4f4a94dfe8c78557987bc6d24"/>
        <s v="cargo_bfdeb198fecd453dab67af82094c794f"/>
        <s v="cf9b926f0d18cf279ccbc60304cb58fa"/>
        <s v="cargo_2f81b3d3dfed42bca5fd95a7da13d7fb"/>
        <s v="4e2376272774e1d68152336631e9c883"/>
        <s v="cargo_f173aa8479494880834ea7a0555094de"/>
        <s v="cargo_24000f59496c44299f0862b3c0b51e96"/>
        <s v="cargo_e268bda6bedb4a4fba04f91c1222b67d"/>
        <s v="cargo_7f65ea53ded34f20b756fa14ee947d29"/>
        <s v="cargo_253214f729f044d6b026c155d978da0a"/>
        <s v="cargo_f8cc14d3f974484288a131c8ac121363"/>
        <s v="cargo_f7e980a547d84ff3b6f24a2a23b36f19"/>
        <s v="6929692eb9088f3490751c0c92e88002"/>
        <s v="198efb5940f6bcabb7b12a36513232f4"/>
        <s v="cargo_ffc5b3bbe26e4c608865185fc0f74d21"/>
        <s v="cargo_d768b3effbf04f3e8accb0bbd93229d6"/>
        <s v="cargo_1496b019c7a349648c219074797c7476"/>
        <s v="cargo_b926ffc050614adab42f6bfa8273677c"/>
        <s v="cargo_7cc88e7f1c7d4b84b937693961d46fdf"/>
        <s v="cargo_c1d4f2d90e314d5daa0158271f6ca8e6"/>
        <s v="cargo_57e02149cd4341be96688a2954e696d6"/>
        <s v="cargo_a2eb84f60dba4ae0b22ef64aba2b0d49"/>
        <s v="cargo_98d3b35114c040b4a74aff21d4613b82"/>
        <s v="cargo_5b068980f650489f989de329c03ef192"/>
        <s v="cargo_b38135fd3f304c2c8ef685b58619b251"/>
        <s v="cargo_188c60b1f8ae4cdea8a4adccbaafcd7c"/>
        <s v="cargo_6a167d54a6f94648b956c13d2cb2b87a"/>
        <s v="cargo_2070ef8fe58c414c9a39f69ac08efe21"/>
        <s v="cargo_df7e47201aa14ccb879734a8bc8c43ef"/>
        <s v="cargo_2fbe3da9e958457e8d310a912781fa9f"/>
        <s v="cargo_941e0f540be74b0cb164bb5fbb35189f"/>
        <s v="cargo_04a8e2c153d245daae01950000982332"/>
        <s v="cargo_61434bff6caf40c5b2f23d195b231c24"/>
        <s v="200bb94c7f0f29e88b5d8d76a2f3c616"/>
        <s v="cargo_a96e10ada3004f0aa8e2a793fdca410c"/>
        <s v="cargo_290efdfa1ebb419a9e0d9a12073535de"/>
        <s v="cargo_dc2d3713333f4b469ccb10bc92d032bc"/>
        <s v="cargo_a88e74d1c0c84f899da21eb88c726a83"/>
        <s v="cargo_9faa37fa43994e3cb0bfc7e566ee5dff"/>
        <s v="cargo_9382a02ccfb1408ca4360629812c4afe"/>
        <s v="cargo_c3e8dcecc9064397a01f18ebe6086dcf"/>
        <s v="cargo_2495ee3e6efc41faa319ef6000d21d7c"/>
        <s v="657eeb7ec0833edd8842a0c55653de14"/>
        <s v="cargo_5e49d5569a2b4c4dbab37f70034092d6"/>
        <s v="144464d0288d268f8a7c0ab6311ce278"/>
        <s v="cargo_b05c444827de4ab5b55f654bd2064a9e"/>
        <s v="cargo_33bddd2c988f4a2f853f27a6a2a5d26f"/>
        <s v="cargo_112d5475232a412d8f1ffcddfc3b8d42"/>
        <s v="cargo_541dc0e6b1704afc969e73e36507add1"/>
        <s v="cargo_dd717d7d4b0648e89fd014e5565d4330"/>
        <s v="cargo_b010ebf4004e491f862ff20eb093d792"/>
        <s v="cargo_f703fd0622044210b8cc1020898e10ae"/>
        <s v="cargo_c384cc2d9afd4d7e8dc58c2fadba3bf8"/>
        <s v="cargo_c83f77a2bfe14c97844bcd5e390bc1df"/>
        <s v="cargo_e70728a614d34a0b8289a730207b48b8"/>
        <s v="cargo_fef5c474d5654404bf4b2f352a7e5b46"/>
        <s v="cargo_666dbefdd27d42bab19c5964a5464b44"/>
        <s v="cargo_aa22e6aa4d8643309f9b827f0c8f6f3b"/>
        <s v="e4172789df5ed1d1b0faf61d0689294d"/>
        <s v="cargo_4eebf022957d45a0ab1e88de233ef85b"/>
        <s v="cargo_dee0ed3169724c528cb42c8dfd24b5da"/>
        <s v="cargo_a62bc35669424c01b220a8744ebd1104"/>
        <s v="cargo_a6fd4631ffd6479eaf195244f6943598"/>
        <s v="cargo_0769f5652d2b4741af494fe90ca604af"/>
        <s v="cargo_e8ac2e5784a542469e082c20de568ddd"/>
        <s v="cargo_a263e85e09064b58a68533b987daaf0a"/>
        <s v="cargo_8677bfab7cca44d88048784c63fa7360"/>
        <s v="b6fc90172a0238afacc70d2edd67065b"/>
        <s v="cargo_9ba029503d5f418aa8ac4b225cefeee6"/>
        <s v="cargo_55c91de834744158aa05753079b0c380"/>
        <s v="cargo_d02e8a6b11d74cb193678acd2b06e681"/>
        <s v="e9b1cffba3552c7d8f81e62297583248"/>
        <s v="cargo_09f013603e5444d9a1dbbc79b7ebcaff"/>
        <s v="106c52e51db3e7358a060ff8d2119fba"/>
        <s v="cargo_274398d6cb5742da9676284c5505dc2c"/>
        <s v="cargo_cfc3f5799d414432927e6c635730b7cd"/>
        <s v="cargo_d41c4f034a3c41c39506a5bae44db859"/>
        <s v="b2ca9a33d1dfc0888288609ca40a4a57"/>
        <s v="cargo_f6a23caabc954afba0c1e3f2ce4e47b3"/>
        <s v="cargo_39cc3beaa2c74e95a2198666679e4e20"/>
        <s v="007c18c14df4e06bbf67adc030d911f7"/>
        <s v="cargo_4e9b597b34e24905bd7bc0370aba9928"/>
        <s v="cargo_52f74b0188ab4af1b390e6b9c9673107"/>
        <s v="cargo_4a65f6d847184799813b275c4391e350"/>
        <s v="7dfa169a747dccf586c690aba5e60ab6"/>
        <s v="cargo_0f8f99c3e8d14871a8e4a9e90a68f671"/>
        <s v="840d1b1dd67e2be1802be0cbc2accf51"/>
        <s v="54d97b020fc8ca4dbb4af6a78147bc79"/>
        <s v="cargo_80eeed22cb054fcda6a90ddeb0ea30d9"/>
        <s v="cargo_a835134076b94764adfacb0547653cfc"/>
        <s v="cargo_2ee63fdc68a548458d9c6921e5182e86"/>
        <s v="d8417808f63a1ce588a1ec3e0fd1a44f"/>
        <s v="c91b078388d0cc7b8525ce3454b55411"/>
        <s v="3b7d860ccddfe1a583dd6cfe8bbc6a38"/>
        <s v="cargo_0587a9bb2aac47dd88ded39cf3d1b994"/>
        <s v="cargo_aac21622895c485b915c652046057106"/>
        <s v="cargo_7b0b642cf88f47df9cdbe8cb4d9b8ee0"/>
        <s v="cargo_d795d1b333674d49a2b3671b5b70db58"/>
        <s v="cargo_ce217737aa364a78b49b20947e32d07d"/>
        <s v="cargo_adb01335de114917abedfc01976ef013"/>
        <s v="cargo_2005c96b8c574cf78025448032d2d0f1"/>
        <s v="cargo_f7a17dd27092420b9b04bfc88fdbb1e3"/>
        <s v="a96183d77a6a1544bc40f62748c0a668"/>
        <s v="cargo_4d01881b5084463aa9b5ec60f87996a3"/>
        <s v="cargo_fd0aea5a29574bfb90ddfb054c8c9727"/>
        <s v="cargo_103d7a2f78554f4fb122175ffd611c90"/>
        <s v="cargo_5d36ebfbc15b4f8fb517de99e8265692"/>
        <s v="cargo_f8d87ea037b54e8e9a080c248e6f99c3"/>
        <s v="cargo_12592b826b6f4084ac399a54f99925f7"/>
        <s v="cargo_45cf8a059367459c83e36f7b49f577d7"/>
        <s v="cargo_3be244f4a9e84a32bea7954d866bd786"/>
        <s v="cargo_f2baf65e45664942aaf3bdce5527c9f0"/>
        <s v="cargo_0d4979011b8d4e498107b4182e8f6c06"/>
        <s v="cargo_31a0111e0a574e4dbae3aaf9c9802775"/>
        <s v="cargo_1821e8f3fe62489aac97e074114d5703"/>
        <s v="cargo_96749559008f4209a73d9a497e8de868"/>
        <s v="cargo_709a26b84a784c8eaf5a579286e9e29a"/>
        <s v="4f6916e0d5e785a19d96fb9c1b45dbd1"/>
        <s v="cargo_d5da877d666e477e97dc9a58ddc167e5"/>
        <s v="cargo_31ef1bfbc2204982938882b4fdcd6757"/>
        <s v="cargo_d5c4427d986649058b02da6ac0875b47"/>
        <s v="cargo_ee1596eee028456691fe48b9a6a9079d"/>
        <s v="bb976f93eb3b24e082b72e6347c3195a"/>
        <s v="cargo_cad3bb461d014504965311caa467e19e"/>
        <s v="cargo_71936cbbfd564be2b1dd16e00e862ba0"/>
        <s v="cargo_4bc44f84a4ef454893a50df01b3d275d"/>
        <s v="cargo_656366d59fd2471f82257370cd4cb8a3"/>
        <s v="cargo_a3df336a29894ff4891bdd65f075b1cc"/>
        <s v="89934d4937dcb011a434b32e7f173d3a"/>
        <s v="cargo_3b9a281c447049e3822374149644a8d6"/>
        <s v="cargo_f197a6cf542d47f4bfe95f333373feff"/>
        <s v="cargo_ad65f52317344dd986eca71744426464"/>
        <s v="cargo_697b8a50a32a41aa96289b424e5508ce"/>
        <s v="cargo_10a8034099da4621b01c65a7b2593903"/>
        <s v="cargo_9ebd3fa9d72048f7b353180797d477b4"/>
        <s v="cargo_4d20dab741734e0bbd4c7cc284734c86"/>
        <s v="cargo_19ea41f389ae4c77a01c1abd9faa37cd"/>
        <s v="cargo_edeb52e42de748ada2111b1ab67f04cc"/>
        <s v="c2b25319ab5c226d97d211e94be1415e"/>
        <s v="cargo_3d31c4647fa740128dcc9cfc5ce1c89c"/>
        <s v="cargo_51659ae40e7b4721bba895aeabdc62fa"/>
        <s v="cargo_d41eaa68efc94f44b72aacd314adcace"/>
        <s v="cargo_681dbd2333bc49ff8e58ffcc359bf953"/>
        <s v="cargo_5f5dcf001d6b405ea35269656a36ef2a"/>
        <s v="cargo_c334ae176c394544af2784f959cc9dc6"/>
        <s v="cargo_fab699bb99c24fdf856bc8719f7a409b"/>
        <s v="cargo_653084e1d562446792a8155eb247cdbc"/>
        <s v="cargo_90c8ef6fe00b43e8b25396296ec16922"/>
        <s v="cargo_cc3992312ce7468fa43accb937bea7f8"/>
        <s v="cargo_d74f6251afb245bbbf02c87af2cb96a2"/>
        <s v="cargo_f45b61b773ed475f9ee10f539e296cd2"/>
        <s v="6def6d5fd7e0b4988016634095e20847"/>
        <s v="cargo_79aef9ef05c04e0f968fec76c8b1ece9"/>
        <s v="cargo_9b8fb2296a404205a68203f7a849f6f3"/>
        <s v="24ac37d010cbb916b76eb4665aa14ecd"/>
        <s v="cargo_2e5fc9a8168e4e079df5ab86b04c6ca2"/>
        <s v="cargo_ed60db3fc37949ed96c31eb4497e4fce"/>
        <s v="cargo_be424c65c9f741a7bb1d609e2ac643b2"/>
        <s v="cargo_4a4a8e3872404e348e572ea79e4e009d"/>
        <s v="9d1b62f42c8bd16790f59f9dcec3aefe"/>
        <s v="bbbee84b6c67c314953e5e7996f60af8"/>
        <s v="cargo_7d44d8315da44bffaa05c85a5a75a34c"/>
        <s v="cargo_315866f1e9f74577827f196a143573c3"/>
        <s v="cargo_9011d8a7a24d49199f60d32e7273fbaa"/>
        <s v="cargo_ccf4118f52dd4a0e966b1d9d226ec4ae"/>
        <s v="cargo_117b59e7b70442feb6e8285d7f008cab"/>
        <s v="cargo_7abaeae833a74146b95c2b13dbb82655"/>
        <s v="cargo_0508c6621f384c5b9b64cc8db5958aca"/>
        <s v="cargo_be869a5c4f6e47b3893128a2bbaac3e2"/>
        <s v="cargo_2f364a7a872643a5adac35748d6876a3"/>
        <s v="cargo_7101af6aaf0e4964909de94aa219885e"/>
        <s v="cargo_ae079457718a4ebdb8c0b5e474987c59"/>
        <s v="cargo_8d53b2ea982846eabe3a1bcf5145ef32"/>
        <s v="cargo_2817e2a667854459b206e1c69933d8b6"/>
        <s v="cargo_3de531dd7abf45d08a422230efed5ef6"/>
        <s v="cargo_a0c2522d2911402393b4ec12ecedbc92"/>
        <s v="733ffd449010e45581deb457bc9d5d26"/>
        <s v="cargo_21722adc1240498f928c5cde36775035"/>
        <s v="cargo_5a12ff38718e4eaca4d038d7cf9d6803"/>
        <s v="cargo_d726bb5504d84eeaaf07e1ddd4f4015b"/>
        <s v="cargo_f8126e6fc1754ca495ca76e74915acab"/>
        <s v="cargo_09dd6d5ddba74c31b9b04cded59a56df"/>
        <s v="cargo_c718970725514845b696f91ba985f827"/>
        <s v="cargo_7271a4c3b224455996d448e164cd8d70"/>
        <s v="cargo_0941877fbd97441baf1d4fc4afd59939"/>
        <s v="cargo_fdbff725d07b447687e809a42d754c9d"/>
        <s v="cargo_68dd4816d6b4483381e4f56ccac65ee3"/>
        <s v="cargo_959a8537a5ae493f9998b3e4b6694ea5"/>
        <s v="cargo_677a09200af64e979494b6701559f44e"/>
        <s v="cargo_e170608e699d4f879f4916cebd332343"/>
        <s v="cargo_5ab05e19a9b84f8cb18a91ea0c726bd4"/>
        <s v="bc81c19602502630a2f9ae38f99fece2"/>
        <s v="cargo_c9a95dc6601445fc904f037aad9a3f07"/>
        <s v="cargo_caeb966e6f6543db99e3f6d61fcb13ae"/>
        <s v="cargo_b546ac4ce98d468d96bb19771afcca6e"/>
        <s v="cargo_42bcfafdef634ecbaee81841e8949736"/>
        <s v="cargo_65086d7e2c0a4f91b6ddf0383265b3f9"/>
        <s v="cargo_c15d26a5c7664081adbd56df67f9a2bb"/>
        <s v="cargo_3e1fb81538d2437b8154c8d033bb1dc8"/>
        <s v="cargo_4f1fca5bf9834b76948d86c580502856"/>
        <s v="cargo_4f2ca5206a024f6aad81ef9e709d2854"/>
        <s v="cargo_838c9f58806646288f9e25569ebe90fb"/>
        <s v="cargo_867f8e73fefd4d80959340ee58ef4bb8"/>
        <s v="cargo_cef2e86d86134922b00961ec431ffff4"/>
        <s v="cargo_1f081ad194e2404c9cf4fcaadbd7de6e"/>
        <s v="cargo_be6ebbeb11fc4fbe9d89264a267439b3"/>
        <s v="cargo_a184929da9fb4ef09f14ffe39b4bbbc2"/>
        <s v="d0e1c08ead311b9b8e4caac2650d17f4"/>
        <s v="cargo_01c762e105324fd5a74b2a2a78fc80f7"/>
        <s v="cargo_76b9c1717d424fc59cfb03866810baf8"/>
        <s v="cargo_fbc9b390c3ac4cb885cd4ffd3b25b0c3"/>
        <s v="cargo_76076a8ed6cd493297e11713130d3f15"/>
        <s v="cargo_decb850151814559b88060c238ae84c0"/>
        <s v="cargo_693db0dcb63e405f98192f678edc0be4"/>
        <s v="cargo_2709c1b62b8749b38a311fb9516b0335"/>
        <s v="cargo_188aedb8a11a4e1aa401d3fdb29d8b68"/>
        <s v="cargo_09b72270ec264b40bb6510220d420f13"/>
        <s v="cargo_2eea31a8467e41abb9a29dcdcd3b919e"/>
        <s v="cargo_81ffbdb500054697bb33255027ffdaf2"/>
        <s v="cargo_8beef4e5dafe4a4dbc22a46ba7eed552"/>
        <s v="cargo_6b151f7633d9463c896c8f8a65384caf"/>
        <s v="cargo_86d569dc078440689d5f4b2051c4cf75"/>
        <s v="a57d809ed7e2bd0c9defc10e6badacf7"/>
        <s v="cargo_a89274591b1849d8b1fcb7eddb10a07e"/>
        <s v="cargo_eabbc26a0a284ee5a587d30b714a09b9"/>
        <s v="cargo_83dc497bf3fb41d8a287b789b3c8d836"/>
        <s v="cargo_ecc5d944957a4022a32fbd48c90e6657"/>
        <s v="cargo_7f2656578a934235bbefb697271d9b39"/>
        <s v="cargo_93f4e002fd0242bbacebfdd41804e8c4"/>
        <s v="cargo_40ba54846cea4cbe9ec5b3096b567e70"/>
        <s v="cargo_7db91024f8c74838a58975f9cce7e7cb"/>
        <s v="cargo_452ae3a247ec48028c9fea811a77a55a"/>
        <s v="cargo_991b0bc7c91f4849a6154add46da483d"/>
        <s v="cargo_2dcf54e9cf7f40cb87a910b7452472be"/>
        <s v="cargo_8f6dec10be2d4e83ab500a249bb47aab"/>
        <s v="cargo_6aaf4a742e8a404cb51d87ca50fbff47"/>
        <s v="cargo_770782cc85ca45058a962a7cc99fa1dc"/>
        <s v="cargo_6a82b38c14924803a922ec1f4fa44902"/>
        <s v="cargo_697cc9bf96444edda6836a77ce31375e"/>
        <s v="cargo_38c6f7f5471b475aae8054de0a141716"/>
        <s v="cargo_573168c690c44487ad00d25bfc2dc932"/>
        <s v="cargo_19f9f7aef7314ebc9f27a625179377f3"/>
        <s v="cargo_4fc9fec6ce684a2fa6e424a522dabad2"/>
        <s v="f18a6f918ae8814aac2e63a42deb9eb2"/>
        <s v="cargo_ed02a3cbb54749f7adbd388ee6efb42b"/>
        <s v="cargo_2e357022668f4ef7bd94c7e6cd813256"/>
        <s v="cargo_6942aea5707c41969f572aa5e446ed05"/>
        <s v="cargo_1960b04221f74a77829ddcdb64e726fc"/>
        <s v="cargo_1f14d080cc47474ca143d4b84533f706"/>
        <s v="cargo_b0080032b2be43f88e3883a2c439c7f1"/>
        <s v="cargo_d0686b832b1245cbb6e1fb0005670584"/>
        <s v="cargo_89564a81eb064bc89143fe9575eccaba"/>
        <s v="cargo_463422a8b4b64efd83a70cb863770815"/>
        <s v="cargo_001becb77ad54f788e5802bf0bfb0278"/>
        <s v="cargo_df1fd03e74e1403bb65dd0d012556429"/>
        <s v="cargo_ef7f26c21e504c918cc68769ff69e4d8"/>
        <s v="cargo_34e7adcf67e94d8ebc25b07c505c45fb"/>
        <s v="cargo_d3ee5cd9cb774724abc993f199386865"/>
        <s v="cargo_ec03765d76124b96874e3c03fdb5a9c7"/>
        <s v="cargo_d19086aa1f544990b28ec920a75c0704"/>
        <s v="cargo_7518b178374f447fa8b13772189e9e7e"/>
        <s v="cargo_8195381087234f4584e2708c9395ce85"/>
        <s v="cargo_9cc30df745ce4a4eaacfd868ddfe85d4"/>
        <s v="cargo_f2ad9537648b44f799b381ed46e18499"/>
        <s v="cargo_8477f4f6ddcc4f9586b31761c2fc052f"/>
        <s v="cargo_e460326e32744602a7d0c8d1cd387554"/>
        <s v="cargo_352a4a760700416ea65c42d087b9dc21"/>
        <s v="cargo_2ef796ca916e42c4aadf79e451e9bdf5"/>
        <s v="cargo_d69a0bf7fb19433995563fcccbf6110f"/>
        <s v="cargo_496a56409b09450f8d5e954cfc17c0d9"/>
        <s v="cargo_d2eb0f97d99445ce8f86e70e760ff4e0"/>
        <s v="cargo_7a816192419147c0bd1a897941d578ea"/>
        <s v="cargo_245caa560769495c8cce36f2af558c33"/>
        <s v="cargo_e42c68d4ee034902a69df7354f6a0d68"/>
        <s v="98c7e5c9350b89579a58cbc900c050ee"/>
        <s v="cargo_fc4582e793454a969976c6adbb4473bf"/>
        <s v="172b28b51f12bad68ba9cfab7d3eab92"/>
        <s v="cargo_3150a4a1b5fe4b67ba89781c8a2aed67"/>
        <s v="cargo_61f582ae2e3046c3a20f608f336ea451"/>
        <s v="cargo_9d3a6e89b31f4abdb97bdc57715eb70c"/>
        <s v="cargo_53ee8d06feff467abfb3eb09390234ce"/>
        <s v="cargo_b9da9324b1b04cb8951707828f625d17"/>
        <s v="cargo_3807667b71aa4667bc5854307772df87"/>
        <s v="cargo_3ba5fbf494d24378962bad6ed831959d"/>
        <s v="cargo_ef26ad8df7b84c1684a93deef08957d4"/>
        <s v="cargo_30c773b0af0d409784266116dd79ce23"/>
        <s v="cargo_e307ac2c26d441b2aa8c331cc64ad36f"/>
        <s v="cargo_b073d840a5884d6194ac69fb40720558"/>
        <s v="cargo_eca11443c2b740188bd2112045a728ad"/>
        <s v="cargo_a022579e5cb44cb5b5f890e45ca2c6f0"/>
        <s v="cargo_5b80424b03a44553b87983a6eb7513e1"/>
        <s v="cargo_3c37d6b5812a47c0ab4ecf35cc8a9ab8"/>
        <s v="93f780bb608eda4bb2e4df4e8e110c77"/>
        <s v="cargo_4bdc520125cb4b5ca5b3ce630c783b83"/>
        <s v="cargo_888271864f394640892cb23f9422fccd"/>
        <s v="cargo_3a6958297ed24fb4928960d43e5c613c"/>
        <s v="cargo_9f9c5d11cbdc4d2ba32b67e1f09c8f31"/>
        <s v="cargo_97091c89c54f452ea61bda20394753e7"/>
        <s v="cargo_4475a8baaf7a4044a04f42b349a1c469"/>
        <s v="79c30cd46c7ecf5e8d6b774947e430a3"/>
        <s v="cargo_b19cd85a645b426b97291ed215a16665"/>
        <s v="cargo_41cd9af398db400aa9181ab7ab496d66"/>
        <s v="cargo_a5d4af4502bd4a24b920cc0bcf7efd51"/>
        <s v="cargo_3aa09af8da164d6f8b97df21ca62d9bc"/>
        <s v="cargo_ca2e702a7aca449684e108ae9d8b6c40"/>
        <s v="cargo_3e46df72028743f1a6fdf793f4612d58"/>
        <s v="cargo_a6f4e5f3b9094b96b15d62d7fc030f01"/>
        <s v="cargo_8e17c5a84e074455876d2d4deaa6ab39"/>
        <s v="cargo_ed94802ee6bb4682862b7dc53e58bd2d"/>
        <s v="cargo_ee66d9f120e94d0b837b5b8fc127618d"/>
        <s v="cargo_c2c84b38fe8048b98a3b9cfefbd18fd4"/>
        <s v="cargo_d2fa3d309d20455ba3cf55e6a1a6f9f3"/>
        <s v="cargo_9ed7fee9f27046e3aa2208af3bdad82f"/>
        <s v="bcd6f3cc8f9d3748ab76d6b14544e3d9"/>
        <s v="cargo_4d3db370a1a2413486122f5804646cf5"/>
        <s v="cargo_ecda9703c1a341a6be12cf9c055bed05"/>
        <s v="cargo_892f6b9fa3ab447c8619c3c558589ba8"/>
        <s v="e3226086ab05185b8499df78aaecc7ba"/>
        <s v="cargo_993d488219184b47a3d647d26c543bef"/>
        <s v="cargo_69fea2fffb3b40959e3ca0fa5a01256d"/>
        <s v="cargo_ffdd7cf28c084c40a265a5624c2aef47"/>
        <s v="cargo_e8429b71942b45afafe1b4679d64178f"/>
        <s v="cargo_94deb1524ed84f5f8d066014b506b382"/>
        <s v="cargo_368414d8aada449697bc72fc2058ce61"/>
        <s v="cargo_9e7b223e7f54484d8e202088a052459b"/>
        <s v="cargo_1637cb1d9be04eefbacdfeb9f9acab5f"/>
        <s v="cargo_e203a28599ce49e7a11d0efc0d01165f"/>
        <s v="cargo_c520a72ba06941f89dd37b051b5705a8"/>
        <s v="cargo_1a333fdacc574492860814a8fbfe7edd"/>
        <s v="cargo_9c84b54802ad4e119c94bf77d2c84c1f"/>
        <s v="cargo_0c12b231c2454384ae80d0df1f52e037"/>
        <s v="cargo_45ab2a52bffd47218c517b90304745a2"/>
        <s v="cargo_eed17a5c219b460d9504dc1eb82e1d3e"/>
        <s v="cargo_d7366d86b00544679837606c5e0b0070"/>
        <s v="cargo_b9020f1645f64446b676b023087db35e"/>
        <s v="cargo_4e04834afb954b28971742e162837ef4"/>
        <s v="cargo_e3ab7b191cc84376af31c07448dbe79c"/>
        <s v="cargo_8dccc75f29cd468baaa4791038639c84"/>
        <s v="cargo_c752730b6f7141b9b4ea0a7c6b72fa99"/>
        <s v="cargo_390090065ba94f5682faaf7fae2e16d5"/>
        <s v="b2735a3f8f75c11a88b80493734c6b06"/>
        <s v="cargo_71a8bf13213b47729512642dd8d35517"/>
        <s v="cargo_714cf6d299d04bc7ab3dc8d47c3271b3"/>
        <s v="cargo_0a7d2060dbd84c119a1a56efbd35720d"/>
        <s v="cargo_590ab1bc606949628205d20a86747842"/>
        <s v="cargo_40e5af5c37d4490fb082d3623fcd96fb"/>
        <s v="cargo_061107478b9d449a8bb30de113b0762b"/>
        <s v="cargo_4b2676ca71fe440696742d52f58bd13d"/>
        <s v="cargo_61760e00c2514fae86a8b13371e5a79c"/>
        <s v="a8cc03448af2cc60b135e6549259ee81"/>
        <s v="cargo_0665c1dc49794576a4ee2bcff527bfa4"/>
        <s v="cargo_293722304373429b909edf7009e1b85a"/>
        <s v="cargo_2ee36ba5bd3d41f686292cc6a525da24"/>
        <s v="cargo_890f5b635ea84faabd1c99e7ea368505"/>
        <s v="cargo_e766caee0eee4b12b9b4b1163b066feb"/>
        <s v="cargo_a745b6ceca574826b4ac821391588951"/>
        <s v="cargo_2a54dcf8fa3742daa121ec1c71b7aae4"/>
        <s v="cargo_29b9c52db4b5433abfd7ef0ae9248a88"/>
        <s v="cargo_828ed9ff79b148359128d1ac222f9c8b"/>
        <s v="cargo_b166b660ebd84f55b2e25bf91667a038"/>
        <s v="cargo_e0fce89abfe949eba348c23a8ea1c524"/>
        <s v="cargo_d8648c0057ab49f7b02599148709d351"/>
        <s v="cargo_46b9815584b84bfd915536445c97161d"/>
        <s v="cargo_82a4bab500074507889dad370b672be6"/>
        <s v="cargo_50a9f89b6f2d4a219b61ecb191657886"/>
        <s v="522ab9bf6cd33f8ea5930103a86b0a76"/>
        <s v="cargo_63aff8d2093d4ea98ab0ae6e34f0da7a"/>
        <s v="cargo_ced1228f505040868ab06f59ea2dfd47"/>
        <s v="cargo_fc0fad0efb5340e5a4a1af07f62e8976"/>
        <s v="cargo_720f0063f1474702abfb4914b884a53b"/>
        <s v="cargo_11048444db4a4b99a148ad1e6b3870a8"/>
        <s v="cargo_18b5f869c7be44eaa8619796cca4a495"/>
        <s v="2af8a5f5f10237ec85324e3d41d02654"/>
        <s v="16a2c34feedbc9a7be2cc142c937eb73"/>
        <s v="165a135207e013c886ae6c16d8e7f29b"/>
        <s v="cargo_7f1e43c16694442c835ffa22fd8a08f0"/>
        <s v="cargo_2dcfff40657e47a2ba73122f483e05fd"/>
        <s v="dd43bbb1ccedb447ac548de6b681a441"/>
        <s v="ab60900059d5b35f80619b7872496053"/>
        <s v="cargo_f13ed303f5924fa1a6c07eb92ad3ff09"/>
        <s v="b76eb7cab3fbd8c6a402f2ebd107200d"/>
        <s v="cargo_66b7774b3b424bf38afc8da9e3f0b62f"/>
        <s v="cargo_5086841f6aee472b9ba25a3ccbb863ce"/>
        <s v="cargo_b419d10d2f6f4a648155705fcc84dae4"/>
        <s v="cargo_11302d3caa174ec4abd0c33d6053f278"/>
        <s v="cargo_8df36044a0294fbb88d1caf3f383b1b4"/>
        <s v="cargo_79e987fcdd134d15b4d3fc2d080c6779"/>
        <s v="e12c2b6dea8e2b4d8eea7d4bc43ecfb6"/>
        <s v="cargo_6daaa95b54734eac806cb5b8c09c500a"/>
        <s v="cargo_cd7cbe8784494373b43201e158d1439a"/>
        <s v="cargo_32627b0452614ac2af980263a9ca38b6"/>
        <s v="8c2beee456dfd92aaa85dcc28b481f0c"/>
        <s v="cargo_8be24bba1a204355979ab8ced54eb400"/>
        <s v="cargo_51c4e9c8c93f4d429549427a571586a0"/>
        <s v="cargo_f95d07464dfd45008812bde94099efb0"/>
        <s v="cargo_45056de80dc74327a2aa51cd7b0a44b7"/>
        <s v="cargo_59969e1dcdb84656ab0790a3950553ca"/>
        <s v="cargo_a090a80666ce4248b56a8cd7a44c7024"/>
        <s v="cargo_dfbc6ebbf1824bfe8053ea301add7a4e"/>
        <s v="cargo_a536e285e6c34e8da86406a6364cf759"/>
        <s v="cargo_b8ff2599cd764fb99f3aa1efb4124b1d"/>
        <s v="1bdfb31d301c14b688254081e0a0df45"/>
        <s v="cargo_d09ed8b515064d23a8e7c8d59ad9c5f5"/>
        <s v="cargo_ab518587cfc44232a07f018949adfdcd"/>
        <s v="cargo_2a4705a79b6d4561b96169f9c821dd0a"/>
        <s v="cargo_7ed8cd6daea54da8873d604dea7a29f8"/>
        <s v="cargo_9038467140d5421f9b6616f807862bfb"/>
        <s v="cargo_dbb4af4c2cfd4fadbc35888f4d00563d"/>
        <s v="cargo_5da53e5696f74732a602c957f68d54c9"/>
        <s v="cargo_f9d9d906a290499b8ada74b8d5da3326"/>
        <s v="cargo_3e5a7e11946943dc85bcd14616f89417"/>
        <s v="cargo_3ceeaa86987b476eae41d96ee1e27f2a"/>
        <s v="cargo_7c662572ac474bc6a050ab4e53e9b575"/>
        <s v="cargo_3fc969d75da7496d86199d2549afe3b2"/>
        <s v="cargo_90cb218e9a434c8dbf6787fbda6c46ce"/>
        <s v="cargo_ac77422ab968482b8ec728c894c11875"/>
        <s v="cargo_1d6b369ba8444593a7b3a104b1bf508d"/>
        <s v="cargo_3633c213d3254877b56cd6bf392acaf8"/>
        <s v="cargo_ba63efb373e94c4682eee59b4fa5d688"/>
        <s v="cargo_b5c0428d414341a986e1d6c00090ede6"/>
        <s v="cargo_3dec9495b9504c1eb74772b7e4f65b55"/>
        <s v="cargo_77cd152fc2be497bbb6fe32541466072"/>
        <s v="cargo_30b91b700e76449a9c3bcf41ac54e1b9"/>
        <s v="cargo_85089b8fa04b4ef987a319e5a195f114"/>
        <s v="cargo_7e9c07cd78904e33a82bdd2666fceb3f"/>
        <s v="cargo_c444012b869c4961b452671a9bf77187"/>
        <s v="cargo_ba327608793741ecb8e9232aee8a441d"/>
        <s v="cargo_6c2e7e2b38c14d459ce2ac7d9d585fe8"/>
        <s v="cargo_c9533b62a5704e38a322ee20a8cfbf26"/>
        <s v="cargo_b04a58a5e6454f56b38cb8b1c857e053"/>
        <s v="cargo_147d09f17fc64b9bb1be4e48fc2a5e97"/>
        <s v="cargo_fdd1f6de739b46658feab7608d28d122"/>
        <s v="cargo_5e867359686b4ef4b4ac11f5784869ae"/>
        <s v="cargo_7bf18f0f5bf3493a893b75a7650964f1"/>
        <s v="cargo_9a1b32cd81024f64a84b6622fbb973c9"/>
        <s v="c9b3b8f49dd6e8419d9eb53b98594662"/>
        <s v="cargo_8140da6e071c489884939328f93f8f85"/>
        <s v="cargo_719ccb19c70f4f8e97e6d0f58c842947"/>
        <s v="cargo_f769227e3d9c4e36af253b0fcdd565ee"/>
        <s v="60d79121c1e8e94fa004806ed5cf8c36"/>
        <s v="cfb64ea8d59ec6a4af33a28d5510be16"/>
        <s v="cargo_2fefcd79813c44efa462c756a5daffa6"/>
        <s v="50337ee37be03f5b8934361e36ebe57b"/>
        <s v="cargo_aa33c1f6fa0e4a229bec0cbd2f4d7c70"/>
        <s v="cargo_d35d09ceee2b4da3a1c4ba7825f16e99"/>
        <s v="cargo_6bfd65e9197142a88f80f016f1721481"/>
        <s v="cargo_4704544602d142adb8a6d7c4df80e73f"/>
        <s v="cargo_d1c057e9361b486992b5a7bd9dbb029a"/>
        <s v="cargo_42f612b7739b460dbff58ddf0f3e9fbc"/>
        <s v="cargo_e4ae6885e5cd43faabf4e7024e890d89"/>
        <s v="cargo_c915991235924a96b6e7bf02d7563d57"/>
        <s v="cargo_5fdfe219eabb464fb4c62818f3259fa4"/>
        <s v="9401008de574372ab31b8f5a15bd5288"/>
        <s v="cargo_c8c641165e054a31ad3ccb8b1fde9e12"/>
        <s v="cargo_ce87bd8cf3e44cfaaf487f6ce50db4c9"/>
        <s v="cargo_a7ea772d2d4742d5a1a2d6c0e0f48b8b"/>
        <s v="cargo_62960b8a30f448639e9d0d76a56fe24c"/>
        <s v="cargo_0eada188d53e4419bf0027f767bdffdb"/>
        <s v="cargo_9b6ae7dfa90f467ea1131a522efb7441"/>
        <s v="cargo_f7eb0456e91a496d8b551d8ac89a31ee"/>
        <s v="cargo_6057e703548a472685d959f80941fc8f"/>
        <s v="cargo_cbe7fff4b3c6479d88cf2473c51dafbc"/>
        <s v="cargo_220f7b2977bb47beaccba4945363d312"/>
        <s v="cargo_0491773bbd134953a9b2b54bf89d8c28"/>
        <s v="cargo_8c225c5b65f540e198686bc8774dc4ae"/>
        <s v="cargo_b736bdc9c5b246828859811d981940ca"/>
        <s v="cargo_76f373f9845843b39165814f2c818e4f"/>
        <s v="de8852dde2e9d2678ffac27feffb7f1c"/>
        <s v="cargo_caf93927b2084cccb9179d910a791510"/>
        <s v="cargo_f54d135b661544048d0c08c4b5f630b1"/>
        <s v="cargo_be046b9389f4482691c5c1eeddae19bb"/>
        <s v="cargo_5af1c63768d24e0a801712ac0c65c849"/>
        <s v="cargo_e527976d273e41c8a148ccd925e141f5"/>
        <s v="0383e9d78328e648a3b366aa5b3b1383"/>
        <s v="cargo_044cf4300e6b4d80aeb8c3bfcf5a5aa1"/>
        <s v="cargo_1754a2f4cdfe43408f579d3b5cd9f51d"/>
        <s v="cargo_4b2cb109337b462384e6d8ec50094840"/>
        <s v="cargo_79a4933895444e44899e4467f3c55060"/>
        <s v="cargo_feae97e92cd94bc4ac46eb325208d2fc"/>
        <s v="cargo_8b9d19b430b64e599e52ce168fecc602"/>
        <s v="39ed6a122ca311a4b740879586a55b22"/>
        <s v="cargo_e739e8da228f4ccda96d35e9a3bf6652"/>
        <s v="cargo_7e7b76acfc6f4c45b91e17b1195bef06"/>
        <s v="cargo_d421c2bcf984422aafab959e8c2eccd5"/>
        <s v="cargo_0b960606bd764ce6b2cb91a8ec49fcdb"/>
        <s v="cargo_baf038a6ae21457eb3d51ceec78e2eb7"/>
        <s v="cargo_cce0d3f0531a47418f34bf2039b8211c"/>
        <s v="cargo_f0cadc7647fe476fb8a2b45bed06ddab"/>
        <s v="cargo_655ec22fc7a74b5e85403cd268daffc4"/>
        <s v="cargo_de5a955e237247ba9784c2c9bfff64c2"/>
        <s v="cargo_4fb98727dc6e42f29f032e546700decb"/>
        <s v="cargo_82616efbe0a64307b031187434cb9f36"/>
        <s v="cargo_42fc35a520b343aa9cb9d7c716fbb31e"/>
        <s v="cargo_358cfe3ff87541cabf18850531ac279c"/>
        <s v="cargo_bd55a327100d47c08290c84d7864763c"/>
        <s v="cargo_87975cc1049b4d6391de57315ee820f7"/>
        <s v="cargo_b551d76fd8474938937d1c31ba0408ac"/>
        <s v="cargo_dd323cbf295d42478a39f00527627f5a"/>
        <s v="cargo_ae72e08f7f4747009a9f7c3a0c096a44"/>
        <s v="cargo_bb60dd2698cc40879a71dd7396c3c028"/>
        <s v="cargo_3c2741e9aebc436c8747f462d2d1fb31"/>
        <s v="cargo_1fc4a0aab12c492fbf035e630b92075a"/>
        <s v="cargo_84bbec5e25f348ec93550729a792e833"/>
        <s v="cargo_69d0522399354d0a84197372038f2744"/>
        <s v="cargo_9680c813b3af40cdad50053bad2912c1"/>
        <s v="cargo_51de64113eae488c9cb0b8fd34eebed4"/>
        <s v="cargo_bf6c18046a484ed28aa522795b5c54e3"/>
        <s v="cargo_36831a2744b544c28226424e60263a01"/>
        <s v="cargo_bc26a939b7d14a98819a57e0bff3feb2"/>
        <s v="cargo_4d8a72b3bae348c6a3283b3f4e4fe0d6"/>
        <s v="cargo_869370de4d554ea69af3822f30c880c4"/>
        <s v="cargo_15862b76f7db47778ad96f4acae4c7c0"/>
        <s v="cargo_2d53159915374ed9ba9a74e527d4f4fc"/>
        <s v="cargo_428e64f8029348419825cdf5b1b79bf7"/>
        <s v="cargo_0857b08dcdbe482799fbc893bd8f4b3f"/>
        <s v="cargo_1440b0403f4f4c01ba607bdfad1d831c"/>
        <s v="cargo_6d45f5a656834cf7b7389f581bbb6360"/>
        <s v="cargo_39486db1147146c086679ebc295b7e60"/>
        <s v="cargo_4fce56ccfb1941fdb588110688b16c60"/>
        <s v="cargo_7c464a8c422345aaa32e033868757c00"/>
        <s v="cargo_d8dbe845c47a4407806761d0db8d8d39"/>
        <s v="834ec4db2fa2e0ec8f098a44fd7bd856"/>
        <s v="cargo_65227ad466414d1186d5dc8ca57be26b"/>
        <s v="cargo_0e87384d64284a028ba942d310eccb4a"/>
        <s v="cargo_c36ee844972245509d7ce71af965fbf3"/>
        <s v="cargo_3c4acc4f1885412190706881b69e956d"/>
        <s v="cargo_f8617eb3d06d45c38b425747fa27f6c1"/>
        <s v="cargo_c4f29c2ebae848f8aa1bc7432d80ded4"/>
        <s v="cargo_4400df808a934c1189a5b21cc48240f7"/>
        <s v="cargo_5430dcf9bd6d4751aa07a7d0cd9cb258"/>
        <s v="cargo_70e124b298054fe9bb0b8d1df1c10f1c"/>
        <s v="cargo_46b6cc3bce97442bb77a3101a6e64cb8"/>
        <s v="cargo_83ea317a26b1453ebb21b476e548349a"/>
        <s v="cargo_1dd98e95404b4e38bb4996710e6f1839"/>
        <s v="35558b5e750013e7a2096b96d468d341"/>
        <s v="cargo_071d3672c4f84dc580b9e5971947c04a"/>
        <s v="cargo_5b6c9aaaf1064f31b541fe9296291fcf"/>
        <s v="cargo_6be7f84d485944a99f1e0678dce96f51"/>
        <s v="cargo_0fa434b47ff743b481efc207f4096ea3"/>
        <s v="cargo_acbae86f577e4b448fa84319286e26fe"/>
        <s v="cargo_e51f23331de541a6bf3501bc5baf649e"/>
        <s v="d004274071ecb8a5ae5acdbe15594b3a"/>
        <s v="cargo_3d91d219f8974259bdba0e5863247102"/>
        <s v="cargo_30906bb74935445f8059deec6a0c03ac"/>
        <s v="cargo_91cc309123834f799775cccdbf87814b"/>
        <s v="cargo_27196c2ceccc432884c9ecf1ecf3d1c2"/>
        <s v="cargo_ce2c03b4b7b84a6cb3ae90676df4adf4"/>
        <s v="cargo_8787dca0be1e4f6c8ce396fd896e9933"/>
        <s v="cargo_daf282ac823a4b46aece5b00a1b23321"/>
        <s v="cargo_069d40a09dab4cfe968b964d4bc4da46"/>
        <s v="20f09b3acb0ee6ea8f69078cc6e9864b"/>
        <s v="cargo_d1cde72c9e404eb49078e6dba66d14bd"/>
        <s v="cargo_595285cc461e413ea497f17c4d116f52"/>
        <s v="cargo_73593003a1a840358c0a981c002b3129"/>
        <s v="cargo_a1e125380f0c45c4ae7b8c827eb67174"/>
        <s v="cargo_f785a4293650413bafa8ae5008573595"/>
        <s v="cargo_11008eaae1bc427582123043e6f11d29"/>
        <s v="cargo_d8c0976f1fcc48408d5d015c57257f0f"/>
        <s v="cargo_26864d9834aa407bada6cb4bef2e9da9"/>
        <s v="cargo_11da86567b84446d96526c41aafd6011"/>
        <s v="cargo_1f36d43aa228453ba691873a22d78931"/>
        <s v="cargo_f702e6ee52994aad8eb6c0dde3fea60a"/>
        <s v="4ab6e77de13686dbb8d9332f7a4a41c5"/>
        <s v="eeaa44d09a612f37921c9d748195374f"/>
        <s v="cargo_e830a4a821254089a4deefeb6f378ea3"/>
        <s v="cargo_5cc9c3bc5e6f4a8c874f9a31f93fe479"/>
        <s v="cargo_c11dd0cd88f448849674219730563c57"/>
        <s v="cargo_79f5c12df876498097208b6f8abc11e7"/>
        <s v="cargo_c205c29131ab4081a077b549cb66cb94"/>
        <s v="cargo_77f1fb7c1eab48cab847d8c6a4a2fcbb"/>
        <s v="639d65cd22b61bee88546cbecb872d03"/>
        <s v="cargo_b942c5e61bf74f83a5ca1a019cfb81bc"/>
        <s v="cargo_d719be99f2bf4c2d83714cfa466bc72c"/>
        <s v="cargo_5f325ae185ec46e5ad757745f9afb6d0"/>
        <s v="cargo_eccfd35f6dbd432186da8b30a4c3ee88"/>
        <s v="cargo_534d1fecd50240f7b125e8da25de4423"/>
        <s v="cargo_d53ce7aa22994a95896b3b18ba988fb7"/>
        <s v="cargo_a07431cacfc7405280d7829cf23a4365"/>
        <s v="cargo_7cafd4b4fd4c45c5846a719f55d91bd3"/>
        <s v="cargo_63e413394e55490d89f2cd413ec6fc1f"/>
        <s v="cargo_bfdb1f1c1a634aa4842adb49a06cfabf"/>
        <s v="cargo_61aa5adca82b4970a0f82babd6a193e0"/>
        <s v="cargo_c938999a0e204ce2af778a889c54f20c"/>
        <s v="cargo_3803c9f3905943d6b5995922a11022a2"/>
        <s v="cargo_9f2d90bf34b843d6aa79e5abef8f35d6"/>
        <s v="cargo_94a55d2dc0744d35a94fe8c8e52d6db9"/>
        <s v="cargo_4a46aecb8b144c4f9b0e597311124ac6"/>
        <s v="cargo_11ea8dd85bf5418397cf5a7a8665f034"/>
        <s v="cargo_da984daf778b445ab7c8029564cb0fc1"/>
        <s v="cargo_e7db00122ba74eedbf5cb4f38778dc77"/>
        <s v="cargo_82d204bf56eb48e583b5029147c285ae"/>
        <s v="cargo_cc586b39eab2482d808079c94d46351d"/>
        <s v="cargo_38c5caf665ca443194414dc11a27ab46"/>
        <s v="a73f5bb2a766c4c0b63d5f06404c31cd"/>
        <s v="cargo_5367c5342bb24672b5f1ed3d8f05e6d2"/>
        <s v="af57357c81c322d4b9086cd586e0a0ff"/>
        <s v="cargo_04f98ad767f442679b6251e46664c162"/>
        <s v="cargo_942cb3ad9857471b8fc7a2d89ff8e016"/>
        <s v="cargo_6526f5dd3073483aab541dcad1e9a879"/>
        <s v="cargo_3b41e29b3b214918831895875b5a0597"/>
        <s v="cargo_47b3dcb62da443fbba580954889bf5e7"/>
        <s v="cargo_0ac3afe4e6b6483daaf0d322e455f720"/>
        <s v="cargo_82601927588040a0bed045c2fb8b36e0"/>
        <s v="d1d0688c916fc984997f7dc9abab59ee"/>
        <s v="cargo_86003d359c094183bb61fb3bfbf8ee05"/>
        <s v="cargo_90c6dd32a9ba4c33bcc81c7ae4e12ff5"/>
        <s v="cargo_f2d2db6758384e98aeecb41c8acd481d"/>
        <s v="4a2b05f7f46032bda9ca9622aedca26d"/>
        <s v="a2beecd9bb15b90794595d7f93189146"/>
        <s v="cargo_3ce28e7222db4d70bebc4bb29eba9e99"/>
        <s v="cargo_4c6ff307f88840979f8ee4f5b156a860"/>
        <s v="cargo_ea0baabfa3a04bc2b0e95577df373e98"/>
        <s v="cargo_909f45221da34dffad2e4351e8fe9e34"/>
        <s v="afec6674e8aa32a1897f60cde1f10fa2"/>
        <s v="cargo_645ec77c6bcb4f749323232165f4342c"/>
        <s v="cargo_ca2fb0d242a8491494174dac92c9cbcd"/>
        <s v="cargo_88331805f41d4dfcb0c25e1db6c1381c"/>
        <s v="cargo_07ff3e236c334a14ae2d8713903fae47"/>
        <s v="cargo_9db81bd1634d43ffa7728129c13b3492"/>
        <s v="cargo_77ad5c0456e54095922eac6384134082"/>
        <s v="cargo_aa79c8636bf74afeadd9f0daa1ae4f57"/>
        <s v="cargo_ff8ac1df38314a13a1b0292e86b7f090"/>
        <s v="cargo_70c3c1f046f345efa1d77b8d0735826b"/>
        <s v="cargo_42c374ba458e432eab48d10b9dfd1e9f"/>
        <s v="cargo_b9e31869f1214c7aa69889e7dbb1fbec"/>
        <s v="1b4271b314e9d9ea96cc6bf57a350dee"/>
        <s v="fa98c398bb36b00f952bf3ac2486c686"/>
        <s v="cargo_d2065871f51c4da6beab3fef8840ea63"/>
        <s v="f5fa7ad687063f7cbeed4f2be38dc223"/>
        <s v="cargo_a9f10e19cc18402fb5cceb9dbd3d0282"/>
        <s v="cargo_ea5888d87e854281a21b651fc2d22212"/>
        <s v="68f56e302d4e24d3be43eb6fcbf40beb"/>
        <s v="cargo_2a89abf0fa4e4704a882c000c852f859"/>
        <s v="cargo_68aa1bd0327e4fd481536def4de14f98"/>
        <s v="cargo_0bc6c8a3911e42cfbafa96e3a34f78ec"/>
        <s v="cargo_c35795940de1449080fc948615554ddb"/>
        <s v="cargo_37830b6be8324756877d4d4f47487902"/>
        <s v="cargo_8cbd8b273ec342f88f190afca78e728c"/>
        <s v="cargo_21d19b2bf08d4e6d867f3ee0eab4321d"/>
        <s v="cargo_a0990a5ff7c349258983beac031776db"/>
        <s v="cargo_da8b28a5a5784b65872a01ac3ceb4157"/>
        <s v="cargo_85f01e54f9864cb3aa171f223a796ffd"/>
        <s v="cargo_a3c67c1520d7431e8b8043a041e0eb0a"/>
        <s v="cargo_39657d5f4a1c47d98ef5fa2e4fa2c35d"/>
        <s v="cargo_d5deee09121d4aad80b2b2dc95bb710a"/>
        <s v="cargo_1023847c37bd44a2892ced2a5a3586a4"/>
        <s v="946670fd4181b1ab86c0b52f277c8bb4"/>
        <s v="cargo_7c2c907d6e3641149ec7a782ecd55081"/>
        <s v="cargo_504f72eb63d84af899c7f054a053e70c"/>
        <s v="cargo_dce5130b36e14886b2afdb33a448f49c"/>
        <s v="cargo_238a246175584b05a62025b589809c2e"/>
        <s v="bfad1553b538d363b925e27c0013a021"/>
        <s v="cargo_d025e40c00c0498ebe743096dc980c5b"/>
        <s v="cargo_4a32c4e574e84c6d80b5f97df77f93a3"/>
        <s v="cargo_16e72c115cc4459e98e50dd9d0d8c59d"/>
        <s v="cargo_135263630d614ef894e0fc5e64f75a88"/>
        <s v="cargo_206fdc5ad879458984bf568ab7fd59c3"/>
        <s v="cc65257b6f75398c8e87620c5718f4a4"/>
        <s v="cargo_093bbb8f2f5e41fda2548e67e304023e"/>
        <s v="cargo_db5a315b9f744aa088371d17267bd6fd"/>
        <s v="cargo_4ce01e47ab7b4b209b5680b203e1f604"/>
        <s v="cargo_5a3195bf2acb40efa1716d4eed0e011b"/>
        <s v="cargo_70821502dfde4c188e7aaddabbfd9e96"/>
        <s v="19e6112f2a2730eb8e66aaa76ace7685"/>
        <s v="5d815af59aa6cde98f6b07ab680e6230"/>
        <s v="cargo_148ed3ec9490434fa97d0405b76e975a"/>
        <s v="cargo_d72a53476fce46bfabcbc4ece515d355"/>
        <s v="8ebb94457e5b8055a7c64ee84831e313"/>
        <s v="79ee0a053674bce2ad14eeb5dde17a0a"/>
        <s v="cargo_59c12190b104499b8875cbdbaf6c0fd0"/>
        <s v="cargo_d1df00f38b624a7580fe99e0d2b580fc"/>
        <s v="cargo_6153c4da29284ff7a1b9006b55b30161"/>
        <s v="cargo_494040b96a704de9ba8748f643071249"/>
        <s v="cargo_458e994b4b8747b7b8d0d13c6d89cdcc"/>
        <s v="cargo_65c1ff089b0c44158a2ac8901b7b7847"/>
        <s v="cargo_f972fb133f3347f08cde6fbbfce332ce"/>
        <s v="cargo_f17e17a4b48246d89197381d2fdf72ad"/>
        <s v="cargo_ff0861468a6e41bba56ec844826568e7"/>
        <s v="cargo_ad027ca8fa2e47c591a26595f9b99c26"/>
        <s v="cargo_dbd31bcfb45746f5abace897e63d05fb"/>
        <s v="cargo_21e17650e3c3475185f51ee14e2c3594"/>
        <s v="cargo_359197f96bab4ca5a49852b2abf48da6"/>
        <s v="cargo_4dcca5c930224e91b73ee40e767371c2"/>
        <s v="cargo_cc36a861e1034522acbc88dc7200b780"/>
        <s v="cargo_7285328b10e2463792f94e4f13a053ce"/>
        <s v="cargo_b610157d2d5145b08b7d62ad84a8954a"/>
        <s v="74d7065eb05b323f98b71efc6a747cfe"/>
        <s v="cargo_e63199ffaaec4b6cac03040915f00e88"/>
        <s v="cargo_1d49ca520f1a463082ef93cb667f7f89"/>
        <s v="cargo_deea92ebcc6245798ebfc07f188d90ce"/>
        <s v="cargo_6335a67f27f1492cb1bda12cc542e9af"/>
        <s v="cargo_afd5d509d60841998f2f846d617c5004"/>
        <s v="cargo_beee8bc6b0054edf96217802015bda93"/>
        <s v="cargo_45d101eb372c468ba00d96e7d8d2a498"/>
        <s v="cargo_da823946d7614f3c9fa88ccbffeeb4bc"/>
        <s v="b7ceffaac1f71642aaa500a2c08c8cd1"/>
        <s v="4f9a035bbe6ccc84a58ab4988ba66447"/>
        <s v="cargo_7031fca09c79439da4942f3ff572430e"/>
        <s v="cargo_313d13577dc54a1c95f2ca1590ef363f"/>
        <s v="cargo_492d41138e464628899247712ef8e073"/>
        <s v="569e37046583b7488771a92eba5f8c21"/>
        <s v="cargo_5d255f9b3a3f4ee781dfada38a1f6c3c"/>
        <s v="cargo_ac3ae85932304eb28f7aaaac8789d9e3"/>
        <s v="cargo_9160ff7c6f0c4e5680545ae32f03c0bb"/>
        <s v="cargo_414c7283163c4498b55f9691c467c946"/>
        <s v="cargo_8b7ef213fde24bc78a796928fe72f0ff"/>
        <s v="cargo_4a9cc382caa24a998860cad8fd10f19e"/>
        <s v="cargo_c9c57cb03232445181d2920b6fea229e"/>
        <s v="be55c98cb498e397b5385e809739996a"/>
        <s v="cargo_419d24aab20b46418da1972589ba330e"/>
        <s v="cargo_46802d50bab04e67b7b8089731073be4"/>
        <s v="cargo_3c2f83b660eb4e41a161114e76eb9264"/>
        <s v="cargo_74a48ffc6c53468c8a50b0aeb4ec6d67"/>
        <s v="cargo_fe9c17ee743e42c0b02b442815255e31"/>
        <s v="cargo_dbb31bcbfe2f400b930b9e08348ab551"/>
        <s v="cargo_a382fbb4f86f43fabe8bc0dd0cea3409"/>
        <s v="cargo_725678120f1e4a55bd4068bd4c5e4dc6"/>
        <s v="cargo_1df726d1f0c7408aa89c1d5caabcbc11"/>
        <s v="cargo_13da7ff1e9c54094899856d9987367b6"/>
        <s v="cargo_5e79dbec41ed40a6a87481c143929bc3"/>
        <s v="cargo_e6477c4f847a4f8ab88593ec5780d477"/>
        <s v="cargo_429f907450d942b2b2221b908e55d640"/>
        <s v="ebc88b480859d382aa4a67d0102c7534"/>
        <s v="cargo_62845c6be9af4f8a85e2cef2fc8e4d7e"/>
        <s v="cargo_efdcb8d4f0304ce6a5dfe1e882bab1b7"/>
        <s v="cargo_3f9b1df3d6af45da9d16905b88bc7978"/>
        <s v="cargo_a6ec35efb0f44a9d90d152e751eaf03d"/>
        <s v="cargo_ac42f281e69e4f1085f24b4548939ea1"/>
        <s v="cargo_a2688491bb0649d687dac5d570e4d0e8"/>
        <s v="cargo_8c19516b026642a281c9b2d27ae8fec2"/>
        <s v="cargo_e75535d0d525445a9cef5da24b2b16c5"/>
        <s v="cargo_bcb2f22258ba4a658bca65afc8d96336"/>
        <s v="cargo_5d4387d581714ea4b095a7399e325a7a"/>
        <s v="cargo_09399ec167db40dab9322e30c7503f9d"/>
        <s v="cargo_951b589e9cfe4c698466c62bfb74c790"/>
        <s v="cargo_42778e553ad34621a596189b9bf8d7a6"/>
        <s v="cargo_2207650e2cae40a0b65debd71f4b8b27"/>
        <s v="b5a5b0b6e95283cdbfe3ee2e697e70a5"/>
        <s v="cargo_7278b94396524d29a98644fbd5eeef7d"/>
        <s v="cargo_19a85fd29fbc4f00a0cf8d07606d0b00"/>
        <s v="cargo_2e579c3cb2e844ca8e62143d1030f777"/>
        <s v="cargo_be5c70ad503546a8ad0323ad22902e1d"/>
        <s v="95a952b73486194b937beeb752dedbcc"/>
        <s v="cargo_46268e9ce519416aa0f990f13f660e60"/>
        <s v="cargo_15037e9666524a78b0541d465b7a97a9"/>
        <s v="ace107cea36dd392ae8f1e0f04adf82d"/>
        <s v="cargo_4f3f420b0cba4517a7fdc223ef748f52"/>
        <s v="cargo_9b206e6cffd04ef69033f8cef741ee28"/>
        <s v="cargo_b8b02855d22640f4b6219b3314d1f08e"/>
        <s v="b6509d059f22bf0a83e104afaa1a1317"/>
        <s v="cargo_dce1fe9e20ec4a76af76be21e1ad2ca1"/>
        <s v="b89f6191e46ce781ab6fac2b9f379d75"/>
        <s v="cargo_a20fb24d3e454a15b04295f4e286f6a7"/>
        <s v="cargo_dfeead28decf48a686eb5a16732d8ee4"/>
        <s v="cargo_1845af09eba2436cb7affe99d70ef186"/>
        <s v="cargo_37ca734afac84f398871266b68d5d95b"/>
        <s v="cargo_f790135cfcdb424bb91d320930a2bfe1"/>
        <s v="837cd404a02ddec3945652d1fe6444af"/>
        <s v="cargo_1c0959474ef843228959691f6e76eb67"/>
        <s v="cargo_6278e5115de44aebbaaf0dff30bb1e46"/>
        <s v="cargo_07f4adfcf0e74143b3b9410ebe0af3b6"/>
        <s v="cargo_51c733fea006449fb36ff848aba31fc4"/>
        <s v="cargo_0ccc8726a32e49e1b85ba1d30fa4856f"/>
        <s v="cargo_799cf89a6bf3419991b37111836316f5"/>
        <s v="cargo_c5a1104a3d104d7bbe4023e72e4a714b"/>
        <s v="cargo_eccd592100f946b5a95ddf4562f4b28c"/>
        <s v="65fbc3db35032bf2a66b4fc6e112574b"/>
        <s v="cargo_923c5294027b466b851ce425d8bb99d0"/>
        <s v="cargo_56aa211ae7d648bab1974a2b6ed46b97"/>
        <s v="cargo_6f75df9483864563955aebd9f85ee9bb"/>
        <s v="cargo_653c34e92cff48ab8e8c6425c7886299"/>
        <s v="cargo_d4e5ac408a054595ab46e2d28aa49deb"/>
        <s v="cargo_a2896b91bce14b4cbb28593596d548b6"/>
        <s v="cargo_bca23424cbce4c3c989c03ad58a15207"/>
        <s v="cargo_4aa5d7c564194f87b459732812299c60"/>
        <s v="cargo_13eeeaaa3996430293422a24fc44d3e1"/>
        <s v="cargo_32b2e122960f429ca0a9d7e11e223bb8"/>
        <s v="cargo_5abff578b8c4431eb6bdf1dfcd1c9a39"/>
        <s v="cargo_6a4ae39df50d460ca711c351f0e01fd3"/>
        <s v="cargo_325fd5fab347443a8f70d519b2deaae7"/>
        <s v="cargo_25aa57ac271a4857b70a038b4b1efeb4"/>
        <s v="cargo_f02207a6bf564a2a8bbe331b113b2f70"/>
        <s v="e2e2eb0c584adfb58235d6070a51bea3"/>
        <s v="cargo_f3e3c462343b44ea9b19728096b7c7b7"/>
        <s v="cargo_2f83fefca514408baa9be5606b127a17"/>
        <s v="cargo_ea73d3bca07f40558ab720800e4f45d1"/>
        <s v="cargo_0212e8719eae4e6891033581eb4ae34f"/>
        <s v="cargo_61b310c8336b4d3e86498e3413ffb644"/>
        <s v="cargo_fd2c793f0e434b7d8d9c8d03e088b6b9"/>
        <s v="cargo_d86665de340945b995897bbc20a415eb"/>
        <s v="cargo_108c70ae01fc4d80a50c63aeff085e5b"/>
        <s v="cargo_d0e8cb449283411c95971481fd7c0592"/>
        <s v="cargo_2ab59ecd555d4311aa69034f1d34eb14"/>
        <s v="cargo_11e785dc23214bdf96f519ae04a21483"/>
        <s v="cargo_95c5fe0e849d45a5b3fd6787d2477ffc"/>
        <s v="cargo_3064e9faf85048f6b2a833f008be25a9"/>
        <s v="cargo_8eb1acb93e44414fbc641a89784541ba"/>
        <s v="cargo_72349b0628064df0b544e3207eb299a5"/>
        <s v="cargo_60e7a219f22948f1a09ad15af7286188"/>
        <s v="cargo_17965d012fd045cabbd9b7fc11e717a0"/>
        <s v="cargo_5a3d8194eef44d2585378041f1b5a57a"/>
        <s v="cargo_d92ced91cd3c41b98b4b72550054b320"/>
        <s v="cargo_5651d0442ecf429d80fddb3ea5385fc7"/>
        <s v="cargo_279a1c94a832482a88e7ef686d677d72"/>
        <s v="cargo_72e9a0b7a22d442ab9ab5c1a0e9fa28f"/>
        <s v="cargo_936b4a91f3ae4f02a8c3170389d80314"/>
        <s v="cargo_2ced58b992ae4f91be44cfcc97a5f6f0"/>
        <s v="cargo_98f382195d75454788e80219c0d634b5"/>
        <s v="cargo_27e5a86b7f6e48d7a447d8968a854a93"/>
        <s v="cargo_1df97a2acf2f430ea3bae665d97130cd"/>
        <s v="4807f5492bf03ffd9af192ddb4ac7207"/>
        <s v="cargo_3f9dc4f9bee2424693d26d5c4285898b"/>
        <s v="cargo_63ea0a3168f2488db5efbdf5641c3c25"/>
        <s v="cargo_06733ac4a7ea414f839dbbc03497daa0"/>
        <s v="cargo_e32cf1ff306a4696bff5a278b6fefa9c"/>
        <s v="40fbc955d6f6278c9aeb151733eba623"/>
        <s v="cargo_79eb7782726f4d9abef52d1a6163cee1"/>
        <s v="cargo_360046007b4d45afa52d620073a6fcad"/>
        <s v="cargo_ba8b459bdc9f45f99514c16468a67078"/>
        <s v="cargo_a43634cfcdea4701be28ad72ccdfeaa8"/>
        <s v="cargo_eb1e43cfca3e45ada2a1e8de2d068fd2"/>
        <s v="cargo_d24b773e02054116b077e23cffe68b24"/>
        <s v="cargo_6ec6cd934bb447289bc9b6c2975667af"/>
        <s v="cargo_1135ad840d734272aea3cc75644fea80"/>
        <s v="cargo_2864badc863f49d9ae97193fadebbb80"/>
        <s v="cargo_7e6925cf700b4080b3fda737f4f46553"/>
        <s v="cargo_a208f4024a0a4691b6181a091af9b217"/>
        <s v="cargo_26406e4eec634d0da714c9612fc8cbb2"/>
        <s v="cargo_6d86f413808b44f8b7b700c286ac2a10"/>
        <s v="cargo_2ca5c29ebc5f4ad184dbbd395464bed7"/>
        <s v="cargo_f480a2d08c0341bfacea13234c403c58"/>
        <s v="91c78d25117380d4b82c92bf9d7eddeb"/>
        <s v="cargo_512c4a410b4946ae84da579f574aa69e"/>
        <s v="cargo_20e9b9ce2add4f92a876e3f69937d9b4"/>
        <s v="cargo_c7547d0b081d4135a51191562e403cb9"/>
        <s v="cargo_fcd0b8e9fdc44bf090647ddc9b1353bf"/>
        <s v="cargo_e22f936113aa483cac1b18580a492451"/>
        <s v="cargo_4538106c2b85499fa9739feba1a1a8ca"/>
        <s v="cargo_4fb45953f0fb4d7d8ae7b7f5118f8023"/>
        <s v="cargo_54c072d14bc64901835118a8d64571ee"/>
        <s v="cargo_6fb11d9c602540f09efe5b853d242ac0"/>
        <s v="cargo_c273e18eaf74407cab9df4b964179ee2"/>
        <s v="cargo_987e666aee39460cb03483cbc5cc5af7"/>
        <s v="cargo_7a599c1324124025a2c74b8e564054f5"/>
        <s v="cargo_87b3056c7ba349d2b08582a0cf4d47a9"/>
        <s v="cargo_8c2aa956496345819174485251c624f5"/>
        <s v="cargo_74cfc73f7ffd47f4a33e6369187f7e7e"/>
        <s v="cargo_8066a748da3d44edb09ad508b800dfc3"/>
        <s v="cargo_6e4351483e2f4373a424c0ea1e1d9e13"/>
        <s v="cargo_1ed14c755c124e66a7e53f775219a57d"/>
        <s v="cargo_c722f385583a4a488267efeaf1229d83"/>
        <s v="cargo_2a80af10f04a4b1389c0f9b06658509f"/>
        <s v="cargo_48d58b9083e04cbe8695ec5bdbf52c5d"/>
        <s v="cargo_9af8cc83ab804055be22ce1342da4ef8"/>
        <s v="cargo_907c267d71204d418889992f80de0415"/>
        <s v="cargo_11c6e576d1e84176afad47cfe3d737af"/>
        <s v="6762c4de8b5c3ce6bb7c3ba749bab3a8"/>
        <s v="cargo_a750a30c05764bc7aed27d2b8bda9d14"/>
        <s v="735f3298a42adfd7959b30129b4bc9fd"/>
        <s v="cargo_6cf067ed2e7940519d7709871b6407bf"/>
        <s v="cargo_49007e46116e415394f850a5f506c5fb"/>
        <s v="cargo_ca18ea6ae307424db042be56303117df"/>
        <s v="cargo_4d64a4059dd94216ad22fb213db70f29"/>
        <s v="cargo_b0a80499ec034454946910c5ccae7028"/>
        <s v="cargo_40169541cac14631b71f5bdad0dc81d1"/>
        <s v="cargo_0f19a656609746888235eeeaa69ce2ec"/>
        <s v="c44e07c5c4ceeec3b656f14e791ad978"/>
        <s v="cargo_1744e520b32b42b2b66015efe402550d"/>
        <s v="cargo_3d0510c68d74416199e8713699e00641"/>
        <s v="cargo_1037c897b7064f02bed1ecd55df2ab07"/>
        <s v="cargo_8e1f7759c9394d0e99f666b5050b1f44"/>
        <s v="0e70727f19131eacbd8c5f74cc2ae63c"/>
        <s v="cargo_112334b492954bc1a33e35c5171089c7"/>
        <s v="cargo_d86b2e498c044d1fa73bdfcf8a10249e"/>
        <s v="3bc9c794953d386c99a461ce278d3e0f"/>
        <s v="954057ec78ab16d1abb7b9f09dc424d1"/>
        <s v="cargo_534e2ac78ac244688690cfbeba3997c1"/>
        <s v="cargo_c31b0dccb125409fad530dc79052cf58"/>
        <s v="cargo_56a7f3b4b3624b4cb776526d2769d552"/>
        <s v="cargo_3bc32b3382d445c9ab65329007ed65f4"/>
        <s v="cargo_504e72614406417bbc5e22920e74cb92"/>
        <s v="cargo_26b991dc2e1b46e99ddf26f838e75dde"/>
        <s v="cargo_7bb363f03baf497bb230a2c9e569064a"/>
        <s v="cargo_770d0bdd3b0540e5b42827d2ab83ebde"/>
        <s v="cargo_4ee31936c7c94f0781b3317a8552782a"/>
        <s v="cargo_2a7bb3d729f54dbdbcc1da42a661fcec"/>
        <s v="cargo_13fb7411bdbd422fab439f811bd69ad8"/>
        <s v="d0e790e8c52ed8608e75414e06c981a7"/>
        <s v="cargo_c876c1baf3c64544982ab68b59900eb9"/>
        <s v="cargo_44aa64d7f01a49e082790afba415252a"/>
        <s v="cargo_1c83aa800fc44dd2840b3dd6dd9612e3"/>
        <s v="cargo_67b1626b234e47b59d47131bf30be2cc"/>
        <s v="cargo_b354b979a79841e5b5e128146938d3b2"/>
        <s v="cargo_aef2df4a09a34efcaa14f081d56ccd0d"/>
        <s v="cargo_d47bce0db8534cd1ab41aaa399c50b81"/>
        <s v="cargo_93c25f4b793d4f7aafc397552617669c"/>
        <s v="cargo_0ea43aad8c49401e930bedfd5512bb70"/>
        <s v="cargo_036c58bcae414bb19e8983ddb54f4f2d"/>
        <s v="cargo_17d32cd929bb4a96aae9befb69c2d0a8"/>
        <s v="cargo_416ded423f114703b024a3786ea6fa5c"/>
        <s v="cargo_f3184afb1a6840f6ab968beebe46ff51"/>
        <s v="cargo_9adbcb29bcda4d9ba01f96ce38d2c6c2"/>
        <s v="cargo_182d5913e1f94377b25783e545ad0eec"/>
        <s v="cargo_fc65a297c42b46378c20f8d7e05f7dc3"/>
        <s v="cargo_f2d3614537ef48958c8066244647b4ed"/>
        <s v="cargo_96570c5dbbb44da6a3fcf28b3f7e3f88"/>
        <s v="cargo_25210fb1788e4ff9ac38fad652a43062"/>
        <s v="cargo_181feca8aaa5472ea9c7404c6822444c"/>
        <s v="cargo_269c79e755f44c3682af2c6e2387e3d1"/>
        <s v="cargo_a7db4e6e77154b429d9b9d3458517e14"/>
        <s v="cargo_617a228fc66849ca86fbd5b22a9f729c"/>
        <s v="cargo_26281b951d7649f59e01d3a72fe72e39"/>
        <s v="cargo_4ecfc55b35014c5ba88e3ad6d227c55e"/>
        <s v="cargo_e9444504c6514d4c891226362ee25f4f"/>
        <s v="cargo_13f83ca732334d7dab2f9a38b6842fd2"/>
        <s v="cargo_a40f457ebd4540718c7ae8ee66c5f29a"/>
        <s v="36f8db88fa9ad055a33f0bfd63e9af06"/>
        <s v="cargo_533ea0d92d344be18070f44f08fde562"/>
        <s v="cargo_0575aaf14f3a4cc2ad8c7c4940625224"/>
        <s v="d1c554ad726c2ba98a62e70b638b0641"/>
        <s v="cargo_c3c5851e6da342c1a881ffe7e6c14547"/>
        <s v="cargo_67720b482b2348f1b0c7cb5fb53f8f86"/>
        <s v="cargo_39cf3d0ccf8a4bb9bdf5f3713c443667"/>
        <s v="cargo_9cfa48a0cf034dec9ed5cc26e43a68e5"/>
        <s v="98ff82565377b274a1703955ff97765b"/>
        <s v="cargo_f3dd5f2c8cd6452c840c34cbba2af066"/>
        <s v="cargo_79eb783aea1d47aabf93298278e418fa"/>
        <s v="cargo_d08897c05f09467eaae11448c57e17a8"/>
        <s v="cargo_df6e3a51d7754201b0a53782f3ac3ac2"/>
        <s v="cargo_7568d54fdfe14c82bc207af59dc03c81"/>
        <s v="9cd1ff79f7791ea28fa72e3f004e9812"/>
        <s v="cargo_46cb5637116f44d68cde3f8d5b0ea907"/>
        <s v="cargo_91cd51ff64114f12b57ecc6652cb5f0d"/>
        <s v="cargo_0530225e20724342ba14b25973677f96"/>
        <s v="cargo_b26454f5a30e4109a7c77742333b33bd"/>
        <s v="cargo_6be07344ac784d99a8063bb48211bdf0"/>
        <s v="cargo_daf55a05e82c410594b8923d397edad9"/>
        <s v="cargo_f9fc7a8487ca4974baa8e0be907cd2a5"/>
        <s v="b14b1f0d99291fd58b4dc263d3db2811"/>
        <s v="cargo_5b55b17548dc4075a72864b46d4f2ac7"/>
        <s v="cargo_d997351da04a456bbe8b3497014601b6"/>
        <s v="cargo_fb05c52399d24d9bafc40329bf441d55"/>
        <s v="cargo_d4738e2f8cf6417ea5fcfc78734810c1"/>
        <s v="d4fed118b0f08ed9bde67a0fcf537c68"/>
        <s v="cargo_04421b579eeb489c913fbcea6e3b4cb3"/>
        <s v="cargo_4df306e9413d428383a457815ccac44c"/>
        <s v="cargo_5ed725a72935402f853a9d0e6a5682b7"/>
        <s v="cargo_9936f048edd643949b384052f11db92e"/>
        <s v="cargo_ff0d1570936645fe962a023e26d7bf2f"/>
        <s v="cargo_39a40c05faa14bdbafac1c982452f51b"/>
        <s v="cargo_1abf34e7b559479daba2f887776ca105"/>
        <s v="e294552456723260a70cb89171291ba8"/>
        <s v="7900c1d9b306d417a8ffb16ea1324b5f"/>
        <s v="cargo_0e07b2505fcc4d609df91b1ff6fc2867"/>
        <s v="cargo_85ec22a5f9a14fb39d9f346dc410fec8"/>
        <s v="cargo_df20ab7fcfbf47d2bc7bedbc8ba66c8e"/>
        <s v="cargo_f8351267469b439cb890121737adea4e"/>
        <s v="cargo_f4979c1cf37842e0b078bc47ce2b9f56"/>
        <s v="cargo_d64f97d80a274eeaaf8df56b22736e7d"/>
        <s v="cargo_39730ec197aa42a0b95955c758bb80eb"/>
        <s v="cargo_c337ec4f0a8c43c385317dafc38684a3"/>
        <s v="cargo_ebd80fc1e8894d72914849f0b32be8b3"/>
        <s v="cargo_78b8b5fd402d425cba1665bd8e60ed57"/>
        <s v="cargo_5008763a3f7c41e8a7321f352c63e0b6"/>
        <s v="cargo_f48ed66e6eab413fb1208f5ae917a25a"/>
        <s v="cargo_e9b91112bb32440d82795586c1ce652b"/>
        <s v="cargo_2a0ecca5439a48639edcda83a27f6b5e"/>
        <s v="cargo_53014e615cbb465abbc822ab33fc1e02"/>
        <s v="cargo_bf06bbdc780c46b88b52d68161946309"/>
        <s v="cargo_d28ab068a80145cea0d75c1ab62d60ec"/>
        <s v="cargo_4ca941c04b06459d94e71f552e6181ab"/>
        <s v="cargo_190cf1b328c24b959fdcaab2a5465365"/>
        <s v="cargo_335d1831ed8542c2bbb08e773ef4b852"/>
        <s v="cargo_f25d576f57f546d4a422fe7f7bc5871b"/>
        <s v="cargo_5e14ac3d344d45edb7021af00b794b23"/>
        <s v="cargo_97a51e2445c04dbfb61d4ff961cde9fc"/>
        <s v="d944bc8c9094bc90aa8b166da14b43a2"/>
        <s v="cargo_a6061fd3ad104926add8d51ebdca99bd"/>
        <s v="cargo_13596c54a4184e9fac6f5fb1a7624243"/>
        <s v="cargo_cb278efea1fb490e8670038eb2ba3a1e"/>
        <s v="cargo_2904b3c4016449a7a119d823d3bd22a1"/>
        <s v="cargo_049538da7cd74ec99575c626ec22f119"/>
        <s v="cargo_ec5fbf1282f04d0a95d1beb1aae625f5"/>
        <s v="3c92ad26a3c23ed78947d4c2c8e74849"/>
        <s v="cargo_ff7ba7dc99ef470ca285217bd9444357"/>
        <s v="6970a4cb45c5ba4e9e1e85edee90fc56"/>
        <s v="cargo_66608dcbc966417393180b715aea3cc7"/>
        <s v="cargo_98dd599816e64c0aacd0bb01356d2583"/>
        <s v="cargo_b6c251549fc543e5ae69e59252dc0aa6"/>
        <s v="cargo_292647647e944aefa28227c3bc0e543c"/>
        <s v="9507d930ac89e6b586c61825981d68ed"/>
        <s v="cargo_d15cb5ba032449b28d815f240b56cde1"/>
        <s v="cargo_a033eb91b1f74efda5ef1224e736d429"/>
        <s v="cargo_a0424c6db3894a6e960286debcfa44aa"/>
        <s v="cargo_8fc98ace7e534bca969ec7c26c353d1d"/>
        <s v="cargo_86274b3bd8154688a9ccbcba2444bdc7"/>
        <s v="cargo_293d8c42bbb74ffb977c8e9b2658ce57"/>
        <s v="cargo_648fb864517742a5b76dbb0b757e6db1"/>
        <s v="07b0ee4fc745b257be7fa410dd5b4229"/>
        <s v="cargo_ccd1a46baf1d443c9bae88281cb956bc"/>
        <s v="cargo_eb7b584eb8f14bc8b6c556d2296af2f7"/>
        <s v="cargo_9bbf835036a24eb498393748d2bc4ee6"/>
        <s v="cargo_0a74c09c75fd4f35b7fe455aef5bfbe3"/>
        <s v="cargo_2341d5b103234377a3c144876946c106"/>
        <s v="cargo_867c072308e34ab7af5979db329be2a9"/>
        <s v="cargo_6b9568d2d2be47b7af916e055dce9b4a"/>
        <s v="cargo_28eb6bec6a014042b1c43d24028af9f6"/>
        <s v="cargo_d149c07a0de848da918a78f11acf98b5"/>
        <s v="cargo_4f2fd2a0f1864a6f98cae0d4dc2b2c3c"/>
        <s v="cargo_623b01eaf63342de88e8e0fd1b7534c1"/>
        <s v="cargo_a178aaf2e35a468497ab8a3c5051171a"/>
        <s v="cargo_e110d7c03a624fef8063d08cd2a36b6a"/>
        <s v="cargo_bb8d1583dc614cb3a6a2ed811ea5d755"/>
        <s v="cargo_8efed5409ee54365822b6f1344fd69f4"/>
        <s v="897e1edc260a37039a7cb8440822be9a"/>
        <s v="cargo_309940d0a678433eaba85ab41d0755a6"/>
        <s v="cargo_79fc8255acbc4cc292af928ca9b82b40"/>
        <s v="cargo_84d48bbc2ee44ee99c784cf3b68e1269"/>
        <s v="cargo_d5a07817666f43de9416cf1b85cd1bfa"/>
        <s v="cargo_f5e654859a104213ba36ddfcbe0da731"/>
        <s v="cargo_6b8efff6c33b40d7b28cbab051daf4ad"/>
        <s v="cargo_9fad6a7e0926472e962c481f5b17d901"/>
        <s v="cargo_d87e00d20997493dbe57078f8390359a"/>
        <s v="cargo_6a64149632c841028173c28c18d75e07"/>
        <s v="cargo_961366d6e25e428890ddbbb889d8fd10"/>
        <s v="cargo_a1d87099b1104d1b8ca11803744c8988"/>
        <s v="cargo_979ca3fd3e8c4953b87a4c6be5b08c0b"/>
        <s v="cargo_49e48e11d867470995f4fa83c31e7efe"/>
        <s v="cargo_0f69f99d37b5474a88517f6214d9a46b"/>
        <s v="cargo_ce7314bd1a144f4eb3a23539548d7418"/>
        <s v="cargo_5a4391529d1d4823894108c9782c714b"/>
        <s v="cargo_d5448fec5dfc4e5c87746037682ea31a"/>
        <s v="cargo_8fd493b4eaf04d12bf63b2db62fab068"/>
        <s v="cargo_ec45dc05d5f648859ba278658ff132b0"/>
        <s v="cargo_9de07c2b7ee64479a1dcd6bb0e52be1c"/>
        <s v="cargo_f9610b016bd741848bcf1a02b629d90a"/>
        <s v="cargo_0eab6958640e4fa9a8f4e19ea48c57ec"/>
        <s v="0c2473db07efbe238ef8ba4091eacf47"/>
        <s v="cargo_d191adc1f3df4cac98b7ba22a06a45e5"/>
        <s v="cargo_1c447c1f220142d9bd2efacd3265d4a4"/>
        <s v="cargo_b1acb9b5acf44589bb3361c261e6ecfc"/>
        <s v="e92c1620aa26107582b7f60a3eb67239"/>
        <s v="cargo_195f8028337242de934ea46e8885913a"/>
        <s v="cargo_f4c6171527024de186c2c56cefd4b42f"/>
        <s v="cargo_5bce0b08ff3e413792f5406e3b20678f"/>
        <s v="cargo_51abe232f916448f929b031c724386f6"/>
        <s v="cargo_6ecfc81894ef40d4b38dab7edf7ab392"/>
        <s v="cargo_0e5c60c1c7ee4fbfb5c8f658c28bdeb5"/>
        <s v="cargo_b6de651399694b449a94b499b4fdbf81"/>
        <s v="ffb1d8c03825393c89f96745f8de0fd2"/>
        <s v="cargo_07310197f3e7401893aafd2f7c2336ee"/>
        <s v="cargo_64ebb2054f664cd19152d2c981f5a633"/>
        <s v="cargo_3f5416cfe4c1416db3c25bcdfe56df5d"/>
        <s v="cargo_6facb9e54c364cc8a6eb720fcd8cb89f"/>
        <s v="cargo_438737fcde0741ccb37eb0a1dca60d20"/>
        <s v="cargo_e06a2680b70249bdaeafbd032353c292"/>
        <s v="cargo_82ea2e48013146d687daa32ce9c6ef3f"/>
        <s v="cargo_cdc5a3b1d6524989a15c838c05b57999"/>
        <s v="cargo_1a0cfca711c74c44b1be39d5b8967e2d"/>
        <s v="cargo_7d0b91fb373a4f41a05611d0e94bb311"/>
        <s v="cargo_aa4c0a7a91b24c5cafea0a993c574b6a"/>
        <s v="cargo_012065de4dd042d2a239d2e0ce853ff9"/>
        <s v="cargo_a39a60d0a5be413395edadc9d082b1a0"/>
        <s v="cargo_910d7b1e56414dceae4b9177d3765968"/>
        <s v="cargo_a0090fe9e74e46d296727edb2756654c"/>
        <s v="cargo_7dc7b2c60e364e0683e8a6ef3f37be79"/>
        <s v="cargo_8b7d05ed795a4704ada1858d9b1501e8"/>
        <s v="cargo_436b3df2d7b641af850d6329f226a909"/>
        <s v="cargo_4c92917a01e84883a3bea014ed375c05"/>
        <s v="cargo_fc4f4334e5554df5a9fb02c72665bd00"/>
        <s v="cargo_33c17c48f99c4bb79cfb87433e989043"/>
        <s v="cargo_ecc1901f168f4aefb595cbfc1e61315a"/>
        <s v="c3049f2df2058828b54e6fb8f9006c7f"/>
        <s v="cargo_ef7ed35ad39f4aa0a61b2dea176ab769"/>
        <s v="cargo_ca7672d5e8a946b68c308adffcd09304"/>
        <s v="cargo_1285daf54590476bbdff6a2f9997383d"/>
        <s v="86e0627eb95d1fbfbb07c7635e0ad948"/>
        <s v="cargo_fe003292073c42c3888c8f09391f1e37"/>
        <s v="cargo_3f501fdbe20b435a9de5c7ec2158e73c"/>
        <s v="cargo_81cf14423ab84456be15da13dba4d315"/>
        <s v="cargo_72bf1e7d2a84478eb58887ede6b169e7"/>
        <s v="cargo_2f07b2efeea74a12b27451e8c9f06551"/>
        <s v="cargo_4d257774e9a34df5897fdf7b9c81d4ba"/>
        <s v="cargo_d2210afe574b43bd84bedc700df24331"/>
        <s v="cargo_c8d58d8fcd4f45c3a5e8ef954e2966d6"/>
        <s v="cargo_b5dc65800f46460e9e564f44cfc53e51"/>
        <s v="cargo_f1bef64d598a46648ccec46eacb646cb"/>
        <s v="cargo_bc49b4c9a3924dceb84eb8a27e3139ad"/>
        <s v="cargo_4a6aff059cd94fa3b5c8889dd0a869ab"/>
        <s v="d1790c8325a7d786ae7a788f02d5a093"/>
        <s v="cargo_25c9d54e1818408cbaf991c3e37fc663"/>
        <s v="cargo_5515abe289eb4b3fa48330d36d726ce1"/>
        <s v="cargo_932a97995c5d4524a3903c84d13c7f2a"/>
        <s v="cargo_be5bf5301c874e2c9abd4d4318706093"/>
        <s v="cargo_27a30a73092845ee8026c554914270f2"/>
        <s v="cargo_6bf7c0232f784cf796de629389900c8c"/>
        <s v="cargo_7e0249f0113b40ec8d4d6b38b02f0fb0"/>
        <s v="cargo_aca48a9e92b945a7a307db92b7ab1df3"/>
        <s v="cargo_f7cccc82c48f4a6eb6959638d35ec912"/>
        <s v="cargo_90c64023fd5e4373ba07869ae0b248f3"/>
        <s v="cargo_0455346a3ac142c6b480a6f7eaab4f91"/>
        <s v="cargo_8b5375ed6eaf4c9baacf865f0f8a1ce8"/>
        <s v="cargo_08797d3e91874644b8bd4592516bb684"/>
        <s v="cargo_1af5ef3c37d54f1481a0fa048585e534"/>
        <s v="cargo_9f9baa66bf2e49038582366f501cac76"/>
        <s v="cargo_b624c3283c4044ef82e16cbdb7d200d4"/>
        <s v="cargo_7ee54075c7314d319eb0f3bd9b13a708"/>
        <s v="cargo_c217d284491b42fb8705c2541ab81f4d"/>
        <s v="cargo_c1d5713f349d453698ee2eb7aa476e37"/>
        <s v="cargo_d4c8c0a379354baea65f8b7df9981c89"/>
        <s v="cargo_8b67378c2de34c1287e8bf0f00b66622"/>
        <s v="cargo_0074ed662ac14ad9bc30c6199517ad56"/>
        <s v="cargo_88f0ff6d0e104ea89064bf1814ff22a5"/>
        <s v="cargo_d37feb47f5384f5b8e00d4e43ee050be"/>
        <s v="cargo_925f1bb28ae94294b2bc1f35ad3bc674"/>
        <s v="cargo_9ecf9ef9ccc34cddb288f3e3411b96eb"/>
        <s v="cargo_bdafd969dcad473d9b7351dcaf157e4c"/>
        <s v="cargo_373dd6e46c574bdf816659126a18113d"/>
        <s v="cargo_2a7ea060a8594def8ea46ece552b0783"/>
        <s v="cargo_d99ac8b1f4ba491fa4ef40b7657ad2fc"/>
        <s v="cargo_ae7e098e4db3447f9d01c6ceeccc98f2"/>
        <s v="b5ad0f9477ad234fa6603b3b3d5893cf"/>
        <s v="cargo_bcadc0a0381d44468b5e5d652da19387"/>
        <s v="cargo_65f0c968c99b4f829fb2e477d03d2f60"/>
        <s v="cargo_c2bd3977819b4483b613664afa795402"/>
        <s v="cargo_53aa235c4d3a447b8b79ec8699fb904f"/>
        <s v="cargo_5d6b744a17d148f0b7809aa025558a90"/>
        <s v="cargo_b99c095dc5774070b5c6bdca42a65460"/>
        <s v="cargo_35b8a56f18fb4d94a2c6482cee2119bb"/>
        <s v="cargo_20e6c6e56fd04808ada47f2a3827ec88"/>
        <s v="cargo_048b6ca72b0d49788ac9f573b3959049"/>
        <s v="3146042f0045db73999fb8f1368ea81d"/>
        <s v="cargo_5dc3f137c93f44d6b70c7777b74df232"/>
        <s v="cargo_8bef16e4e1ec47aead56b306754484fc"/>
        <s v="cargo_2c61521be140406a8df38f7b893a8abc"/>
        <s v="cargo_20d5539cfac74e4d8fdcdc04ff5e5db6"/>
        <s v="cargo_45858b516122407ca6b8fa34b77a8b7c"/>
        <s v="b55fc6ff32bf1ddd9b6f063cebda22d8"/>
        <s v="cargo_599c8ac9d65246e6a605336436b9775c"/>
        <s v="bd1ed6aa1878d52f9e422b7298ea0fb1"/>
        <s v="cargo_c1d32e48c0104db9a5c84d2f91439b2b"/>
        <s v="2314ed1b6c14d06ca3f26bf1b0a37acf"/>
        <s v="cargo_993f4c1503fb432785f5d0698fe163f2"/>
        <s v="cargo_816488fdaabb4a0590d1bf051637f320"/>
        <s v="cargo_52a86868ec5b43ffa4f1ebd63dab07b9"/>
        <s v="cargo_c358c95db5b7422f960d8e54a73d04fa"/>
        <s v="cargo_0c9097d8138641bcac5d55c0d948b2d8"/>
        <s v="cargo_9aacb7b43ff34432aaeaccfd7f7aadae"/>
        <s v="cargo_4ce1dd6d187b41409ea445eabc5b8649"/>
        <s v="cargo_e92528794a0d461b988113254603ccff"/>
        <s v="cargo_439b841cc8da48e1a2135ae7bedf137e"/>
        <s v="cargo_82f40122ea98400e8e82783f0964d897"/>
        <s v="cargo_605aedbfcfe04582b766eff77048d73d"/>
        <s v="cargo_d1f7079346554a849adb4b1045273022"/>
        <s v="cargo_4fff6f6b2aea45d7bb02fcbaf282d867"/>
        <s v="cargo_0649ac06d8234c21ad5f2c7c245c05c2"/>
        <s v="cargo_9bb692fbed494d00a4c50d9aac4ec76c"/>
        <s v="cargo_b2ea9d33bf134306b9fedb3f324e7689"/>
        <s v="cargo_4f32b6288c5b4e37959c7af562c0ecac"/>
        <s v="cargo_79b6c588c13a47ada27d4566a6d1ebc9"/>
        <s v="cargo_ca66a16110d24a4fb1a60ac5294f1100"/>
        <s v="cargo_d087dc7799fd4b09b00f0adbeabc88cb"/>
        <s v="cargo_c73ca29ae68a4bf78397635eb530f619"/>
        <s v="cargo_562a67436f84404bbe80f89cb970b479"/>
        <s v="cargo_34fb4120776249fb876765dcab883951"/>
        <s v="cargo_426d5bcaaaf14e9aa989dde2bb5293a3"/>
        <s v="cargo_654952482c744ee4a563f65a9a34d62c"/>
        <s v="cargo_811afee5bf694aa5ae429802d8fb0a7a"/>
        <s v="cargo_9a32f261827b4865b550c128f0e625ff"/>
        <s v="cargo_6599e11f52bc4d768cd665e5be5f9b14"/>
        <s v="cargo_b13035bd263b486c8ba8b59c32d56df2"/>
        <s v="cargo_e9087d2c6b3e4fb28217907e3a03ed61"/>
        <s v="cargo_a9867d69ba6342afb2dcb9b54752be6a"/>
        <s v="30ca452dde502d75a1a025e83167bd00"/>
        <s v="cargo_2dc6d7b0b572461b97b78abc37a5d950"/>
        <s v="cargo_d9fbefbcc47c41499abfec77ee5571d4"/>
        <s v="cargo_34e4e524652a45d08ece9f5da1dbdd89"/>
        <s v="cargo_34fecc26c6ba4daa952c8148db8ec3e8"/>
        <s v="cargo_b18ee4e54a7146a6bd9251420c899440"/>
        <s v="cargo_295f9a8bcc5640519fdededee0f342b0"/>
        <s v="cargo_598d9703b9c74f5e88ad299aca840772"/>
        <s v="cargo_6ced65c7c35c4b7ab103cda82fb396f1"/>
        <s v="cargo_44b0f76a32ec458eab936046fac4eed1"/>
        <s v="cargo_07e9f44373f44324bb0392999ee7cc09"/>
        <s v="cargo_e18b2782385349d4b53e0b0c2663c064"/>
        <s v="cargo_dc1f76f105934099981361936f1024ea"/>
        <s v="cargo_5549f251664f47dbb13aefd8d13284c0"/>
        <s v="cargo_a9b6bbf630fe4955879c0e88d4234536"/>
        <s v="607dea56dcfae8c393bd62245081eca0"/>
        <s v="cargo_47cb19183b6a460a9a60742dc01b8afc"/>
        <s v="cargo_ee0b698cdea64e15a068090f48342d44"/>
        <s v="cargo_8f66b61fbb5b45e09bf365f5fa1db0f1"/>
        <s v="cargo_ea505c86b2dc4e3baef86f198a58a4e9"/>
        <s v="cargo_941a83ed2f42432ebf6e345c27563c66"/>
        <s v="cargo_511860222cad49a19e8503056c309608"/>
        <s v="cargo_bf948334051e4a87af1ed2a184ef76c3"/>
        <s v="cargo_93727f5a7cd040d68ffa869d7b229eb5"/>
        <s v="cargo_aa32a2f4d00b4747a095897cb790be3c"/>
        <s v="cargo_e85a8f7c86df4782a6925c1fecd7b278"/>
        <s v="cargo_001ac609153a417a8032549cd3ea969c"/>
        <s v="cargo_70658940b80d45c48f4286955e91960c"/>
        <s v="cargo_efce74f7d6294c8faeda481e1436f66c"/>
        <s v="cargo_f8de3190e80a4d5c84c50aaa5429f02f"/>
        <s v="cargo_bcac886a5b3f43298451677b58ef6670"/>
        <s v="cargo_7eff63c9aded49fc85d63be168be9381"/>
        <s v="cargo_1b90ba1a92bc4d9c897f98644b1608a8"/>
        <s v="cargo_835c37c8d4094afe85106b7eb53ea297"/>
        <s v="cargo_211fc47f3d0b4170be031eaabe287973"/>
        <s v="cargo_1a2b243677014747a2f58f8ebd9232f1"/>
        <s v="cargo_f72188225a7843798aa9267fc73a8357"/>
        <s v="cargo_a17b7ca99fed43b4aedcaa6900842456"/>
        <s v="cargo_739bdca0c72d4a109fd22a701bce782f"/>
        <s v="cargo_a711a667e98a49119278787fd951b708"/>
        <s v="e267181ba371c98a846882e3fe725018"/>
        <s v="e18c1a68e5cd3c078d2dfca36dababcf"/>
        <s v="cargo_620cb9e6c0f141e382cb562a1d47c816"/>
        <s v="cargo_fd4f5c70606543638309ed8fc501625a"/>
        <s v="cargo_2013a58f222e483faf2d72e8282ff8b4"/>
        <s v="cargo_0597698a686743f89e801d94b6334efe"/>
        <s v="cargo_d55e0f92afbb4628bcbb77e66ac91a2e"/>
        <s v="cargo_0035512f84084461a8d124b70ad0ac50"/>
        <s v="cargo_0e08b9ce137142258d1dfb22c61bf56e"/>
        <s v="cargo_84f30c07997b47668dc3a5e0a21e9b91"/>
        <s v="cargo_02844e974db544a783087140fa4df623"/>
        <s v="bcd61b5bba8b1f4fa4b22239392d4d71"/>
        <s v="cargo_5143daf330b14d4d9ae92082c2707689"/>
        <s v="cargo_ae7b6927d8c54d76abda64f4ddd89a86"/>
        <s v="cargo_1daca80017fe459cbf64e06d17fe8a68"/>
        <s v="cargo_58535768762d44d381d2c64132e98956"/>
        <s v="cargo_f566d6c55e8e478ab4cb7f930d81e25e"/>
        <s v="cargo_b6bd0de043914f06bb12f6048445525c"/>
        <s v="cargo_220b476046164e529c88c4ea288c9209"/>
        <s v="cargo_097802fbfd254f63b48fc4c46af47b04"/>
        <s v="cargo_32b72bd814464ad28779d2213dd8f831"/>
        <s v="cargo_d01e809e4560441eba089be31dacb5f2"/>
        <s v="cargo_66690c1fb5d74dce830ef93352920d6b"/>
        <s v="cargo_6d3c41dafeab405b867129c202ba5106"/>
        <s v="cargo_3a934f2f253b49dab4a118227ffe49ad"/>
        <s v="cargo_cfca1d06464042b892d1137fff0ffa13"/>
        <s v="cargo_7cd506ab3f29407ba1848f86de390f58"/>
        <s v="cargo_debea0c144394429b8ca72d331b843a5"/>
        <s v="cargo_962737d901d94067b9446d444cae0d8e"/>
        <s v="cargo_f7a65c890a20421e888d906dfa8f4f72"/>
        <s v="cargo_03c68e278ce74c26b089e88ce345d503"/>
        <s v="cargo_053f9c769a1e45f98da7a39ae78cc3b8"/>
        <s v="3fe8c05e31e723bc9f2ad9b08e70a934"/>
        <s v="cargo_7301a0337330441ba3f6a63e920797e7"/>
        <s v="cargo_f9be6b1229b7438691f082af7fa21ffb"/>
        <s v="cargo_542d3b2d5ea542ddabcade72c099337b"/>
        <s v="cargo_fc4b044bd2ff4e82a6c57d9a3c6dea55"/>
        <s v="cargo_862592e81ee24ee49c3d74857292e71a"/>
        <s v="9271ce10daf22d3f9fe140e5eb881152"/>
        <s v="cargo_8c77c3d8cbab499ab5e8eff8d22418ee"/>
        <s v="cargo_b0fc61249cf741bb9b38878d1abfa5a8"/>
        <s v="cargo_674f6824700f42498ee4aa2af460bcfa"/>
        <s v="cargo_7a67692096af467dbbb9737b1e27042c"/>
        <s v="cargo_50542e39fb8b46969e396103af941382"/>
        <s v="cargo_6a505d4f2015407dad43d5bf90ac931d"/>
        <s v="cargo_30e09584e0f143fbadf0fac3e462a450"/>
        <s v="cargo_24e40b0110d744588b42f0b6a59680a5"/>
        <s v="cargo_82c55a4c457a4fe08a20ac3a597b3c78"/>
        <s v="cargo_537f6fae109b46c18861814cb16e7266"/>
        <s v="cargo_0b1fa577a7564f049003f68f9a171819"/>
        <s v="cargo_4d20d23481b34a9ca66add4cf55d60d8"/>
        <s v="cargo_eb68a799365644fc83a965e907ef6e7a"/>
        <s v="cargo_831b47024b2f4691bbb3d45a79992066"/>
        <s v="cargo_0267b065b7a14dfa9d11484ce478088b"/>
        <s v="cargo_91ff44ba11ce4dee85394a01b00a269d"/>
        <s v="cargo_65d4a7378e8d4a0da5a7c54946c0d069"/>
        <s v="cargo_ced931f105064996a659fb8e4ced17fa"/>
        <s v="cargo_f2efb8b1c7c5455bb62b28579086bb25"/>
        <s v="cargo_c6c5a728fa78443ca660ac12c4c0671a"/>
        <s v="209b416c09fa157a906eb6f6b937cf04"/>
        <s v="cargo_24910836b7d24c6086667bf6dc970fe7"/>
        <s v="cargo_214a72aa769d45ecb61465e852a9817b"/>
        <s v="cargo_2c122352757e4655b8fdb14526f0bc68"/>
        <s v="cargo_d440689142f24ad2913e7a49b83a7244"/>
        <s v="cargo_6eae6003c3eb4424b1f07ada95cbecae"/>
        <s v="cargo_15092e79f3c34f55bf421985b7ab1b9d"/>
        <s v="cargo_6649e3cbebe14a1cb413b345a4f90686"/>
        <s v="cargo_48a2701ec31f4e3fb2cd009ecc44279b"/>
        <s v="cargo_764fb7b1ada24383bb07667fd6417a03"/>
        <s v="cargo_bba83f6b348749348c1b8f76a4b26d02"/>
        <s v="cargo_7a9bbd63010244889e4d60a09319eb76"/>
        <s v="c97818fc3b3fd676ab163f1f59ab9ad9"/>
        <s v="cargo_fffca80a53aa4118a3da74d1c0e99c49"/>
        <s v="cargo_f7996d869bf842d297af6e722d6d6b4d"/>
        <s v="cargo_a91ad47e38c341e7b739e7f060066cc0"/>
        <s v="cargo_7dfae9acbd9548afb8780b2fd8ca50a3"/>
        <s v="cargo_dffb2127e86c4898969e4fd9e19a7ead"/>
        <s v="cargo_7108ff8a22e9422a83a5732851b3b990"/>
        <s v="cargo_ebc0722ef20747aca540911a20dbb199"/>
        <s v="cargo_24f9c8a0222841fe8c7e17251deb7053"/>
        <s v="c7012b36a89ce6fda0b08f9cecf4d8ad"/>
        <s v="6b505f1db875b7dab7b67e55b166e196"/>
        <s v="cargo_9fd6272a1b574bcfbca9f5b741ccf897"/>
        <s v="cargo_3a83e3d57eb748b6828e45e3e7c3703e"/>
        <s v="cargo_78cff0c955ad43399110bdcb8eb85a93"/>
        <s v="cargo_da5c2383a9434959910ed1ac3c44cf78"/>
        <s v="cargo_99f983a74bbc4aca946787db46eabdeb"/>
        <s v="cargo_8fdfd8bb03584887a06c0fbbcb024967"/>
        <s v="cargo_992f8280c0d0444896e22f5c9f2218c0"/>
        <s v="cargo_0b207999b0884964a884e2fed96cdf42"/>
        <s v="cargo_f2bea86b04884030bba77626609e82f9"/>
        <s v="cargo_4bc5180d08b64d87965a58b12a830d39"/>
        <s v="06b5988956fb8b9fa1c55a4c501b2eb6"/>
        <s v="cargo_cede94ea0f69439ba2994fd5cf6bd681"/>
        <s v="cargo_7c3c261c88e045cd98bb24070b21f629"/>
        <s v="2d19330918d933be93ec6d12ecbe449a"/>
        <s v="cargo_532a7ae84664482daefdb7d2ad139e5a"/>
        <s v="4db98b05d4e7b18f800d9956547b6bc1"/>
        <s v="cargo_ce6170fc84c544cc86f2c9454f31af5b"/>
        <s v="cargo_d50733d4bd21410db4e4a9a5f8341371"/>
        <s v="cargo_e01d24d8453241c2b5b8523ddcd2a8db"/>
        <s v="cargo_26f26806af4c4f8793d50504922b4aa9"/>
        <s v="cargo_a17617a090bd442bb2621c2a0790e6f5"/>
        <s v="cargo_4d40efe38cd641c2a8b233d8cd844291"/>
        <s v="cargo_e99e86ea6889444fa4eb09bf8babc3f4"/>
        <s v="cargo_48a6bcaf46ef47b1843f425400536bdb"/>
        <s v="cargo_a10dacc7a91d45ea8c366bc4676f197a"/>
        <s v="cargo_7668bbb85f9544a4af87f2ed6405efbb"/>
        <s v="cargo_44266332cbd34cee9d6ed8c3fa602964"/>
        <s v="cargo_5f12d26e057e45449e31cc7704541d72"/>
        <s v="eee454f6a18d1237b595857997525c60"/>
        <s v="cargo_b492fc31c8e8432b8be8987f95158294"/>
        <s v="29536e138502294db82760d33390e1ef"/>
        <s v="7f9bbfd43ade1c1ea53629ce35a88974"/>
        <s v="cargo_f0cbd0dfbc1749de9b2e9459ccedcb93"/>
        <s v="62340ed70b0b815fa94d5f5948e8b003"/>
        <s v="cargo_7df03aa8cbcc47b7b2b7311d6173a723"/>
        <s v="cargo_3df459cc840e4deab51697818e8563d9"/>
        <s v="cargo_2310838229b5458094aba38bd7908a08"/>
        <s v="cargo_303ea4826b7446e989d7bcb0e16a4f66"/>
        <s v="cargo_7ca2a483121f4a9da757454ade143a5b"/>
        <s v="cargo_77133ecd769a47488f1a191f2e001cda"/>
        <s v="cargo_c53c4e39042842ef95aca725c44c1424"/>
        <s v="cargo_263da97a9ff04090bedf9a329df1e79a"/>
        <s v="cargo_8dec96322115485285ef728e1e8d0ea3"/>
        <s v="029e2f96f91ac76787f7e3d806cb6b39"/>
        <s v="ffef8880cd2e1d70b667ee0574ebdf55"/>
        <s v="cargo_fd52342117954cc99a9242b1c540f0ad"/>
        <s v="cargo_dd38c1d776ba45bda2d95f8d9b95d929"/>
        <s v="b2e604f6cfb3d31e910404a4cb02b44a"/>
        <s v="cargo_d292d371d28741c68c4e00fad27a980d"/>
        <s v="cargo_2a98259bcd344fcd818f0fbf7daf8afe"/>
        <s v="cargo_383ac0d525864492ae1d0104cf18efc7"/>
        <s v="c498aa1197533990bb8ddc90083b1fc9"/>
        <s v="cargo_d985705e2fa141119cd905e204e2dc27"/>
        <s v="cargo_42f1fe6ba99d4e2887a3c789ed82ec4a"/>
        <s v="cargo_303a78687de047d4bf096494c56ae7b9"/>
        <s v="cargo_dac983a1b1664c99922a5835ec5dc6b9"/>
        <s v="cargo_f6abb2c79bd74827bfac864a675f0ef9"/>
        <s v="cargo_d55788c1a60646c5aab04e312fb1d24e"/>
        <s v="cargo_41c9f518d66142e9b208c448644c9d8e"/>
        <s v="cargo_5af2938a44df47cd87d4f9990947a0ea"/>
        <s v="cargo_7dd58adfc2904603aca43c3998ec5318"/>
        <s v="cargo_664a36cf07484ae1b592073d428f7dc3"/>
        <s v="cargo_70600ee8484c4ebd93516fa295ea0073"/>
        <s v="cargo_5c0bd676766842a49e717afc285461ec"/>
        <s v="cargo_75a6f4c8f3e54cf5b0af602069b35b6f"/>
        <s v="cargo_3eb2d45f7e7a4c3e856f31ab7260392a"/>
        <s v="cargo_c642462e5aed4619a4ca96e358e27289"/>
        <s v="cargo_de1abaf6851e4df9ab5c630a9c2c3b8f"/>
        <s v="cargo_950154a375824e938cd0cd33ad166f61"/>
        <s v="cargo_18c65da6f06f494091f8c2f47dcc1112"/>
        <s v="cargo_f7057bbfa9bb4e17b6fb1aa0522474d2"/>
        <s v="cargo_275e56d318f64e2d9f28db7c4738ef19"/>
        <s v="cargo_daf7da57c9b84b66bdbaec208ef7c56a"/>
        <s v="cargo_4367d67daf854079b0934bf429c729e3"/>
        <s v="cargo_08e4c5478d5140c687a849b65c7bbdd8"/>
        <s v="cargo_4787a4e22793471d9de59ae7164b33e2"/>
        <s v="cargo_b047fab22c604a929677702278e72aed"/>
        <s v="cargo_4621d0340f0e4239bb73463187173f0a"/>
        <s v="cargo_f2fbf533d0f14c06be532f5af20d0135"/>
        <s v="cargo_7e9350d084564745a80562dcb0756d61"/>
        <s v="cargo_a81d8f47d6034821a3cf2c3309a3f321"/>
        <s v="cargo_e79e43c5b619413280a6b039c57a7680"/>
        <s v="2dc9d88b1084d1e699397fb9977d966c"/>
        <s v="cargo_f123d21cc36b48bbad22c463568c48a9"/>
        <s v="cargo_6019a039b681437aa00b9c4431baf957"/>
        <s v="cargo_a3457f17e4444326b871fcc8b6652a3b"/>
        <s v="cargo_213ac7996425477a84081fe68b2ced24"/>
        <s v="b695800b8312dbfb84fc987dde1dc084"/>
        <s v="6b48697bc61b29629790baeea7a77765"/>
        <s v="cargo_f8e42c711159486d968dff5b27b64bfc"/>
        <s v="cargo_2700a1145cb34249a488bf5cc02f2cc5"/>
        <s v="cargo_992ee264bc9b406982c099b2560390b9"/>
        <s v="cargo_349a4abc76524c139b2507cd14a405de"/>
        <s v="cargo_51dee14bee7142c99f68beda8ec57384"/>
        <s v="cargo_f35952e391de47188f0a6539ed4f703c"/>
        <s v="cargo_73c92a975f5d4f9f8c3f8f74ea5aeee7"/>
      </sharedItems>
    </cacheField>
    <cacheField name="executor_profile_id" numFmtId="0">
      <sharedItems>
        <s v="dbaf1ac630394a44a9a1002c79b0357e"/>
        <s v="a96331e43b3244dbb9b61a361de136a7"/>
        <s v="c8ba14f4ad00c92143a75c9d89a2199d"/>
        <s v="fcc5a173a9c84f7787bdf3285acc529c"/>
        <s v="f844ec8249544474bab6e405172651f5"/>
        <s v="bf825b978b174f61bd874bee7737cbe4"/>
        <s v="905887ce171f42ffac422bffab4dbef1"/>
        <s v="8798a1de20da4e0dbda73e36dc1f6924"/>
        <s v="884cf41e96304d1eb28b7b546e7d096f"/>
        <s v="e54c8e8ae398493d9625ec3d7c2d35f8"/>
        <s v="ad37a6168aaa4cf3a06da91cfbc9de63"/>
        <s v="85f7db053d1747d88181fd1dfc4189d9"/>
        <s v="8688d0be56024d0298346d36f05e2a80"/>
        <s v="c338a6048b384928b38fb2ff6f948fa3"/>
        <s v="297a654395474b4da7978f4093945a9b"/>
        <s v="72eafabaab6b43528bb95de4ed39cfe7"/>
        <s v="b8e2f496b7b042419571642a76a289a2"/>
        <s v="134f5be090b846c8894fef73dfd408a9"/>
        <s v="5399111a09804d7f8c66d2daf2aa6f88"/>
        <s v="88d9eb9885fa4e01995e413133cd3d1d"/>
        <s v="c6a2c4a6a16eaab8f17c68c475ab723f"/>
        <s v="4838f63fd4cb42789463e2f7fa84bb9b"/>
        <s v="e98cb9b091334ea3aef54f5770c89903"/>
        <s v="e3fb70db6f8a455bb8660107ac6ea33b"/>
        <s v="40ebc0bceb4c341dbb7403554862b51e"/>
        <s v="d9ce606acfdd124c94f8fd70616f9df6"/>
        <s v="65a4d8b32ce747be92e5543b8ca42670"/>
        <s v="2d196adb18c5459f8e8ba27300368da2"/>
        <s v="7a9088ba1c584c2d8b695c9bdffdf2f3"/>
        <s v="905cbe8acc084fa183abc43b0f4b5076"/>
        <s v="015faaa95062441487fc9fa2325e684f"/>
        <s v="63ed8ccd9c3a4215befe96339cb66c7c"/>
        <s v="3eae87f9e9fe41c7a631d940fd5c9196"/>
        <s v="1b971ae4964f4dc5a6cab72b04ce2439"/>
        <s v="0c5ffa06e1cc4f09a46bac4aae1eae37"/>
        <s v="62bbe49718054179887d5f8d07e48aa3"/>
        <s v="29ece7c842664c6ab2d97e36405d1dca"/>
        <s v="963b50beb09945ab954518afcc45ed4e"/>
        <s v="76c35d532eaf450f915f88f5266a5f84"/>
        <s v="3e5fec28a9044189b707a7ef40ec993c"/>
        <s v="5990971f77d1455d924189e8efc1f7a6"/>
        <s v="82bda94685b241c888df48879f9ddeb3"/>
        <s v="124786ba7f414d6896a26055f91941a6"/>
        <s v="51626aa3f8074da9858ebb56753e40dc"/>
        <s v="2c47ce024bae4ad398248506dc00f9a2"/>
        <s v="2b1c8ad069494e5eb15243d9d1c2da47"/>
        <s v="9e7195ca623f474086dc9624f52c1579"/>
        <s v="2a6be60b0c964ee0bca3d9a41a798066"/>
        <s v="66feb8d7c1f94fd191fa21e550721fac"/>
        <s v="a3d9bb049d834b428027af01f4efcc02"/>
        <s v="aad699e8bd14417fb17d572e53215267"/>
        <s v="22647c4704494334a95bdb62e46d3000"/>
        <s v="3932c1c095b641068cf56612cf325878"/>
        <s v="3b657c24a1334f2187ffcbca62ffbfbf"/>
        <s v="95dfa4f4f0964e7dbf7ea505c46a8a31"/>
        <s v="bbe8915ce5544eb3b1c465b1e3ffdf7e"/>
        <s v="5e3ba49580d345adbfea9bbb7e028c81"/>
        <s v="2aa2b12ed3e7455da75587602e1163e2"/>
        <s v="ae9f78b05c01424a8f4d732573ec06be"/>
        <s v="ac00e7d420ca45b891981e80e0a87f8a"/>
        <s v="d9995c89dbd6434daa33da956505d4f5"/>
        <s v="2f05cf9c16a2f2fc69a59a8d3a281676"/>
        <s v="548f238344874a97bede58cb74f36f48"/>
        <s v="ee5d690f926545dcb9acce7fde50499c"/>
        <s v="5ffc862b28b04c0a8b8dc74c2fa87bf4"/>
        <s v="dc6d6560abef477896088e36667d4d1b"/>
        <s v="164b7bd8f6a14a48896067769cb9b217"/>
        <s v="b1e5faf67a054b1b80d8f0656b916fa6"/>
        <s v="f58af0dc9a2c4e71a37ffed0e5a3da63"/>
        <s v="609632e0dd6c41d98f90a352cdcca3e5"/>
        <s v="50cd883af44342e28553ca78782d3374"/>
        <s v="390a004a9f6340059c0fa74fc3e36c23"/>
        <s v="e5996b4048cc48f48366966fe76cbaa4"/>
        <s v="a5aaecdea39f4677917161cc50e1b934"/>
        <s v="2490b863722945409edb37bd7af6650d"/>
        <s v="4ccb42012fc64a2c8718f1fdadc87dbf"/>
        <s v="a14c4efc794747ac86f0c6685e8e5365"/>
        <s v="b5badc10e6e345f7afeaf270d1d971ae"/>
        <s v="50469e9a85d14970ae5597dc832b4cff"/>
        <s v="a40d4ff06d294ebdbf79f4211a1f99b0"/>
        <s v="28eb86b31c7d48dca2851622a90aed57"/>
        <s v="f7a91f7483544741a59d95df9edf1363"/>
        <s v="3fccaed6de324a0aa1e46c9e56c9c41e"/>
        <s v="600eca9ec2d34ca8b7b4c78474e259f1"/>
        <s v="3ea4fc715169446da96aae7670184a89"/>
        <s v="7b9429cc7ce5493f94cba53065175c8f"/>
        <s v="bf3ca565071043328efccdde0c445bae"/>
        <s v="2528a4b3b58443fb9d0b1e5be6362179"/>
        <s v="78552ba7ced94f0f9ea224b5f7dae570"/>
        <s v="9f34079498464bf69dfb9d1ac294a2ea"/>
        <s v="0454442efcba4730977709268c2552cc"/>
        <s v="8ad3e91670d04643b79ef482084481c4"/>
        <s v="5298ec91efe6405aa7350d7c2d98a022"/>
        <s v="087bb3bc86764bb99cd8a067b0f01f2e"/>
        <s v="a312618e67ac4ae99b2d699e24122690"/>
        <s v="5390b36f944e4c73898c6dcf31f478f2"/>
        <s v="c8bdf58ff5a64a81a7efdedd4ff1ec10"/>
        <s v="45c02c37252542a09478b9863565b963"/>
        <s v="89ae86259fce467caec094a4f570bccc"/>
        <s v="ccf458a56e0949c3b80d8846528433b9"/>
        <s v="b1a58f50e8044baf8bab550369918b37"/>
        <s v="ccdffeab908047c5b8408e5895cace84"/>
        <s v="115ec4a1efb345dab71ae0bd80d58f39"/>
        <s v="26fa7973a92f4236bf1d7085d5673240"/>
        <s v="c3ff08eeb46b4a0091be56593c4d2c44"/>
        <s v="b0e85d03fc3545c5af0d3cb495f280a8"/>
        <s v="bf5b7dba03604850b25aa07331898242"/>
        <s v="6a91894ec2ac4de3a78614aeb4c787f0"/>
        <s v="0ec9b8e048b44d4a8d62cee6845a7dd6"/>
        <s v="c8f9719e270e48d48ac464e9c80973a5"/>
        <s v="f0d983874a064f02bcd7b19b2746bf1a"/>
        <s v="77a0ad47d2494415b90f48db90799d02"/>
        <s v="17a3481b31c341639f8ad59a069a5502"/>
        <s v="25bfdab52226471b8cde6b5ff63e58e7"/>
        <s v="4d6806c9e6114c12be39331bb3513da9"/>
        <s v="a9b8c1237d6f44a2b67a021a029814b9"/>
        <s v="afaa354b0f41413ab63c79ff4e27cec2"/>
        <s v="8807958cff3740c39ee1314dfc784b41"/>
        <s v="60e169bdabda4f0b882c10bc87d1fdd4"/>
        <s v="5ef5014d36044f8b9ff27570a6a04622"/>
        <s v="a1e84c6d8cd941f6b06487dadc8e0008"/>
        <s v="af7789c5412a4d839c7ff32fc1dab0dc"/>
        <s v="a77c03f4914c411598e3a2f3fadc38a4"/>
        <s v="d1777074952d46efa0cdae6b50f126cb"/>
        <s v="cb44023279784a49bf068c7acf9974f4"/>
        <s v="f3532d94ec0744f89ed49346e10f2cbd"/>
        <s v="63552efac8ca476ca22814fdc3fab791"/>
        <s v="68b2b4598fda458d8e7cdf9032f1f68b"/>
        <s v="1b6f0f06c69145e0afe67d817f59076e"/>
        <s v="f8415012583440d8a6fbd302091edf25"/>
        <s v="7a45b7d15bd946d8a560177d0059ff51"/>
        <s v="85ae19526f5043a9bf325723dd972848"/>
        <s v="ee2e5e5eeaee46c88a0c05805d330415"/>
        <s v="3f90112bc6864c988db4cad3f2c5d00a"/>
        <s v="6238cad0950d4d32ae15e3635b148b87"/>
        <s v="0e2df8338a9e4043855e51b201ee9f44"/>
        <s v="a3bedb9def2846d3a1923c3584febd50"/>
        <s v="9a4c9c08361f49c8a355051123d072c2"/>
        <s v="b8dfd7f86a004f09ab496abccd1a70f2"/>
        <s v="74a6995f76a03931c42e5fec539cf8de"/>
        <s v="6d513591a42647d69d2270cbe65c8cda"/>
        <s v="0377ede732e7baa2e09ef738df253446"/>
        <s v="7e483e75593e410fae759e21cc4e35f6"/>
        <s v="9b369087045343529f12618729b65518"/>
        <s v="c40ff6aed5a109138ca29957f7c8d529"/>
        <s v="1325835cb77c86297a0764c1cf81822b"/>
        <s v="2655efc3950f4006908be3e27b834bdc"/>
        <s v="77f4c24e9ddd46798d9f1fa92b2101bf"/>
        <s v="40196e0a033f485c9d0ca4867ea37556"/>
        <s v="6b40668787664479bbde372e95d94f87"/>
        <s v="47648f227aa1481bb5f4468fba181b43"/>
        <s v="2f7aed0f6fae4e168cd8b2aa4a4202bd"/>
        <s v="7b46c524b2a14194bdec93b67f815440"/>
        <s v="22a62dd656c2dc2532f2d8391832d0a8"/>
        <s v="32b1cb04debe459888770c5a83d1978a"/>
        <s v="44201b88f0d3423b9d3a1f307454a73a"/>
        <s v="68bb1fbc28874515b67bf29c3ecaa465"/>
        <s v="5c06d70bfd674596bb61c08847833e2e"/>
        <s v="778930acf7674f6ba1cd7e3610d6e579"/>
        <s v="5fc5f7e38a165bd74f508ae488dece4a"/>
        <s v="169ec46d7cf84e40aeaa58773c1a6f91"/>
        <s v="474d2073a1aa4aa88dcfd2435a0b0c3b"/>
        <s v="8e2b5d6d5fbe4c4fa4270ff029565cd1"/>
        <s v="dbfdb45d595d9fce22ce2fe33c70a448"/>
        <s v="ec712f0990724053b68c3a7f09fbf6bb"/>
        <s v="1c14275c16404711a2ef1c87a2412a8e"/>
        <s v="86c90e27916b4314a6234f0e38a3f57f"/>
        <s v="c408c8b31958fc5867f89467c1a07934"/>
        <s v="480a30d5ad5d44298a445da9b3ea2998"/>
        <s v="cc5c6268d6a44829ae9e6efac0a33b34"/>
        <s v="9bd7d46e4bce45dbbdde6cc26af8be21"/>
        <s v="7c9e2bae10be4dcb9c298fdb8daa4710"/>
        <s v="c0459172a9464b07a308e4898c9da216"/>
        <s v="7abb956f008a4b2eb5c5e010e669f560"/>
        <s v="b7dd8416211f4535bbd8ddeb6101117b"/>
        <s v="776bb6c1aac54da58dda0102fb2bc83d"/>
        <s v="8f2bc7139bbd47d8a6435d3e391b1599"/>
        <s v="9aa1cb963e2b49bc86aaa82e55fc611c"/>
        <s v="b805505b24694984b8a65b4f4b5e3773"/>
        <s v="7fb5caaa0a674130992a6d8f726e7814"/>
        <s v="07d064bc7d24434a80dc902db6c230d8"/>
      </sharedItems>
    </cacheField>
    <cacheField name="cargo size &amp; loaders" numFmtId="0">
      <sharedItems>
        <s v="lcv_m_0"/>
        <s v="lcv_l_0"/>
        <s v="van_0"/>
        <s v="van_1"/>
        <s v="lcv_m_1"/>
        <s v="lcv_l_X_loaders"/>
        <s v="lcv_m_2"/>
        <s v="van_X_loaders"/>
        <s v="lcv_l_1"/>
        <s v="lcv_m_X_loaders"/>
        <s v="van_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3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3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3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name="кузов S (ВТ)" cacheId="0" dataCaption="" compact="0" compactData="0">
  <location ref="M15:N41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cv_l_X_loade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X_loaders" compact="0" outline="0" multipleItemSelectionAllowed="1" showAll="0">
      <items>
        <item x="0"/>
        <item x="1"/>
        <item x="2"/>
        <item x="3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van_2" compact="0" outline="0" multipleItemSelectionAllowed="1" showAll="0">
      <items>
        <item x="0"/>
        <item x="1"/>
        <item x="2"/>
        <item x="3"/>
        <item t="default"/>
      </items>
    </pivotField>
    <pivotField name="van_X_loade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Итого" axis="axisRow" compact="0" outline="0" multipleItemSelectionAllowed="1" showAll="0" sortType="ascending">
      <items>
        <item x="3"/>
        <item x="1"/>
        <item x="6"/>
        <item x="7"/>
        <item x="23"/>
        <item x="0"/>
        <item x="14"/>
        <item x="21"/>
        <item x="13"/>
        <item x="11"/>
        <item x="10"/>
        <item x="5"/>
        <item x="15"/>
        <item x="9"/>
        <item x="2"/>
        <item x="19"/>
        <item x="12"/>
        <item x="17"/>
        <item x="24"/>
        <item x="26"/>
        <item x="8"/>
        <item x="29"/>
        <item x="4"/>
        <item x="20"/>
        <item x="16"/>
        <item x="22"/>
        <item x="18"/>
        <item x="28"/>
        <item x="27"/>
        <item x="25"/>
        <item x="30"/>
        <item t="default"/>
      </items>
    </pivotField>
    <pivotField name="Опция" axis="axisPage" compact="0" outline="0" multipleItemSelectionAllowed="1" showAll="0">
      <items>
        <item h="1" x="0"/>
        <item h="1" x="1"/>
        <item h="1" x="2"/>
        <item h="1" x="3"/>
        <item x="4"/>
        <item h="1" x="5"/>
        <item x="6"/>
        <item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2.xml><?xml version="1.0" encoding="utf-8"?>
<pivotTableDefinition xmlns="http://schemas.openxmlformats.org/spreadsheetml/2006/main" name="кузов S (ВТ) 2" cacheId="1" dataCaption="" compact="0" compactData="0">
  <location ref="P15:Q43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l_X_loaders" compact="0" outline="0" multipleItemSelectionAllowed="1" showAll="0">
      <items>
        <item x="0"/>
        <item x="1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X_loade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van_2" compact="0" outline="0" multipleItemSelectionAllowed="1" showAll="0">
      <items>
        <item x="0"/>
        <item x="1"/>
        <item t="default"/>
      </items>
    </pivotField>
    <pivotField name="van_X_loaders" compact="0" outline="0" multipleItemSelectionAllowed="1" showAll="0">
      <items>
        <item x="0"/>
        <item x="1"/>
        <item x="2"/>
        <item t="default"/>
      </items>
    </pivotField>
    <pivotField name="Итого" axis="axisRow" compact="0" outline="0" multipleItemSelectionAllowed="1" showAll="0" sortType="ascending">
      <items>
        <item x="1"/>
        <item x="14"/>
        <item x="0"/>
        <item x="4"/>
        <item x="24"/>
        <item x="2"/>
        <item x="3"/>
        <item x="23"/>
        <item x="12"/>
        <item x="25"/>
        <item x="8"/>
        <item x="6"/>
        <item x="9"/>
        <item x="29"/>
        <item x="15"/>
        <item x="17"/>
        <item x="13"/>
        <item x="21"/>
        <item x="20"/>
        <item x="7"/>
        <item x="11"/>
        <item x="16"/>
        <item x="19"/>
        <item x="27"/>
        <item x="26"/>
        <item x="22"/>
        <item x="18"/>
        <item x="10"/>
        <item x="28"/>
        <item x="30"/>
        <item x="5"/>
        <item t="default"/>
      </items>
    </pivotField>
    <pivotField name="Опция" axis="axisPage" compact="0" outline="0" multipleItemSelectionAllowed="1" showAll="0">
      <items>
        <item h="1" x="0"/>
        <item h="1" x="1"/>
        <item x="2"/>
        <item h="1" x="3"/>
        <item x="4"/>
        <item h="1" x="5"/>
        <item h="1" x="6"/>
        <item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3.xml><?xml version="1.0" encoding="utf-8"?>
<pivotTableDefinition xmlns="http://schemas.openxmlformats.org/spreadsheetml/2006/main" name="кузов S (ВТ) 3" cacheId="2" dataCaption="" compact="0" compactData="0">
  <location ref="S15:T43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l_X_loaders" compact="0" outline="0" multipleItemSelectionAllowed="1" showAll="0">
      <items>
        <item x="0"/>
        <item x="1"/>
        <item x="2"/>
        <item x="3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cv_m_X_loade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van_2" compact="0" outline="0" multipleItemSelectionAllowed="1" showAll="0">
      <items>
        <item x="0"/>
        <item x="1"/>
        <item t="default"/>
      </items>
    </pivotField>
    <pivotField name="van_X_loaders" compact="0" outline="0" multipleItemSelectionAllowed="1" showAll="0">
      <items>
        <item x="0"/>
        <item x="1"/>
        <item x="2"/>
        <item x="3"/>
        <item t="default"/>
      </items>
    </pivotField>
    <pivotField name="Итого" axis="axisRow" compact="0" outline="0" multipleItemSelectionAllowed="1" showAll="0" sortType="ascending">
      <items>
        <item x="3"/>
        <item x="2"/>
        <item x="0"/>
        <item x="7"/>
        <item x="26"/>
        <item x="11"/>
        <item x="8"/>
        <item x="1"/>
        <item x="6"/>
        <item x="4"/>
        <item x="17"/>
        <item x="19"/>
        <item x="15"/>
        <item x="23"/>
        <item x="16"/>
        <item x="12"/>
        <item x="33"/>
        <item x="9"/>
        <item x="13"/>
        <item x="34"/>
        <item x="21"/>
        <item x="20"/>
        <item x="29"/>
        <item x="10"/>
        <item x="25"/>
        <item x="22"/>
        <item x="18"/>
        <item x="5"/>
        <item x="31"/>
        <item x="27"/>
        <item x="14"/>
        <item x="28"/>
        <item x="30"/>
        <item x="24"/>
        <item x="32"/>
        <item x="35"/>
        <item x="36"/>
        <item t="default"/>
      </items>
    </pivotField>
    <pivotField name="Опция" axis="axisPage" compact="0" outline="0" multipleItemSelectionAllowed="1" showAll="0">
      <items>
        <item x="0"/>
        <item h="1" x="1"/>
        <item h="1" x="2"/>
        <item h="1" x="3"/>
        <item h="1" x="4"/>
        <item x="5"/>
        <item h="1" x="6"/>
        <item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4.xml><?xml version="1.0" encoding="utf-8"?>
<pivotTableDefinition xmlns="http://schemas.openxmlformats.org/spreadsheetml/2006/main" name="кузов S (ВТ) 4" cacheId="3" dataCaption="" compact="0" compactData="0">
  <location ref="V15:W43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t="default"/>
      </items>
    </pivotField>
    <pivotField name="lcv_l_X_loaders" compact="0" outline="0" multipleItemSelectionAllowed="1" showAll="0">
      <items>
        <item x="0"/>
        <item x="1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t="default"/>
      </items>
    </pivotField>
    <pivotField name="lcv_m_X_loaders" compact="0" outline="0" multipleItemSelectionAllowed="1" showAll="0">
      <items>
        <item x="0"/>
        <item x="1"/>
        <item x="2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van_2" compact="0" outline="0" multipleItemSelectionAllowed="1" showAll="0">
      <items>
        <item x="0"/>
        <item x="1"/>
        <item x="2"/>
        <item t="default"/>
      </items>
    </pivotField>
    <pivotField name="van_X_loaders" compact="0" outline="0" multipleItemSelectionAllowed="1" showAll="0">
      <items>
        <item x="0"/>
        <item x="1"/>
        <item x="2"/>
        <item t="default"/>
      </items>
    </pivotField>
    <pivotField name="Итого" axis="axisRow" compact="0" outline="0" multipleItemSelectionAllowed="1" showAll="0" sortType="ascending">
      <items>
        <item x="0"/>
        <item x="11"/>
        <item x="3"/>
        <item x="17"/>
        <item x="10"/>
        <item x="22"/>
        <item x="1"/>
        <item x="2"/>
        <item x="7"/>
        <item x="9"/>
        <item x="24"/>
        <item x="5"/>
        <item x="14"/>
        <item x="20"/>
        <item x="33"/>
        <item x="16"/>
        <item x="15"/>
        <item x="31"/>
        <item x="8"/>
        <item x="21"/>
        <item x="28"/>
        <item x="32"/>
        <item x="13"/>
        <item x="18"/>
        <item x="6"/>
        <item x="25"/>
        <item x="29"/>
        <item x="34"/>
        <item x="27"/>
        <item x="26"/>
        <item x="38"/>
        <item x="39"/>
        <item x="30"/>
        <item x="35"/>
        <item x="19"/>
        <item x="23"/>
        <item x="37"/>
        <item x="36"/>
        <item x="12"/>
        <item x="4"/>
        <item t="default"/>
      </items>
    </pivotField>
    <pivotField name="Опция" axis="axisPage" compact="0" outline="0" multipleItemSelectionAllowed="1" showAll="0">
      <items>
        <item h="1" x="0"/>
        <item h="1" x="1"/>
        <item x="2"/>
        <item h="1" x="3"/>
        <item h="1" x="4"/>
        <item x="5"/>
        <item h="1" x="6"/>
        <item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5.xml><?xml version="1.0" encoding="utf-8"?>
<pivotTableDefinition xmlns="http://schemas.openxmlformats.org/spreadsheetml/2006/main" name="кузов S (ВТ) 5" cacheId="4" dataCaption="" compact="0" compactData="0">
  <location ref="Y15:Z43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l_X_loade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cv_m_X_loaders" compact="0" outline="0" multipleItemSelectionAllowed="1" showAll="0">
      <items>
        <item x="0"/>
        <item x="1"/>
        <item x="2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van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n_X_loaders" compact="0" outline="0" multipleItemSelectionAllowed="1" showAll="0">
      <items>
        <item x="0"/>
        <item x="1"/>
        <item x="2"/>
        <item x="3"/>
        <item t="default"/>
      </items>
    </pivotField>
    <pivotField name="Итого" axis="axisRow" compact="0" outline="0" multipleItemSelectionAllowed="1" showAll="0" sortType="ascending">
      <items>
        <item x="0"/>
        <item x="2"/>
        <item x="1"/>
        <item x="10"/>
        <item x="19"/>
        <item x="12"/>
        <item x="5"/>
        <item x="23"/>
        <item x="15"/>
        <item x="3"/>
        <item x="20"/>
        <item x="9"/>
        <item x="17"/>
        <item x="16"/>
        <item x="21"/>
        <item x="13"/>
        <item x="28"/>
        <item x="18"/>
        <item x="14"/>
        <item x="7"/>
        <item x="25"/>
        <item x="8"/>
        <item x="26"/>
        <item x="29"/>
        <item x="22"/>
        <item x="6"/>
        <item x="33"/>
        <item x="32"/>
        <item x="27"/>
        <item x="4"/>
        <item x="31"/>
        <item x="11"/>
        <item x="30"/>
        <item x="24"/>
        <item x="34"/>
        <item t="default"/>
      </items>
    </pivotField>
    <pivotField name="Опция" axis="axisPage" compact="0" outline="0" multipleItemSelectionAllowed="1" showAll="0">
      <items>
        <item h="1" x="0"/>
        <item h="1" x="1"/>
        <item h="1" x="2"/>
        <item x="3"/>
        <item x="4"/>
        <item h="1" x="5"/>
        <item h="1" x="6"/>
        <item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6.xml><?xml version="1.0" encoding="utf-8"?>
<pivotTableDefinition xmlns="http://schemas.openxmlformats.org/spreadsheetml/2006/main" name="кузов S (ВТ) 6" cacheId="5" dataCaption="" compact="0" compactData="0">
  <location ref="AB15:AC39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cv_l_X_loaders" compact="0" outline="0" multipleItemSelectionAllowed="1" showAll="0">
      <items>
        <item x="0"/>
        <item x="1"/>
        <item x="2"/>
        <item x="3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X_loade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van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n_X_loaders" compact="0" outline="0" multipleItemSelectionAllowed="1" showAll="0">
      <items>
        <item x="0"/>
        <item x="1"/>
        <item x="2"/>
        <item t="default"/>
      </items>
    </pivotField>
    <pivotField name="Итого" axis="axisRow" compact="0" outline="0" multipleItemSelectionAllowed="1" showAll="0" sortType="ascending">
      <items>
        <item x="0"/>
        <item x="3"/>
        <item x="1"/>
        <item x="17"/>
        <item x="2"/>
        <item x="12"/>
        <item x="5"/>
        <item x="13"/>
        <item x="8"/>
        <item x="21"/>
        <item x="18"/>
        <item x="16"/>
        <item x="28"/>
        <item x="15"/>
        <item x="7"/>
        <item x="27"/>
        <item x="23"/>
        <item x="9"/>
        <item x="24"/>
        <item x="14"/>
        <item x="20"/>
        <item x="19"/>
        <item x="11"/>
        <item x="22"/>
        <item x="6"/>
        <item x="4"/>
        <item x="25"/>
        <item x="29"/>
        <item x="26"/>
        <item x="30"/>
        <item x="10"/>
        <item x="31"/>
        <item t="default"/>
      </items>
    </pivotField>
    <pivotField name="Опция" axis="axisPage" compact="0" outline="0" multipleItemSelectionAllowed="1" showAll="0">
      <items>
        <item h="1" x="0"/>
        <item x="1"/>
        <item h="1" x="2"/>
        <item h="1" x="3"/>
        <item x="4"/>
        <item h="1" x="5"/>
        <item h="1" x="6"/>
        <item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7.xml><?xml version="1.0" encoding="utf-8"?>
<pivotTableDefinition xmlns="http://schemas.openxmlformats.org/spreadsheetml/2006/main" name="кузов S (ВТ) 7" cacheId="6" dataCaption="" compact="0" compactData="0">
  <location ref="AE15:AF43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t="default"/>
      </items>
    </pivotField>
    <pivotField name="lcv_l_X_loaders" compact="0" outline="0" multipleItemSelectionAllowed="1" showAll="0">
      <items>
        <item x="0"/>
        <item x="1"/>
        <item x="2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X_loaders" compact="0" outline="0" multipleItemSelectionAllowed="1" showAll="0">
      <items>
        <item x="0"/>
        <item x="1"/>
        <item x="2"/>
        <item x="3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van_2" compact="0" outline="0" multipleItemSelectionAllowed="1" showAll="0">
      <items>
        <item x="0"/>
        <item x="1"/>
        <item x="2"/>
        <item t="default"/>
      </items>
    </pivotField>
    <pivotField name="van_X_loaders" compact="0" outline="0" multipleItemSelectionAllowed="1" showAll="0">
      <items>
        <item x="0"/>
        <item x="1"/>
        <item x="2"/>
        <item t="default"/>
      </items>
    </pivotField>
    <pivotField name="Итого" axis="axisRow" compact="0" outline="0" multipleItemSelectionAllowed="1" showAll="0" sortType="ascending">
      <items>
        <item x="2"/>
        <item x="3"/>
        <item x="1"/>
        <item x="7"/>
        <item x="11"/>
        <item x="8"/>
        <item x="13"/>
        <item x="10"/>
        <item x="0"/>
        <item x="5"/>
        <item x="30"/>
        <item x="4"/>
        <item x="12"/>
        <item x="17"/>
        <item x="23"/>
        <item x="16"/>
        <item x="24"/>
        <item x="26"/>
        <item x="14"/>
        <item x="19"/>
        <item x="15"/>
        <item x="32"/>
        <item x="21"/>
        <item x="22"/>
        <item x="18"/>
        <item x="20"/>
        <item x="29"/>
        <item x="27"/>
        <item x="6"/>
        <item x="25"/>
        <item x="9"/>
        <item x="33"/>
        <item x="31"/>
        <item x="28"/>
        <item t="default"/>
      </items>
    </pivotField>
    <pivotField name="Опция" axis="axisPage" compact="0" outline="0" multipleItemSelectionAllowed="1" showAll="0">
      <items>
        <item h="1" x="0"/>
        <item h="1" x="1"/>
        <item x="2"/>
        <item h="1" x="3"/>
        <item x="4"/>
        <item h="1" x="5"/>
        <item h="1" x="6"/>
        <item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8.xml><?xml version="1.0" encoding="utf-8"?>
<pivotTableDefinition xmlns="http://schemas.openxmlformats.org/spreadsheetml/2006/main" name="опция M2 (ВТ)" cacheId="7" dataCaption="" compact="0" compactData="0">
  <location ref="M15:N27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l_X_loaders" compact="0" outline="0" multipleItemSelectionAllowed="1" showAll="0">
      <items>
        <item x="0"/>
        <item x="1"/>
        <item x="2"/>
        <item x="3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X_loaders" compact="0" outline="0" multipleItemSelectionAllowed="1" showAll="0">
      <items>
        <item x="0"/>
        <item x="1"/>
        <item x="2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n_2" compact="0" outline="0" multipleItemSelectionAllowed="1" showAll="0">
      <items>
        <item x="0"/>
        <item x="1"/>
        <item x="2"/>
        <item t="default"/>
      </items>
    </pivotField>
    <pivotField name="van_X_loaders" compact="0" outline="0" multipleItemSelectionAllowed="1" showAll="0">
      <items>
        <item x="0"/>
        <item x="1"/>
        <item x="2"/>
        <item x="3"/>
        <item t="default"/>
      </items>
    </pivotField>
    <pivotField name="Итого" axis="axisRow" compact="0" outline="0" multipleItemSelectionAllowed="1" showAll="0" sortType="ascending">
      <items>
        <item x="3"/>
        <item x="1"/>
        <item x="6"/>
        <item x="7"/>
        <item x="23"/>
        <item x="0"/>
        <item x="14"/>
        <item x="21"/>
        <item x="13"/>
        <item x="11"/>
        <item x="10"/>
        <item x="5"/>
        <item x="15"/>
        <item x="9"/>
        <item x="2"/>
        <item x="19"/>
        <item x="12"/>
        <item x="17"/>
        <item x="24"/>
        <item x="26"/>
        <item x="8"/>
        <item x="29"/>
        <item x="4"/>
        <item x="20"/>
        <item x="16"/>
        <item x="22"/>
        <item x="18"/>
        <item x="28"/>
        <item x="27"/>
        <item x="25"/>
        <item t="default"/>
      </items>
    </pivotField>
    <pivotField name="Опция" axis="axisPage" compact="0" outline="0" multipleItemSelectionAllowed="1" showAll="0">
      <items>
        <item h="1" x="0"/>
        <item h="1" x="1"/>
        <item h="1" x="2"/>
        <item h="1" x="3"/>
        <item h="1" x="4"/>
        <item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9.xml><?xml version="1.0" encoding="utf-8"?>
<pivotTableDefinition xmlns="http://schemas.openxmlformats.org/spreadsheetml/2006/main" name="опция M2 (ВТ) 2" cacheId="1" dataCaption="" compact="0" compactData="0">
  <location ref="P15:Q25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l_X_loaders" compact="0" outline="0" multipleItemSelectionAllowed="1" showAll="0">
      <items>
        <item x="0"/>
        <item x="1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X_loade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van_2" compact="0" outline="0" multipleItemSelectionAllowed="1" showAll="0">
      <items>
        <item x="0"/>
        <item x="1"/>
        <item t="default"/>
      </items>
    </pivotField>
    <pivotField name="van_X_loaders" compact="0" outline="0" multipleItemSelectionAllowed="1" showAll="0">
      <items>
        <item x="0"/>
        <item x="1"/>
        <item x="2"/>
        <item t="default"/>
      </items>
    </pivotField>
    <pivotField name="Итого" axis="axisRow" compact="0" outline="0" multipleItemSelectionAllowed="1" showAll="0" sortType="ascending">
      <items>
        <item x="1"/>
        <item x="14"/>
        <item x="0"/>
        <item x="4"/>
        <item x="24"/>
        <item x="2"/>
        <item x="3"/>
        <item x="23"/>
        <item x="12"/>
        <item x="25"/>
        <item x="8"/>
        <item x="6"/>
        <item x="9"/>
        <item x="29"/>
        <item x="15"/>
        <item x="17"/>
        <item x="13"/>
        <item x="21"/>
        <item x="20"/>
        <item x="7"/>
        <item x="11"/>
        <item x="16"/>
        <item x="19"/>
        <item x="27"/>
        <item x="26"/>
        <item x="22"/>
        <item x="18"/>
        <item x="10"/>
        <item x="28"/>
        <item x="30"/>
        <item x="5"/>
        <item t="default"/>
      </items>
    </pivotField>
    <pivotField name="Опция" axis="axisPage" compact="0" outline="0" multipleItemSelectionAllowed="1" showAll="0">
      <items>
        <item h="1" x="0"/>
        <item h="1" x="1"/>
        <item h="1" x="2"/>
        <item x="3"/>
        <item h="1" x="4"/>
        <item h="1"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10.xml><?xml version="1.0" encoding="utf-8"?>
<pivotTableDefinition xmlns="http://schemas.openxmlformats.org/spreadsheetml/2006/main" name="опция M2 (ВТ) 3" cacheId="2" dataCaption="" compact="0" compactData="0">
  <location ref="S15:T25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l_X_loaders" compact="0" outline="0" multipleItemSelectionAllowed="1" showAll="0">
      <items>
        <item x="0"/>
        <item x="1"/>
        <item x="2"/>
        <item x="3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cv_m_X_loade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van_2" compact="0" outline="0" multipleItemSelectionAllowed="1" showAll="0">
      <items>
        <item x="0"/>
        <item x="1"/>
        <item t="default"/>
      </items>
    </pivotField>
    <pivotField name="van_X_loaders" compact="0" outline="0" multipleItemSelectionAllowed="1" showAll="0">
      <items>
        <item x="0"/>
        <item x="1"/>
        <item x="2"/>
        <item x="3"/>
        <item t="default"/>
      </items>
    </pivotField>
    <pivotField name="Итого" axis="axisRow" compact="0" outline="0" multipleItemSelectionAllowed="1" showAll="0" sortType="ascending">
      <items>
        <item x="3"/>
        <item x="2"/>
        <item x="0"/>
        <item x="7"/>
        <item x="26"/>
        <item x="11"/>
        <item x="8"/>
        <item x="1"/>
        <item x="6"/>
        <item x="4"/>
        <item x="17"/>
        <item x="19"/>
        <item x="15"/>
        <item x="23"/>
        <item x="16"/>
        <item x="12"/>
        <item x="33"/>
        <item x="9"/>
        <item x="13"/>
        <item x="34"/>
        <item x="21"/>
        <item x="20"/>
        <item x="29"/>
        <item x="10"/>
        <item x="25"/>
        <item x="22"/>
        <item x="18"/>
        <item x="5"/>
        <item x="31"/>
        <item x="27"/>
        <item x="14"/>
        <item x="28"/>
        <item x="30"/>
        <item x="24"/>
        <item x="32"/>
        <item x="35"/>
        <item x="36"/>
        <item t="default"/>
      </items>
    </pivotField>
    <pivotField name="Опция" axis="axisPage" compact="0" outline="0" multipleItemSelectionAllowed="1" showAll="0">
      <items>
        <item h="1" x="0"/>
        <item h="1" x="1"/>
        <item h="1" x="2"/>
        <item h="1" x="3"/>
        <item x="4"/>
        <item h="1"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11.xml><?xml version="1.0" encoding="utf-8"?>
<pivotTableDefinition xmlns="http://schemas.openxmlformats.org/spreadsheetml/2006/main" name="опция M2 (ВТ) 4" cacheId="3" dataCaption="" compact="0" compactData="0">
  <location ref="V15:W21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t="default"/>
      </items>
    </pivotField>
    <pivotField name="lcv_l_X_loaders" compact="0" outline="0" multipleItemSelectionAllowed="1" showAll="0">
      <items>
        <item x="0"/>
        <item x="1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t="default"/>
      </items>
    </pivotField>
    <pivotField name="lcv_m_X_loaders" compact="0" outline="0" multipleItemSelectionAllowed="1" showAll="0">
      <items>
        <item x="0"/>
        <item x="1"/>
        <item x="2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van_2" compact="0" outline="0" multipleItemSelectionAllowed="1" showAll="0">
      <items>
        <item x="0"/>
        <item x="1"/>
        <item x="2"/>
        <item t="default"/>
      </items>
    </pivotField>
    <pivotField name="van_X_loaders" compact="0" outline="0" multipleItemSelectionAllowed="1" showAll="0">
      <items>
        <item x="0"/>
        <item x="1"/>
        <item x="2"/>
        <item t="default"/>
      </items>
    </pivotField>
    <pivotField name="Итого" axis="axisRow" compact="0" outline="0" multipleItemSelectionAllowed="1" showAll="0" sortType="ascending">
      <items>
        <item x="0"/>
        <item x="11"/>
        <item x="3"/>
        <item x="17"/>
        <item x="10"/>
        <item x="22"/>
        <item x="1"/>
        <item x="2"/>
        <item x="7"/>
        <item x="9"/>
        <item x="24"/>
        <item x="5"/>
        <item x="14"/>
        <item x="20"/>
        <item x="33"/>
        <item x="16"/>
        <item x="15"/>
        <item x="31"/>
        <item x="8"/>
        <item x="21"/>
        <item x="28"/>
        <item x="32"/>
        <item x="13"/>
        <item x="18"/>
        <item x="6"/>
        <item x="25"/>
        <item x="29"/>
        <item x="34"/>
        <item x="27"/>
        <item x="26"/>
        <item x="38"/>
        <item x="39"/>
        <item x="30"/>
        <item x="35"/>
        <item x="19"/>
        <item x="23"/>
        <item x="37"/>
        <item x="36"/>
        <item x="12"/>
        <item x="4"/>
        <item t="default"/>
      </items>
    </pivotField>
    <pivotField name="Опция" axis="axisPage" compact="0" outline="0" multipleItemSelectionAllowed="1" showAll="0">
      <items>
        <item h="1" x="0"/>
        <item h="1" x="1"/>
        <item h="1" x="2"/>
        <item h="1" x="3"/>
        <item x="4"/>
        <item h="1"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12.xml><?xml version="1.0" encoding="utf-8"?>
<pivotTableDefinition xmlns="http://schemas.openxmlformats.org/spreadsheetml/2006/main" name="опция M2 (ВТ) 5" cacheId="4" dataCaption="" compact="0" compactData="0">
  <location ref="Y15:Z25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l_X_loade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cv_m_X_loaders" compact="0" outline="0" multipleItemSelectionAllowed="1" showAll="0">
      <items>
        <item x="0"/>
        <item x="1"/>
        <item x="2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van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n_X_loaders" compact="0" outline="0" multipleItemSelectionAllowed="1" showAll="0">
      <items>
        <item x="0"/>
        <item x="1"/>
        <item x="2"/>
        <item x="3"/>
        <item t="default"/>
      </items>
    </pivotField>
    <pivotField name="Итого" axis="axisRow" compact="0" outline="0" multipleItemSelectionAllowed="1" showAll="0" sortType="ascending">
      <items>
        <item x="0"/>
        <item x="2"/>
        <item x="1"/>
        <item x="10"/>
        <item x="19"/>
        <item x="12"/>
        <item x="5"/>
        <item x="23"/>
        <item x="15"/>
        <item x="3"/>
        <item x="20"/>
        <item x="9"/>
        <item x="17"/>
        <item x="16"/>
        <item x="21"/>
        <item x="13"/>
        <item x="28"/>
        <item x="18"/>
        <item x="14"/>
        <item x="7"/>
        <item x="25"/>
        <item x="8"/>
        <item x="26"/>
        <item x="29"/>
        <item x="22"/>
        <item x="6"/>
        <item x="33"/>
        <item x="32"/>
        <item x="27"/>
        <item x="4"/>
        <item x="31"/>
        <item x="11"/>
        <item x="30"/>
        <item x="24"/>
        <item x="34"/>
        <item t="default"/>
      </items>
    </pivotField>
    <pivotField name="Опция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13.xml><?xml version="1.0" encoding="utf-8"?>
<pivotTableDefinition xmlns="http://schemas.openxmlformats.org/spreadsheetml/2006/main" name="опция M2 (ВТ) 6" cacheId="5" dataCaption="" compact="0" compactData="0">
  <location ref="AB15:AC24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cv_l_X_loaders" compact="0" outline="0" multipleItemSelectionAllowed="1" showAll="0">
      <items>
        <item x="0"/>
        <item x="1"/>
        <item x="2"/>
        <item x="3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X_loade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van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n_X_loaders" compact="0" outline="0" multipleItemSelectionAllowed="1" showAll="0">
      <items>
        <item x="0"/>
        <item x="1"/>
        <item x="2"/>
        <item t="default"/>
      </items>
    </pivotField>
    <pivotField name="Итого" axis="axisRow" compact="0" outline="0" multipleItemSelectionAllowed="1" showAll="0" sortType="ascending">
      <items>
        <item x="0"/>
        <item x="3"/>
        <item x="1"/>
        <item x="17"/>
        <item x="2"/>
        <item x="12"/>
        <item x="5"/>
        <item x="13"/>
        <item x="8"/>
        <item x="21"/>
        <item x="18"/>
        <item x="16"/>
        <item x="28"/>
        <item x="15"/>
        <item x="7"/>
        <item x="27"/>
        <item x="23"/>
        <item x="9"/>
        <item x="24"/>
        <item x="14"/>
        <item x="20"/>
        <item x="19"/>
        <item x="11"/>
        <item x="22"/>
        <item x="6"/>
        <item x="4"/>
        <item x="25"/>
        <item x="29"/>
        <item x="26"/>
        <item x="30"/>
        <item x="10"/>
        <item x="31"/>
        <item t="default"/>
      </items>
    </pivotField>
    <pivotField name="Опция" axis="axisPage" compact="0" outline="0" multipleItemSelectionAllowed="1" showAll="0">
      <items>
        <item h="1" x="0"/>
        <item h="1" x="1"/>
        <item h="1" x="2"/>
        <item h="1" x="3"/>
        <item h="1" x="4"/>
        <item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14.xml><?xml version="1.0" encoding="utf-8"?>
<pivotTableDefinition xmlns="http://schemas.openxmlformats.org/spreadsheetml/2006/main" name="опция M2 (ВТ) 7" cacheId="6" dataCaption="" compact="0" compactData="0">
  <location ref="AE15:AF23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t="default"/>
      </items>
    </pivotField>
    <pivotField name="lcv_l_X_loaders" compact="0" outline="0" multipleItemSelectionAllowed="1" showAll="0">
      <items>
        <item x="0"/>
        <item x="1"/>
        <item x="2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X_loaders" compact="0" outline="0" multipleItemSelectionAllowed="1" showAll="0">
      <items>
        <item x="0"/>
        <item x="1"/>
        <item x="2"/>
        <item x="3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van_2" compact="0" outline="0" multipleItemSelectionAllowed="1" showAll="0">
      <items>
        <item x="0"/>
        <item x="1"/>
        <item x="2"/>
        <item t="default"/>
      </items>
    </pivotField>
    <pivotField name="van_X_loaders" compact="0" outline="0" multipleItemSelectionAllowed="1" showAll="0">
      <items>
        <item x="0"/>
        <item x="1"/>
        <item x="2"/>
        <item t="default"/>
      </items>
    </pivotField>
    <pivotField name="Итого" axis="axisRow" compact="0" outline="0" multipleItemSelectionAllowed="1" showAll="0" sortType="ascending">
      <items>
        <item x="2"/>
        <item x="3"/>
        <item x="1"/>
        <item x="7"/>
        <item x="11"/>
        <item x="8"/>
        <item x="13"/>
        <item x="10"/>
        <item x="0"/>
        <item x="5"/>
        <item x="30"/>
        <item x="4"/>
        <item x="12"/>
        <item x="17"/>
        <item x="23"/>
        <item x="16"/>
        <item x="24"/>
        <item x="26"/>
        <item x="14"/>
        <item x="19"/>
        <item x="15"/>
        <item x="32"/>
        <item x="21"/>
        <item x="22"/>
        <item x="18"/>
        <item x="20"/>
        <item x="29"/>
        <item x="27"/>
        <item x="6"/>
        <item x="25"/>
        <item x="9"/>
        <item x="33"/>
        <item x="31"/>
        <item x="28"/>
        <item t="default"/>
      </items>
    </pivotField>
    <pivotField name="Опция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15.xml><?xml version="1.0" encoding="utf-8"?>
<pivotTableDefinition xmlns="http://schemas.openxmlformats.org/spreadsheetml/2006/main" name="кузов L (ВТ)" cacheId="7" dataCaption="" compact="0" compactData="0">
  <location ref="M15:N34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l_X_loaders" compact="0" outline="0" multipleItemSelectionAllowed="1" showAll="0">
      <items>
        <item x="0"/>
        <item x="1"/>
        <item x="2"/>
        <item x="3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X_loaders" compact="0" outline="0" multipleItemSelectionAllowed="1" showAll="0">
      <items>
        <item x="0"/>
        <item x="1"/>
        <item x="2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n_2" compact="0" outline="0" multipleItemSelectionAllowed="1" showAll="0">
      <items>
        <item x="0"/>
        <item x="1"/>
        <item x="2"/>
        <item t="default"/>
      </items>
    </pivotField>
    <pivotField name="van_X_loaders" compact="0" outline="0" multipleItemSelectionAllowed="1" showAll="0">
      <items>
        <item x="0"/>
        <item x="1"/>
        <item x="2"/>
        <item x="3"/>
        <item t="default"/>
      </items>
    </pivotField>
    <pivotField name="Итого" axis="axisRow" compact="0" outline="0" multipleItemSelectionAllowed="1" showAll="0" sortType="ascending">
      <items>
        <item x="3"/>
        <item x="1"/>
        <item x="6"/>
        <item x="7"/>
        <item x="23"/>
        <item x="0"/>
        <item x="14"/>
        <item x="21"/>
        <item x="13"/>
        <item x="11"/>
        <item x="10"/>
        <item x="5"/>
        <item x="15"/>
        <item x="9"/>
        <item x="2"/>
        <item x="19"/>
        <item x="12"/>
        <item x="17"/>
        <item x="24"/>
        <item x="26"/>
        <item x="8"/>
        <item x="29"/>
        <item x="4"/>
        <item x="20"/>
        <item x="16"/>
        <item x="22"/>
        <item x="18"/>
        <item x="28"/>
        <item x="27"/>
        <item x="25"/>
        <item t="default"/>
      </items>
    </pivotField>
    <pivotField name="Опция" axis="axisPage" compact="0" outline="0" multipleItemSelectionAllowed="1" showAll="0">
      <items>
        <item x="0"/>
        <item h="1" x="1"/>
        <item x="2"/>
        <item h="1" x="3"/>
        <item h="1" x="4"/>
        <item h="1"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16.xml><?xml version="1.0" encoding="utf-8"?>
<pivotTableDefinition xmlns="http://schemas.openxmlformats.org/spreadsheetml/2006/main" name="кузов L (ВТ) 2" cacheId="1" dataCaption="" compact="0" compactData="0">
  <location ref="P15:Q33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l_X_loaders" compact="0" outline="0" multipleItemSelectionAllowed="1" showAll="0">
      <items>
        <item x="0"/>
        <item x="1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X_loade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van_2" compact="0" outline="0" multipleItemSelectionAllowed="1" showAll="0">
      <items>
        <item x="0"/>
        <item x="1"/>
        <item t="default"/>
      </items>
    </pivotField>
    <pivotField name="van_X_loaders" compact="0" outline="0" multipleItemSelectionAllowed="1" showAll="0">
      <items>
        <item x="0"/>
        <item x="1"/>
        <item x="2"/>
        <item t="default"/>
      </items>
    </pivotField>
    <pivotField name="Итого" axis="axisRow" compact="0" outline="0" multipleItemSelectionAllowed="1" showAll="0" sortType="ascending">
      <items>
        <item x="1"/>
        <item x="14"/>
        <item x="0"/>
        <item x="4"/>
        <item x="24"/>
        <item x="2"/>
        <item x="3"/>
        <item x="23"/>
        <item x="12"/>
        <item x="25"/>
        <item x="8"/>
        <item x="6"/>
        <item x="9"/>
        <item x="29"/>
        <item x="15"/>
        <item x="17"/>
        <item x="13"/>
        <item x="21"/>
        <item x="20"/>
        <item x="7"/>
        <item x="11"/>
        <item x="16"/>
        <item x="19"/>
        <item x="27"/>
        <item x="26"/>
        <item x="22"/>
        <item x="18"/>
        <item x="10"/>
        <item x="28"/>
        <item x="30"/>
        <item x="5"/>
        <item t="default"/>
      </items>
    </pivotField>
    <pivotField name="Опция" axis="axisPage" compact="0" outline="0" multipleItemSelectionAllowed="1" showAll="0">
      <items>
        <item x="0"/>
        <item h="1" x="1"/>
        <item h="1" x="2"/>
        <item h="1" x="3"/>
        <item h="1" x="4"/>
        <item h="1" x="5"/>
        <item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17.xml><?xml version="1.0" encoding="utf-8"?>
<pivotTableDefinition xmlns="http://schemas.openxmlformats.org/spreadsheetml/2006/main" name="кузов L (ВТ) 3" cacheId="8" dataCaption="" compact="0" compactData="0">
  <location ref="S15:T36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cv_l_X_loaders" compact="0" outline="0" multipleItemSelectionAllowed="1" showAll="0">
      <items>
        <item x="0"/>
        <item x="1"/>
        <item x="2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X_loaders" compact="0" outline="0" multipleItemSelectionAllowed="1" showAll="0">
      <items>
        <item x="0"/>
        <item x="1"/>
        <item x="2"/>
        <item x="3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van_2" compact="0" outline="0" multipleItemSelectionAllowed="1" showAll="0">
      <items>
        <item x="0"/>
        <item x="1"/>
        <item t="default"/>
      </items>
    </pivotField>
    <pivotField name="van_X_loaders" compact="0" outline="0" multipleItemSelectionAllowed="1" showAll="0">
      <items>
        <item x="0"/>
        <item x="1"/>
        <item x="2"/>
        <item t="default"/>
      </items>
    </pivotField>
    <pivotField name="Итого" axis="axisRow" compact="0" outline="0" multipleItemSelectionAllowed="1" showAll="0" sortType="ascending">
      <items>
        <item x="3"/>
        <item x="2"/>
        <item x="0"/>
        <item x="7"/>
        <item x="26"/>
        <item x="11"/>
        <item x="8"/>
        <item x="1"/>
        <item x="6"/>
        <item x="4"/>
        <item x="17"/>
        <item x="19"/>
        <item x="15"/>
        <item x="23"/>
        <item x="16"/>
        <item x="12"/>
        <item x="33"/>
        <item x="9"/>
        <item x="13"/>
        <item x="34"/>
        <item x="21"/>
        <item x="20"/>
        <item x="29"/>
        <item x="10"/>
        <item x="25"/>
        <item x="22"/>
        <item x="18"/>
        <item x="5"/>
        <item x="31"/>
        <item x="27"/>
        <item x="14"/>
        <item x="28"/>
        <item x="30"/>
        <item x="24"/>
        <item x="32"/>
        <item x="35"/>
        <item t="default"/>
      </items>
    </pivotField>
    <pivotField name="Опция" axis="axisPage" compact="0" outline="0" multipleItemSelectionAllowed="1" showAll="0">
      <items>
        <item h="1" x="0"/>
        <item x="1"/>
        <item h="1" x="2"/>
        <item h="1" x="3"/>
        <item h="1" x="4"/>
        <item h="1" x="5"/>
        <item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18.xml><?xml version="1.0" encoding="utf-8"?>
<pivotTableDefinition xmlns="http://schemas.openxmlformats.org/spreadsheetml/2006/main" name="кузов L (ВТ) 4" cacheId="3" dataCaption="" compact="0" compactData="0">
  <location ref="V15:W37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t="default"/>
      </items>
    </pivotField>
    <pivotField name="lcv_l_X_loaders" compact="0" outline="0" multipleItemSelectionAllowed="1" showAll="0">
      <items>
        <item x="0"/>
        <item x="1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t="default"/>
      </items>
    </pivotField>
    <pivotField name="lcv_m_X_loaders" compact="0" outline="0" multipleItemSelectionAllowed="1" showAll="0">
      <items>
        <item x="0"/>
        <item x="1"/>
        <item x="2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van_2" compact="0" outline="0" multipleItemSelectionAllowed="1" showAll="0">
      <items>
        <item x="0"/>
        <item x="1"/>
        <item x="2"/>
        <item t="default"/>
      </items>
    </pivotField>
    <pivotField name="van_X_loaders" compact="0" outline="0" multipleItemSelectionAllowed="1" showAll="0">
      <items>
        <item x="0"/>
        <item x="1"/>
        <item x="2"/>
        <item t="default"/>
      </items>
    </pivotField>
    <pivotField name="Итого" axis="axisRow" compact="0" outline="0" multipleItemSelectionAllowed="1" showAll="0" sortType="ascending">
      <items>
        <item x="0"/>
        <item x="11"/>
        <item x="3"/>
        <item x="17"/>
        <item x="10"/>
        <item x="22"/>
        <item x="1"/>
        <item x="2"/>
        <item x="7"/>
        <item x="9"/>
        <item x="24"/>
        <item x="5"/>
        <item x="14"/>
        <item x="20"/>
        <item x="33"/>
        <item x="16"/>
        <item x="15"/>
        <item x="31"/>
        <item x="8"/>
        <item x="21"/>
        <item x="28"/>
        <item x="32"/>
        <item x="13"/>
        <item x="18"/>
        <item x="6"/>
        <item x="25"/>
        <item x="29"/>
        <item x="34"/>
        <item x="27"/>
        <item x="26"/>
        <item x="38"/>
        <item x="39"/>
        <item x="30"/>
        <item x="35"/>
        <item x="19"/>
        <item x="23"/>
        <item x="37"/>
        <item x="36"/>
        <item x="12"/>
        <item x="4"/>
        <item t="default"/>
      </items>
    </pivotField>
    <pivotField name="Опция" axis="axisPage" compact="0" outline="0" multipleItemSelectionAllowed="1" showAll="0">
      <items>
        <item x="0"/>
        <item x="1"/>
        <item h="1" x="2"/>
        <item h="1" x="3"/>
        <item h="1" x="4"/>
        <item h="1"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19.xml><?xml version="1.0" encoding="utf-8"?>
<pivotTableDefinition xmlns="http://schemas.openxmlformats.org/spreadsheetml/2006/main" name="кузов L (ВТ) 5" cacheId="9" dataCaption="" compact="0" compactData="0">
  <location ref="Y15:Z36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t="default"/>
      </items>
    </pivotField>
    <pivotField name="lcv_l_X_loaders" compact="0" outline="0" multipleItemSelectionAllowed="1" showAll="0">
      <items>
        <item x="0"/>
        <item x="1"/>
        <item x="2"/>
        <item x="3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X_loaders" compact="0" outline="0" multipleItemSelectionAllowed="1" showAll="0">
      <items>
        <item x="0"/>
        <item x="1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n_2" compact="0" outline="0" multipleItemSelectionAllowed="1" showAll="0">
      <items>
        <item x="0"/>
        <item x="1"/>
        <item x="2"/>
        <item x="3"/>
        <item t="default"/>
      </items>
    </pivotField>
    <pivotField name="van_X_loaders" compact="0" outline="0" multipleItemSelectionAllowed="1" showAll="0">
      <items>
        <item x="0"/>
        <item x="1"/>
        <item x="2"/>
        <item t="default"/>
      </items>
    </pivotField>
    <pivotField name="Итого" axis="axisRow" compact="0" outline="0" multipleItemSelectionAllowed="1" showAll="0" sortType="ascending">
      <items>
        <item x="0"/>
        <item x="2"/>
        <item x="1"/>
        <item x="10"/>
        <item x="19"/>
        <item x="12"/>
        <item x="5"/>
        <item x="23"/>
        <item x="15"/>
        <item x="3"/>
        <item x="20"/>
        <item x="9"/>
        <item x="17"/>
        <item x="16"/>
        <item x="21"/>
        <item x="13"/>
        <item x="28"/>
        <item x="18"/>
        <item x="14"/>
        <item x="7"/>
        <item x="25"/>
        <item x="8"/>
        <item x="26"/>
        <item x="29"/>
        <item x="22"/>
        <item x="6"/>
        <item x="33"/>
        <item x="32"/>
        <item x="27"/>
        <item x="4"/>
        <item x="31"/>
        <item x="11"/>
        <item x="30"/>
        <item x="24"/>
        <item t="default"/>
      </items>
    </pivotField>
    <pivotField name="Опция" axis="axisPage" compact="0" outline="0" multipleItemSelectionAllowed="1" showAll="0">
      <items>
        <item x="0"/>
        <item h="1" x="1"/>
        <item x="2"/>
        <item h="1" x="3"/>
        <item h="1" x="4"/>
        <item h="1"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20.xml><?xml version="1.0" encoding="utf-8"?>
<pivotTableDefinition xmlns="http://schemas.openxmlformats.org/spreadsheetml/2006/main" name="кузов L (ВТ) 6" cacheId="10" dataCaption="" compact="0" compactData="0">
  <location ref="AB15:AC33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l_X_loaders" compact="0" outline="0" multipleItemSelectionAllowed="1" showAll="0">
      <items>
        <item x="0"/>
        <item x="1"/>
        <item x="2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X_loaders" compact="0" outline="0" multipleItemSelectionAllowed="1" showAll="0">
      <items>
        <item x="0"/>
        <item x="1"/>
        <item x="2"/>
        <item x="3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n_2" compact="0" outline="0" multipleItemSelectionAllowed="1" showAll="0">
      <items>
        <item x="0"/>
        <item x="1"/>
        <item x="2"/>
        <item x="3"/>
        <item t="default"/>
      </items>
    </pivotField>
    <pivotField name="van_X_loaders" compact="0" outline="0" multipleItemSelectionAllowed="1" showAll="0">
      <items>
        <item x="0"/>
        <item x="1"/>
        <item t="default"/>
      </items>
    </pivotField>
    <pivotField name="Итого" axis="axisRow" compact="0" outline="0" multipleItemSelectionAllowed="1" showAll="0" sortType="ascending">
      <items>
        <item x="0"/>
        <item x="3"/>
        <item x="1"/>
        <item x="17"/>
        <item x="2"/>
        <item x="12"/>
        <item x="5"/>
        <item x="13"/>
        <item x="8"/>
        <item x="21"/>
        <item x="18"/>
        <item x="16"/>
        <item x="28"/>
        <item x="15"/>
        <item x="7"/>
        <item x="27"/>
        <item x="23"/>
        <item x="9"/>
        <item x="24"/>
        <item x="14"/>
        <item x="20"/>
        <item x="19"/>
        <item x="11"/>
        <item x="22"/>
        <item x="6"/>
        <item x="4"/>
        <item x="25"/>
        <item x="29"/>
        <item x="26"/>
        <item x="30"/>
        <item x="10"/>
        <item t="default"/>
      </items>
    </pivotField>
    <pivotField name="Опция" axis="axisPage" compact="0" outline="0" multipleItemSelectionAllowed="1" showAll="0">
      <items>
        <item h="1" x="0"/>
        <item h="1" x="1"/>
        <item x="2"/>
        <item x="3"/>
        <item h="1" x="4"/>
        <item h="1"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21.xml><?xml version="1.0" encoding="utf-8"?>
<pivotTableDefinition xmlns="http://schemas.openxmlformats.org/spreadsheetml/2006/main" name="кузов L (ВТ) 7" cacheId="6" dataCaption="" compact="0" compactData="0">
  <location ref="AE15:AF35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t="default"/>
      </items>
    </pivotField>
    <pivotField name="lcv_l_X_loaders" compact="0" outline="0" multipleItemSelectionAllowed="1" showAll="0">
      <items>
        <item x="0"/>
        <item x="1"/>
        <item x="2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X_loaders" compact="0" outline="0" multipleItemSelectionAllowed="1" showAll="0">
      <items>
        <item x="0"/>
        <item x="1"/>
        <item x="2"/>
        <item x="3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van_2" compact="0" outline="0" multipleItemSelectionAllowed="1" showAll="0">
      <items>
        <item x="0"/>
        <item x="1"/>
        <item x="2"/>
        <item t="default"/>
      </items>
    </pivotField>
    <pivotField name="van_X_loaders" compact="0" outline="0" multipleItemSelectionAllowed="1" showAll="0">
      <items>
        <item x="0"/>
        <item x="1"/>
        <item x="2"/>
        <item t="default"/>
      </items>
    </pivotField>
    <pivotField name="Итого" axis="axisRow" compact="0" outline="0" multipleItemSelectionAllowed="1" showAll="0" sortType="ascending">
      <items>
        <item x="2"/>
        <item x="3"/>
        <item x="1"/>
        <item x="7"/>
        <item x="11"/>
        <item x="8"/>
        <item x="13"/>
        <item x="10"/>
        <item x="0"/>
        <item x="5"/>
        <item x="30"/>
        <item x="4"/>
        <item x="12"/>
        <item x="17"/>
        <item x="23"/>
        <item x="16"/>
        <item x="24"/>
        <item x="26"/>
        <item x="14"/>
        <item x="19"/>
        <item x="15"/>
        <item x="32"/>
        <item x="21"/>
        <item x="22"/>
        <item x="18"/>
        <item x="20"/>
        <item x="29"/>
        <item x="27"/>
        <item x="6"/>
        <item x="25"/>
        <item x="9"/>
        <item x="33"/>
        <item x="31"/>
        <item x="28"/>
        <item t="default"/>
      </items>
    </pivotField>
    <pivotField name="Опция" axis="axisPage" compact="0" outline="0" multipleItemSelectionAllowed="1" showAll="0">
      <items>
        <item x="0"/>
        <item h="1" x="1"/>
        <item h="1" x="2"/>
        <item x="3"/>
        <item h="1" x="4"/>
        <item h="1"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22.xml><?xml version="1.0" encoding="utf-8"?>
<pivotTableDefinition xmlns="http://schemas.openxmlformats.org/spreadsheetml/2006/main" name="доставки 29.07" cacheId="11" dataCaption="" compact="0" compactData="0">
  <location ref="F1:R172" firstHeaderRow="0" firstDataRow="1" firstDataCol="1"/>
  <pivotFields>
    <pivotField name="local date" compact="0" numFmtId="166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t="default"/>
      </items>
    </pivotField>
    <pivotField name="executor_profile_id" axis="axisRow" compact="0" outline="0" multipleItemSelectionAllowed="1" showAll="0" sortType="ascending">
      <items>
        <item x="26"/>
        <item x="35"/>
        <item x="139"/>
        <item x="118"/>
        <item x="68"/>
        <item x="37"/>
        <item x="36"/>
        <item x="107"/>
        <item x="136"/>
        <item x="67"/>
        <item x="19"/>
        <item x="14"/>
        <item x="91"/>
        <item x="135"/>
        <item x="131"/>
        <item x="125"/>
        <item x="44"/>
        <item x="154"/>
        <item x="28"/>
        <item x="164"/>
        <item x="130"/>
        <item x="47"/>
        <item x="63"/>
        <item x="134"/>
        <item x="52"/>
        <item x="76"/>
        <item x="132"/>
        <item x="41"/>
        <item x="99"/>
        <item x="159"/>
        <item x="158"/>
        <item x="108"/>
        <item x="122"/>
        <item x="58"/>
        <item x="83"/>
        <item x="163"/>
        <item x="55"/>
        <item x="133"/>
        <item x="137"/>
        <item x="102"/>
        <item x="33"/>
        <item x="18"/>
        <item x="31"/>
        <item x="105"/>
        <item x="6"/>
        <item x="100"/>
        <item x="3"/>
        <item x="45"/>
        <item x="84"/>
        <item x="151"/>
        <item x="98"/>
        <item x="161"/>
        <item x="168"/>
        <item x="78"/>
        <item x="4"/>
        <item x="93"/>
        <item x="149"/>
        <item x="124"/>
        <item x="152"/>
        <item x="81"/>
        <item x="51"/>
        <item x="95"/>
        <item x="138"/>
        <item x="42"/>
        <item x="61"/>
        <item x="126"/>
        <item x="79"/>
        <item x="43"/>
        <item x="22"/>
        <item x="73"/>
        <item x="7"/>
        <item x="92"/>
        <item x="128"/>
        <item x="80"/>
        <item x="148"/>
        <item x="113"/>
        <item x="57"/>
        <item x="75"/>
        <item x="32"/>
        <item x="71"/>
        <item x="59"/>
        <item x="104"/>
        <item x="23"/>
        <item x="85"/>
        <item x="157"/>
        <item x="13"/>
        <item x="166"/>
        <item x="21"/>
        <item x="0"/>
        <item x="97"/>
        <item x="141"/>
        <item x="30"/>
        <item x="142"/>
        <item x="147"/>
        <item x="101"/>
        <item x="123"/>
        <item x="121"/>
        <item x="160"/>
        <item x="60"/>
        <item x="46"/>
        <item x="103"/>
        <item x="88"/>
        <item x="29"/>
        <item x="146"/>
        <item x="70"/>
        <item x="111"/>
        <item x="156"/>
        <item x="167"/>
        <item x="8"/>
        <item x="56"/>
        <item x="150"/>
        <item x="5"/>
        <item x="2"/>
        <item x="38"/>
        <item x="94"/>
        <item x="54"/>
        <item x="50"/>
        <item x="66"/>
        <item x="69"/>
        <item x="77"/>
        <item x="39"/>
        <item x="119"/>
        <item x="110"/>
        <item x="72"/>
        <item x="143"/>
        <item x="129"/>
        <item x="114"/>
        <item x="109"/>
        <item x="65"/>
        <item x="153"/>
        <item x="96"/>
        <item x="145"/>
        <item x="165"/>
        <item x="48"/>
        <item x="89"/>
        <item x="20"/>
        <item x="117"/>
        <item x="106"/>
        <item x="112"/>
        <item x="10"/>
        <item x="82"/>
        <item x="64"/>
        <item x="87"/>
        <item x="15"/>
        <item x="162"/>
        <item x="120"/>
        <item x="116"/>
        <item x="115"/>
        <item x="140"/>
        <item x="144"/>
        <item x="74"/>
        <item x="127"/>
        <item x="34"/>
        <item x="27"/>
        <item x="12"/>
        <item x="16"/>
        <item x="49"/>
        <item x="11"/>
        <item x="9"/>
        <item x="24"/>
        <item x="53"/>
        <item x="25"/>
        <item x="90"/>
        <item x="155"/>
        <item x="40"/>
        <item x="1"/>
        <item x="86"/>
        <item x="62"/>
        <item x="17"/>
        <item t="default"/>
      </items>
    </pivotField>
    <pivotField name="cargo size &amp; loaders" axis="axisCol" compact="0" outline="0" multipleItemSelectionAllowed="1" showAll="0" sortType="ascending">
      <items>
        <item x="1"/>
        <item x="9"/>
        <item x="7"/>
        <item x="0"/>
        <item x="5"/>
        <item x="6"/>
        <item x="8"/>
        <item x="2"/>
        <item x="4"/>
        <item x="10"/>
        <item x="3"/>
        <item t="default"/>
      </items>
    </pivotField>
  </pivotFields>
  <rowFields>
    <field x="2"/>
  </rowFields>
  <colFields>
    <field x="3"/>
  </colFields>
  <dataFields>
    <dataField name="COUNTA of order_id" fld="1" subtotal="count" baseField="0"/>
  </dataFields>
</pivotTableDefinition>
</file>

<file path=xl/pivotTables/pivotTable23.xml><?xml version="1.0" encoding="utf-8"?>
<pivotTableDefinition xmlns="http://schemas.openxmlformats.org/spreadsheetml/2006/main" name="доставки 29.07 2" cacheId="6" dataCaption="" compact="0" compactData="0">
  <location ref="U3:V23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t="default"/>
      </items>
    </pivotField>
    <pivotField name="lcv_l_X_loaders" compact="0" outline="0" multipleItemSelectionAllowed="1" showAll="0">
      <items>
        <item x="0"/>
        <item x="1"/>
        <item x="2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X_loaders" compact="0" outline="0" multipleItemSelectionAllowed="1" showAll="0">
      <items>
        <item x="0"/>
        <item x="1"/>
        <item x="2"/>
        <item x="3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van_2" compact="0" outline="0" multipleItemSelectionAllowed="1" showAll="0">
      <items>
        <item x="0"/>
        <item x="1"/>
        <item x="2"/>
        <item t="default"/>
      </items>
    </pivotField>
    <pivotField name="van_X_loaders" compact="0" outline="0" multipleItemSelectionAllowed="1" showAll="0">
      <items>
        <item x="0"/>
        <item x="1"/>
        <item x="2"/>
        <item t="default"/>
      </items>
    </pivotField>
    <pivotField name="Итого" axis="axisRow" compact="0" outline="0" multipleItemSelectionAllowed="1" showAll="0" sortType="ascending">
      <items>
        <item x="2"/>
        <item x="3"/>
        <item x="1"/>
        <item x="7"/>
        <item x="11"/>
        <item x="8"/>
        <item x="13"/>
        <item x="10"/>
        <item x="0"/>
        <item x="5"/>
        <item x="30"/>
        <item x="4"/>
        <item x="12"/>
        <item x="17"/>
        <item x="23"/>
        <item x="16"/>
        <item x="24"/>
        <item x="26"/>
        <item x="14"/>
        <item x="19"/>
        <item x="15"/>
        <item x="32"/>
        <item x="21"/>
        <item x="22"/>
        <item x="18"/>
        <item x="20"/>
        <item x="29"/>
        <item x="27"/>
        <item x="6"/>
        <item x="25"/>
        <item x="9"/>
        <item x="33"/>
        <item x="31"/>
        <item x="28"/>
        <item t="default"/>
      </items>
    </pivotField>
    <pivotField name="Опция" axis="axisPage" compact="0" outline="0" multipleItemSelectionAllowed="1" showAll="0">
      <items>
        <item x="0"/>
        <item h="1" x="1"/>
        <item h="1" x="2"/>
        <item x="3"/>
        <item h="1" x="4"/>
        <item h="1"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24.xml><?xml version="1.0" encoding="utf-8"?>
<pivotTableDefinition xmlns="http://schemas.openxmlformats.org/spreadsheetml/2006/main" name="доставки 22.07" cacheId="12" dataCaption="" compact="0" compactData="0">
  <location ref="F1:R170" firstHeaderRow="0" firstDataRow="1" firstDataCol="1"/>
  <pivotFields>
    <pivotField name="local date" compact="0" numFmtId="166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t="default"/>
      </items>
    </pivotField>
    <pivotField name="executor_profile_id" axis="axisRow" compact="0" outline="0" multipleItemSelectionAllowed="1" showAll="0" sortType="ascending">
      <items>
        <item x="146"/>
        <item x="109"/>
        <item x="113"/>
        <item x="97"/>
        <item x="127"/>
        <item x="71"/>
        <item x="31"/>
        <item x="163"/>
        <item x="25"/>
        <item x="7"/>
        <item x="23"/>
        <item x="106"/>
        <item x="21"/>
        <item x="124"/>
        <item x="45"/>
        <item x="166"/>
        <item x="39"/>
        <item x="30"/>
        <item x="27"/>
        <item x="157"/>
        <item x="129"/>
        <item x="68"/>
        <item x="120"/>
        <item x="79"/>
        <item x="5"/>
        <item x="136"/>
        <item x="101"/>
        <item x="112"/>
        <item x="87"/>
        <item x="141"/>
        <item x="67"/>
        <item x="122"/>
        <item x="6"/>
        <item x="147"/>
        <item x="59"/>
        <item x="73"/>
        <item x="83"/>
        <item x="148"/>
        <item x="156"/>
        <item x="144"/>
        <item x="114"/>
        <item x="57"/>
        <item x="15"/>
        <item x="115"/>
        <item x="17"/>
        <item x="107"/>
        <item x="24"/>
        <item x="40"/>
        <item x="95"/>
        <item x="64"/>
        <item x="110"/>
        <item x="135"/>
        <item x="8"/>
        <item x="108"/>
        <item x="145"/>
        <item x="119"/>
        <item x="103"/>
        <item x="62"/>
        <item x="128"/>
        <item x="93"/>
        <item x="70"/>
        <item x="91"/>
        <item x="47"/>
        <item x="118"/>
        <item x="126"/>
        <item x="96"/>
        <item x="3"/>
        <item x="69"/>
        <item x="105"/>
        <item x="164"/>
        <item x="138"/>
        <item x="85"/>
        <item x="42"/>
        <item x="51"/>
        <item x="121"/>
        <item x="140"/>
        <item x="12"/>
        <item x="22"/>
        <item x="137"/>
        <item x="65"/>
        <item x="139"/>
        <item x="13"/>
        <item x="100"/>
        <item x="75"/>
        <item x="82"/>
        <item x="18"/>
        <item x="14"/>
        <item x="94"/>
        <item x="161"/>
        <item x="1"/>
        <item x="60"/>
        <item x="78"/>
        <item x="80"/>
        <item x="11"/>
        <item x="152"/>
        <item x="10"/>
        <item x="20"/>
        <item x="151"/>
        <item x="38"/>
        <item x="56"/>
        <item x="9"/>
        <item x="77"/>
        <item x="125"/>
        <item x="98"/>
        <item x="134"/>
        <item x="154"/>
        <item x="142"/>
        <item x="0"/>
        <item x="165"/>
        <item x="116"/>
        <item x="117"/>
        <item x="81"/>
        <item x="28"/>
        <item x="48"/>
        <item x="32"/>
        <item x="61"/>
        <item x="33"/>
        <item x="55"/>
        <item x="104"/>
        <item x="16"/>
        <item x="46"/>
        <item x="66"/>
        <item x="159"/>
        <item x="153"/>
        <item x="74"/>
        <item x="111"/>
        <item x="49"/>
        <item x="53"/>
        <item x="86"/>
        <item x="52"/>
        <item x="99"/>
        <item x="58"/>
        <item x="131"/>
        <item x="43"/>
        <item x="29"/>
        <item x="143"/>
        <item x="132"/>
        <item x="162"/>
        <item x="76"/>
        <item x="90"/>
        <item x="149"/>
        <item x="41"/>
        <item x="130"/>
        <item x="155"/>
        <item x="44"/>
        <item x="102"/>
        <item x="123"/>
        <item x="133"/>
        <item x="72"/>
        <item x="37"/>
        <item x="160"/>
        <item x="92"/>
        <item x="36"/>
        <item x="4"/>
        <item x="54"/>
        <item x="19"/>
        <item x="34"/>
        <item x="63"/>
        <item x="84"/>
        <item x="89"/>
        <item x="88"/>
        <item x="150"/>
        <item x="26"/>
        <item x="158"/>
        <item x="2"/>
        <item x="50"/>
        <item x="35"/>
        <item t="default"/>
      </items>
    </pivotField>
    <pivotField name="cargo size &amp; loaders" axis="axisCol" compact="0" outline="0" multipleItemSelectionAllowed="1" showAll="0" sortType="ascending">
      <items>
        <item x="3"/>
        <item x="4"/>
        <item x="7"/>
        <item x="1"/>
        <item x="6"/>
        <item x="8"/>
        <item x="0"/>
        <item x="2"/>
        <item x="5"/>
        <item x="9"/>
        <item x="10"/>
        <item t="default"/>
      </items>
    </pivotField>
  </pivotFields>
  <rowFields>
    <field x="2"/>
  </rowFields>
  <colFields>
    <field x="3"/>
  </colFields>
  <dataFields>
    <dataField name="COUNTA of order_id" fld="1" subtotal="count" baseField="0"/>
  </dataFields>
</pivotTableDefinition>
</file>

<file path=xl/pivotTables/pivotTable25.xml><?xml version="1.0" encoding="utf-8"?>
<pivotTableDefinition xmlns="http://schemas.openxmlformats.org/spreadsheetml/2006/main" name="доставки 22.07 2" cacheId="10" dataCaption="" compact="0" compactData="0">
  <location ref="U3:V21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l_X_loaders" compact="0" outline="0" multipleItemSelectionAllowed="1" showAll="0">
      <items>
        <item x="0"/>
        <item x="1"/>
        <item x="2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X_loaders" compact="0" outline="0" multipleItemSelectionAllowed="1" showAll="0">
      <items>
        <item x="0"/>
        <item x="1"/>
        <item x="2"/>
        <item x="3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n_2" compact="0" outline="0" multipleItemSelectionAllowed="1" showAll="0">
      <items>
        <item x="0"/>
        <item x="1"/>
        <item x="2"/>
        <item x="3"/>
        <item t="default"/>
      </items>
    </pivotField>
    <pivotField name="van_X_loaders" compact="0" outline="0" multipleItemSelectionAllowed="1" showAll="0">
      <items>
        <item x="0"/>
        <item x="1"/>
        <item t="default"/>
      </items>
    </pivotField>
    <pivotField name="Итого" axis="axisRow" compact="0" outline="0" multipleItemSelectionAllowed="1" showAll="0" sortType="ascending">
      <items>
        <item x="0"/>
        <item x="3"/>
        <item x="1"/>
        <item x="17"/>
        <item x="2"/>
        <item x="12"/>
        <item x="5"/>
        <item x="13"/>
        <item x="8"/>
        <item x="21"/>
        <item x="18"/>
        <item x="16"/>
        <item x="28"/>
        <item x="15"/>
        <item x="7"/>
        <item x="27"/>
        <item x="23"/>
        <item x="9"/>
        <item x="24"/>
        <item x="14"/>
        <item x="20"/>
        <item x="19"/>
        <item x="11"/>
        <item x="22"/>
        <item x="6"/>
        <item x="4"/>
        <item x="25"/>
        <item x="29"/>
        <item x="26"/>
        <item x="30"/>
        <item x="10"/>
        <item t="default"/>
      </items>
    </pivotField>
    <pivotField name="Опция" axis="axisPage" compact="0" outline="0" multipleItemSelectionAllowed="1" showAll="0">
      <items>
        <item h="1" x="0"/>
        <item h="1" x="1"/>
        <item x="2"/>
        <item x="3"/>
        <item h="1" x="4"/>
        <item h="1"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26.xml><?xml version="1.0" encoding="utf-8"?>
<pivotTableDefinition xmlns="http://schemas.openxmlformats.org/spreadsheetml/2006/main" name="доставки 15.07" cacheId="13" dataCaption="" compact="0" compactData="0">
  <location ref="F1:R174" firstHeaderRow="0" firstDataRow="1" firstDataCol="1"/>
  <pivotFields>
    <pivotField name="local date" compact="0" numFmtId="166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t="default"/>
      </items>
    </pivotField>
    <pivotField name="executor_profile_id" axis="axisRow" compact="0" outline="0" multipleItemSelectionAllowed="1" showAll="0" sortType="ascending">
      <items>
        <item x="69"/>
        <item x="147"/>
        <item x="120"/>
        <item x="139"/>
        <item x="153"/>
        <item x="136"/>
        <item x="11"/>
        <item x="63"/>
        <item x="104"/>
        <item x="163"/>
        <item x="170"/>
        <item x="110"/>
        <item x="25"/>
        <item x="72"/>
        <item x="169"/>
        <item x="76"/>
        <item x="30"/>
        <item x="20"/>
        <item x="87"/>
        <item x="24"/>
        <item x="78"/>
        <item x="89"/>
        <item x="79"/>
        <item x="124"/>
        <item x="84"/>
        <item x="130"/>
        <item x="131"/>
        <item x="19"/>
        <item x="88"/>
        <item x="132"/>
        <item x="127"/>
        <item x="111"/>
        <item x="5"/>
        <item x="126"/>
        <item x="100"/>
        <item x="41"/>
        <item x="114"/>
        <item x="160"/>
        <item x="106"/>
        <item x="80"/>
        <item x="13"/>
        <item x="112"/>
        <item x="137"/>
        <item x="93"/>
        <item x="46"/>
        <item x="119"/>
        <item x="65"/>
        <item x="70"/>
        <item x="161"/>
        <item x="113"/>
        <item x="55"/>
        <item x="52"/>
        <item x="145"/>
        <item x="60"/>
        <item x="102"/>
        <item x="42"/>
        <item x="67"/>
        <item x="116"/>
        <item x="125"/>
        <item x="155"/>
        <item x="9"/>
        <item x="45"/>
        <item x="49"/>
        <item x="152"/>
        <item x="2"/>
        <item x="154"/>
        <item x="141"/>
        <item x="143"/>
        <item x="103"/>
        <item x="0"/>
        <item x="134"/>
        <item x="151"/>
        <item x="18"/>
        <item x="98"/>
        <item x="108"/>
        <item x="28"/>
        <item x="96"/>
        <item x="53"/>
        <item x="22"/>
        <item x="43"/>
        <item x="8"/>
        <item x="94"/>
        <item x="32"/>
        <item x="107"/>
        <item x="129"/>
        <item x="64"/>
        <item x="74"/>
        <item x="16"/>
        <item x="14"/>
        <item x="36"/>
        <item x="138"/>
        <item x="17"/>
        <item x="95"/>
        <item x="92"/>
        <item x="101"/>
        <item x="168"/>
        <item x="26"/>
        <item x="85"/>
        <item x="118"/>
        <item x="47"/>
        <item x="29"/>
        <item x="99"/>
        <item x="77"/>
        <item x="48"/>
        <item x="128"/>
        <item x="54"/>
        <item x="15"/>
        <item x="59"/>
        <item x="165"/>
        <item x="164"/>
        <item x="58"/>
        <item x="105"/>
        <item x="117"/>
        <item x="68"/>
        <item x="90"/>
        <item x="158"/>
        <item x="133"/>
        <item x="23"/>
        <item x="3"/>
        <item x="73"/>
        <item x="21"/>
        <item x="34"/>
        <item x="135"/>
        <item x="56"/>
        <item x="91"/>
        <item x="44"/>
        <item x="57"/>
        <item x="142"/>
        <item x="1"/>
        <item x="150"/>
        <item x="140"/>
        <item x="159"/>
        <item x="121"/>
        <item x="31"/>
        <item x="50"/>
        <item x="27"/>
        <item x="148"/>
        <item x="39"/>
        <item x="167"/>
        <item x="37"/>
        <item x="10"/>
        <item x="115"/>
        <item x="149"/>
        <item x="33"/>
        <item x="71"/>
        <item x="166"/>
        <item x="123"/>
        <item x="157"/>
        <item x="156"/>
        <item x="81"/>
        <item x="51"/>
        <item x="75"/>
        <item x="82"/>
        <item x="122"/>
        <item x="109"/>
        <item x="38"/>
        <item x="35"/>
        <item x="61"/>
        <item x="40"/>
        <item x="162"/>
        <item x="62"/>
        <item x="97"/>
        <item x="86"/>
        <item x="146"/>
        <item x="12"/>
        <item x="66"/>
        <item x="7"/>
        <item x="6"/>
        <item x="4"/>
        <item x="144"/>
        <item x="83"/>
        <item t="default"/>
      </items>
    </pivotField>
    <pivotField name="cargo size &amp; loaders" axis="axisCol" compact="0" outline="0" multipleItemSelectionAllowed="1" showAll="0" sortType="ascending">
      <items>
        <item x="5"/>
        <item x="2"/>
        <item x="10"/>
        <item x="0"/>
        <item x="6"/>
        <item x="3"/>
        <item x="8"/>
        <item x="1"/>
        <item x="4"/>
        <item x="7"/>
        <item x="9"/>
        <item t="default"/>
      </items>
    </pivotField>
  </pivotFields>
  <rowFields>
    <field x="2"/>
  </rowFields>
  <colFields>
    <field x="3"/>
  </colFields>
  <dataFields>
    <dataField name="COUNTA of order_id" fld="1" subtotal="count" baseField="0"/>
  </dataFields>
</pivotTableDefinition>
</file>

<file path=xl/pivotTables/pivotTable27.xml><?xml version="1.0" encoding="utf-8"?>
<pivotTableDefinition xmlns="http://schemas.openxmlformats.org/spreadsheetml/2006/main" name="доставки 15.07 2" cacheId="9" dataCaption="" compact="0" compactData="0">
  <location ref="U3:V24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t="default"/>
      </items>
    </pivotField>
    <pivotField name="lcv_l_X_loaders" compact="0" outline="0" multipleItemSelectionAllowed="1" showAll="0">
      <items>
        <item x="0"/>
        <item x="1"/>
        <item x="2"/>
        <item x="3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X_loaders" compact="0" outline="0" multipleItemSelectionAllowed="1" showAll="0">
      <items>
        <item x="0"/>
        <item x="1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n_2" compact="0" outline="0" multipleItemSelectionAllowed="1" showAll="0">
      <items>
        <item x="0"/>
        <item x="1"/>
        <item x="2"/>
        <item x="3"/>
        <item t="default"/>
      </items>
    </pivotField>
    <pivotField name="van_X_loaders" compact="0" outline="0" multipleItemSelectionAllowed="1" showAll="0">
      <items>
        <item x="0"/>
        <item x="1"/>
        <item x="2"/>
        <item t="default"/>
      </items>
    </pivotField>
    <pivotField name="Итого" axis="axisRow" compact="0" outline="0" multipleItemSelectionAllowed="1" showAll="0" sortType="ascending">
      <items>
        <item x="0"/>
        <item x="2"/>
        <item x="1"/>
        <item x="10"/>
        <item x="19"/>
        <item x="12"/>
        <item x="5"/>
        <item x="23"/>
        <item x="15"/>
        <item x="3"/>
        <item x="20"/>
        <item x="9"/>
        <item x="17"/>
        <item x="16"/>
        <item x="21"/>
        <item x="13"/>
        <item x="28"/>
        <item x="18"/>
        <item x="14"/>
        <item x="7"/>
        <item x="25"/>
        <item x="8"/>
        <item x="26"/>
        <item x="29"/>
        <item x="22"/>
        <item x="6"/>
        <item x="33"/>
        <item x="32"/>
        <item x="27"/>
        <item x="4"/>
        <item x="31"/>
        <item x="11"/>
        <item x="30"/>
        <item x="24"/>
        <item t="default"/>
      </items>
    </pivotField>
    <pivotField name="Опция" axis="axisPage" compact="0" outline="0" multipleItemSelectionAllowed="1" showAll="0">
      <items>
        <item x="0"/>
        <item h="1" x="1"/>
        <item x="2"/>
        <item h="1" x="3"/>
        <item h="1" x="4"/>
        <item h="1"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28.xml><?xml version="1.0" encoding="utf-8"?>
<pivotTableDefinition xmlns="http://schemas.openxmlformats.org/spreadsheetml/2006/main" name="доставки 08.07" cacheId="14" dataCaption="" compact="0" compactData="0">
  <location ref="F1:R166" firstHeaderRow="0" firstDataRow="1" firstDataCol="1"/>
  <pivotFields>
    <pivotField name="local date" compact="0" numFmtId="166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t="default"/>
      </items>
    </pivotField>
    <pivotField name="executor_profile_id" axis="axisRow" compact="0" outline="0" multipleItemSelectionAllowed="1" showAll="0" sortType="ascending">
      <items>
        <item x="158"/>
        <item x="44"/>
        <item x="152"/>
        <item x="129"/>
        <item x="31"/>
        <item x="159"/>
        <item x="32"/>
        <item x="150"/>
        <item x="89"/>
        <item x="80"/>
        <item x="127"/>
        <item x="64"/>
        <item x="6"/>
        <item x="67"/>
        <item x="15"/>
        <item x="118"/>
        <item x="151"/>
        <item x="141"/>
        <item x="78"/>
        <item x="42"/>
        <item x="23"/>
        <item x="13"/>
        <item x="108"/>
        <item x="12"/>
        <item x="104"/>
        <item x="119"/>
        <item x="20"/>
        <item x="121"/>
        <item x="162"/>
        <item x="147"/>
        <item x="115"/>
        <item x="134"/>
        <item x="56"/>
        <item x="66"/>
        <item x="116"/>
        <item x="143"/>
        <item x="38"/>
        <item x="131"/>
        <item x="102"/>
        <item x="81"/>
        <item x="21"/>
        <item x="94"/>
        <item x="58"/>
        <item x="28"/>
        <item x="74"/>
        <item x="34"/>
        <item x="149"/>
        <item x="101"/>
        <item x="62"/>
        <item x="70"/>
        <item x="51"/>
        <item x="10"/>
        <item x="136"/>
        <item x="17"/>
        <item x="140"/>
        <item x="103"/>
        <item x="123"/>
        <item x="79"/>
        <item x="60"/>
        <item x="85"/>
        <item x="19"/>
        <item x="135"/>
        <item x="72"/>
        <item x="57"/>
        <item x="138"/>
        <item x="142"/>
        <item x="148"/>
        <item x="88"/>
        <item x="160"/>
        <item x="126"/>
        <item x="65"/>
        <item x="61"/>
        <item x="96"/>
        <item x="26"/>
        <item x="50"/>
        <item x="82"/>
        <item x="130"/>
        <item x="113"/>
        <item x="47"/>
        <item x="3"/>
        <item x="29"/>
        <item x="30"/>
        <item x="133"/>
        <item x="137"/>
        <item x="107"/>
        <item x="59"/>
        <item x="41"/>
        <item x="33"/>
        <item x="86"/>
        <item x="39"/>
        <item x="112"/>
        <item x="71"/>
        <item x="93"/>
        <item x="16"/>
        <item x="99"/>
        <item x="22"/>
        <item x="95"/>
        <item x="97"/>
        <item x="45"/>
        <item x="53"/>
        <item x="98"/>
        <item x="75"/>
        <item x="25"/>
        <item x="145"/>
        <item x="69"/>
        <item x="35"/>
        <item x="5"/>
        <item x="120"/>
        <item x="48"/>
        <item x="68"/>
        <item x="73"/>
        <item x="90"/>
        <item x="122"/>
        <item x="77"/>
        <item x="1"/>
        <item x="110"/>
        <item x="155"/>
        <item x="9"/>
        <item x="49"/>
        <item x="37"/>
        <item x="83"/>
        <item x="132"/>
        <item x="27"/>
        <item x="144"/>
        <item x="106"/>
        <item x="156"/>
        <item x="40"/>
        <item x="91"/>
        <item x="161"/>
        <item x="52"/>
        <item x="2"/>
        <item x="109"/>
        <item x="18"/>
        <item x="114"/>
        <item x="146"/>
        <item x="111"/>
        <item x="124"/>
        <item x="36"/>
        <item x="153"/>
        <item x="55"/>
        <item x="105"/>
        <item x="43"/>
        <item x="100"/>
        <item x="92"/>
        <item x="76"/>
        <item x="14"/>
        <item x="24"/>
        <item x="117"/>
        <item x="128"/>
        <item x="154"/>
        <item x="87"/>
        <item x="54"/>
        <item x="8"/>
        <item x="84"/>
        <item x="11"/>
        <item x="7"/>
        <item x="46"/>
        <item x="4"/>
        <item x="157"/>
        <item x="63"/>
        <item x="0"/>
        <item x="139"/>
        <item x="125"/>
        <item t="default"/>
      </items>
    </pivotField>
    <pivotField name="cargo size &amp; loaders" axis="axisCol" compact="0" outline="0" multipleItemSelectionAllowed="1" showAll="0" sortType="ascending">
      <items>
        <item x="3"/>
        <item x="8"/>
        <item x="9"/>
        <item x="0"/>
        <item x="4"/>
        <item x="5"/>
        <item x="10"/>
        <item x="1"/>
        <item x="2"/>
        <item x="6"/>
        <item x="7"/>
        <item t="default"/>
      </items>
    </pivotField>
  </pivotFields>
  <rowFields>
    <field x="2"/>
  </rowFields>
  <colFields>
    <field x="3"/>
  </colFields>
  <dataFields>
    <dataField name="COUNTA of order_id" fld="1" subtotal="count" baseField="0"/>
  </dataFields>
</pivotTableDefinition>
</file>

<file path=xl/pivotTables/pivotTable29.xml><?xml version="1.0" encoding="utf-8"?>
<pivotTableDefinition xmlns="http://schemas.openxmlformats.org/spreadsheetml/2006/main" name="доставки 08.07 2" cacheId="3" dataCaption="" compact="0" compactData="0">
  <location ref="U3:V9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t="default"/>
      </items>
    </pivotField>
    <pivotField name="lcv_l_X_loaders" compact="0" outline="0" multipleItemSelectionAllowed="1" showAll="0">
      <items>
        <item x="0"/>
        <item x="1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t="default"/>
      </items>
    </pivotField>
    <pivotField name="lcv_m_X_loaders" compact="0" outline="0" multipleItemSelectionAllowed="1" showAll="0">
      <items>
        <item x="0"/>
        <item x="1"/>
        <item x="2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van_2" compact="0" outline="0" multipleItemSelectionAllowed="1" showAll="0">
      <items>
        <item x="0"/>
        <item x="1"/>
        <item x="2"/>
        <item t="default"/>
      </items>
    </pivotField>
    <pivotField name="van_X_loaders" compact="0" outline="0" multipleItemSelectionAllowed="1" showAll="0">
      <items>
        <item x="0"/>
        <item x="1"/>
        <item x="2"/>
        <item t="default"/>
      </items>
    </pivotField>
    <pivotField name="Итого" axis="axisRow" compact="0" outline="0" multipleItemSelectionAllowed="1" showAll="0" sortType="ascending">
      <items>
        <item x="0"/>
        <item x="11"/>
        <item x="3"/>
        <item x="17"/>
        <item x="10"/>
        <item x="22"/>
        <item x="1"/>
        <item x="2"/>
        <item x="7"/>
        <item x="9"/>
        <item x="24"/>
        <item x="5"/>
        <item x="14"/>
        <item x="20"/>
        <item x="33"/>
        <item x="16"/>
        <item x="15"/>
        <item x="31"/>
        <item x="8"/>
        <item x="21"/>
        <item x="28"/>
        <item x="32"/>
        <item x="13"/>
        <item x="18"/>
        <item x="6"/>
        <item x="25"/>
        <item x="29"/>
        <item x="34"/>
        <item x="27"/>
        <item x="26"/>
        <item x="38"/>
        <item x="39"/>
        <item x="30"/>
        <item x="35"/>
        <item x="19"/>
        <item x="23"/>
        <item x="37"/>
        <item x="36"/>
        <item x="12"/>
        <item x="4"/>
        <item t="default"/>
      </items>
    </pivotField>
    <pivotField name="Опция" axis="axisPage" compact="0" outline="0" multipleItemSelectionAllowed="1" showAll="0">
      <items>
        <item h="1" x="0"/>
        <item h="1" x="1"/>
        <item h="1" x="2"/>
        <item h="1" x="3"/>
        <item x="4"/>
        <item h="1"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30.xml><?xml version="1.0" encoding="utf-8"?>
<pivotTableDefinition xmlns="http://schemas.openxmlformats.org/spreadsheetml/2006/main" name="доставки 01.07" cacheId="15" dataCaption="" compact="0" compactData="0">
  <location ref="F1:R173" firstHeaderRow="0" firstDataRow="1" firstDataCol="1"/>
  <pivotFields>
    <pivotField name="local date" compact="0" numFmtId="166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t="default"/>
      </items>
    </pivotField>
    <pivotField name="executor_profile_id" axis="axisRow" compact="0" outline="0" multipleItemSelectionAllowed="1" showAll="0" sortType="ascending">
      <items>
        <item x="125"/>
        <item x="74"/>
        <item x="46"/>
        <item x="104"/>
        <item x="148"/>
        <item x="57"/>
        <item x="94"/>
        <item x="3"/>
        <item x="59"/>
        <item x="110"/>
        <item x="130"/>
        <item x="58"/>
        <item x="163"/>
        <item x="23"/>
        <item x="31"/>
        <item x="4"/>
        <item x="80"/>
        <item x="121"/>
        <item x="25"/>
        <item x="169"/>
        <item x="21"/>
        <item x="5"/>
        <item x="87"/>
        <item x="103"/>
        <item x="66"/>
        <item x="117"/>
        <item x="159"/>
        <item x="71"/>
        <item x="112"/>
        <item x="129"/>
        <item x="150"/>
        <item x="131"/>
        <item x="136"/>
        <item x="36"/>
        <item x="134"/>
        <item x="167"/>
        <item x="78"/>
        <item x="42"/>
        <item x="166"/>
        <item x="128"/>
        <item x="99"/>
        <item x="27"/>
        <item x="37"/>
        <item x="95"/>
        <item x="19"/>
        <item x="61"/>
        <item x="157"/>
        <item x="168"/>
        <item x="45"/>
        <item x="151"/>
        <item x="16"/>
        <item x="154"/>
        <item x="120"/>
        <item x="8"/>
        <item x="161"/>
        <item x="122"/>
        <item x="64"/>
        <item x="24"/>
        <item x="69"/>
        <item x="137"/>
        <item x="11"/>
        <item x="108"/>
        <item x="44"/>
        <item x="14"/>
        <item x="155"/>
        <item x="38"/>
        <item x="164"/>
        <item x="41"/>
        <item x="96"/>
        <item x="51"/>
        <item x="22"/>
        <item x="141"/>
        <item x="111"/>
        <item x="75"/>
        <item x="119"/>
        <item x="9"/>
        <item x="92"/>
        <item x="162"/>
        <item x="76"/>
        <item x="86"/>
        <item x="145"/>
        <item x="43"/>
        <item x="138"/>
        <item x="32"/>
        <item x="77"/>
        <item x="88"/>
        <item x="2"/>
        <item x="113"/>
        <item x="142"/>
        <item x="98"/>
        <item x="149"/>
        <item x="91"/>
        <item x="55"/>
        <item x="93"/>
        <item x="114"/>
        <item x="82"/>
        <item x="60"/>
        <item x="83"/>
        <item x="89"/>
        <item x="28"/>
        <item x="115"/>
        <item x="165"/>
        <item x="127"/>
        <item x="30"/>
        <item x="52"/>
        <item x="73"/>
        <item x="144"/>
        <item x="72"/>
        <item x="105"/>
        <item x="62"/>
        <item x="54"/>
        <item x="12"/>
        <item x="15"/>
        <item x="102"/>
        <item x="140"/>
        <item x="26"/>
        <item x="34"/>
        <item x="90"/>
        <item x="153"/>
        <item x="65"/>
        <item x="133"/>
        <item x="126"/>
        <item x="48"/>
        <item x="146"/>
        <item x="135"/>
        <item x="84"/>
        <item x="67"/>
        <item x="10"/>
        <item x="124"/>
        <item x="100"/>
        <item x="107"/>
        <item x="156"/>
        <item x="68"/>
        <item x="116"/>
        <item x="152"/>
        <item x="50"/>
        <item x="97"/>
        <item x="33"/>
        <item x="118"/>
        <item x="160"/>
        <item x="53"/>
        <item x="6"/>
        <item x="1"/>
        <item x="85"/>
        <item x="18"/>
        <item x="101"/>
        <item x="56"/>
        <item x="29"/>
        <item x="79"/>
        <item x="17"/>
        <item x="123"/>
        <item x="109"/>
        <item x="158"/>
        <item x="143"/>
        <item x="39"/>
        <item x="132"/>
        <item x="35"/>
        <item x="20"/>
        <item x="47"/>
        <item x="81"/>
        <item x="49"/>
        <item x="147"/>
        <item x="63"/>
        <item x="70"/>
        <item x="106"/>
        <item x="40"/>
        <item x="13"/>
        <item x="7"/>
        <item x="139"/>
        <item x="0"/>
        <item t="default"/>
      </items>
    </pivotField>
    <pivotField name="cargo size &amp; loaders" axis="axisCol" compact="0" outline="0" multipleItemSelectionAllowed="1" showAll="0" sortType="ascending">
      <items>
        <item x="3"/>
        <item x="7"/>
        <item x="4"/>
        <item x="0"/>
        <item x="6"/>
        <item x="2"/>
        <item x="9"/>
        <item x="1"/>
        <item x="5"/>
        <item x="10"/>
        <item x="8"/>
        <item t="default"/>
      </items>
    </pivotField>
  </pivotFields>
  <rowFields>
    <field x="2"/>
  </rowFields>
  <colFields>
    <field x="3"/>
  </colFields>
  <dataFields>
    <dataField name="COUNTA of order_id" fld="1" subtotal="count" baseField="0"/>
  </dataFields>
</pivotTableDefinition>
</file>

<file path=xl/pivotTables/pivotTable31.xml><?xml version="1.0" encoding="utf-8"?>
<pivotTableDefinition xmlns="http://schemas.openxmlformats.org/spreadsheetml/2006/main" name="доставки 01.07 2" cacheId="8" dataCaption="" compact="0" compactData="0">
  <location ref="U3:V24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cv_l_X_loaders" compact="0" outline="0" multipleItemSelectionAllowed="1" showAll="0">
      <items>
        <item x="0"/>
        <item x="1"/>
        <item x="2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X_loaders" compact="0" outline="0" multipleItemSelectionAllowed="1" showAll="0">
      <items>
        <item x="0"/>
        <item x="1"/>
        <item x="2"/>
        <item x="3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van_2" compact="0" outline="0" multipleItemSelectionAllowed="1" showAll="0">
      <items>
        <item x="0"/>
        <item x="1"/>
        <item t="default"/>
      </items>
    </pivotField>
    <pivotField name="van_X_loaders" compact="0" outline="0" multipleItemSelectionAllowed="1" showAll="0">
      <items>
        <item x="0"/>
        <item x="1"/>
        <item x="2"/>
        <item t="default"/>
      </items>
    </pivotField>
    <pivotField name="Итого" axis="axisRow" compact="0" outline="0" multipleItemSelectionAllowed="1" showAll="0" sortType="ascending">
      <items>
        <item x="3"/>
        <item x="2"/>
        <item x="0"/>
        <item x="7"/>
        <item x="26"/>
        <item x="11"/>
        <item x="8"/>
        <item x="1"/>
        <item x="6"/>
        <item x="4"/>
        <item x="17"/>
        <item x="19"/>
        <item x="15"/>
        <item x="23"/>
        <item x="16"/>
        <item x="12"/>
        <item x="33"/>
        <item x="9"/>
        <item x="13"/>
        <item x="34"/>
        <item x="21"/>
        <item x="20"/>
        <item x="29"/>
        <item x="10"/>
        <item x="25"/>
        <item x="22"/>
        <item x="18"/>
        <item x="5"/>
        <item x="31"/>
        <item x="27"/>
        <item x="14"/>
        <item x="28"/>
        <item x="30"/>
        <item x="24"/>
        <item x="32"/>
        <item x="35"/>
        <item t="default"/>
      </items>
    </pivotField>
    <pivotField name="Опция" axis="axisPage" compact="0" outline="0" multipleItemSelectionAllowed="1" showAll="0">
      <items>
        <item h="1" x="0"/>
        <item x="1"/>
        <item h="1" x="2"/>
        <item h="1" x="3"/>
        <item h="1" x="4"/>
        <item h="1" x="5"/>
        <item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32.xml><?xml version="1.0" encoding="utf-8"?>
<pivotTableDefinition xmlns="http://schemas.openxmlformats.org/spreadsheetml/2006/main" name="доставки 24.06" cacheId="16" dataCaption="" compact="0" compactData="0">
  <location ref="F1:R184" firstHeaderRow="0" firstDataRow="1" firstDataCol="1"/>
  <pivotFields>
    <pivotField name="local date" compact="0" numFmtId="166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t="default"/>
      </items>
    </pivotField>
    <pivotField name="executor_profile_id" axis="axisRow" compact="0" outline="0" multipleItemSelectionAllowed="1" showAll="0" sortType="ascending">
      <items>
        <item x="80"/>
        <item x="174"/>
        <item x="162"/>
        <item x="152"/>
        <item x="87"/>
        <item x="108"/>
        <item x="10"/>
        <item x="46"/>
        <item x="100"/>
        <item x="69"/>
        <item x="116"/>
        <item x="59"/>
        <item x="73"/>
        <item x="138"/>
        <item x="153"/>
        <item x="81"/>
        <item x="84"/>
        <item x="133"/>
        <item x="83"/>
        <item x="72"/>
        <item x="167"/>
        <item x="121"/>
        <item x="61"/>
        <item x="58"/>
        <item x="1"/>
        <item x="150"/>
        <item x="127"/>
        <item x="76"/>
        <item x="38"/>
        <item x="32"/>
        <item x="102"/>
        <item x="123"/>
        <item x="23"/>
        <item x="142"/>
        <item x="30"/>
        <item x="3"/>
        <item x="135"/>
        <item x="11"/>
        <item x="145"/>
        <item x="88"/>
        <item x="31"/>
        <item x="15"/>
        <item x="151"/>
        <item x="104"/>
        <item x="118"/>
        <item x="71"/>
        <item x="122"/>
        <item x="27"/>
        <item x="36"/>
        <item x="159"/>
        <item x="92"/>
        <item x="165"/>
        <item x="2"/>
        <item x="78"/>
        <item x="130"/>
        <item x="21"/>
        <item x="148"/>
        <item x="48"/>
        <item x="163"/>
        <item x="79"/>
        <item x="6"/>
        <item x="55"/>
        <item x="24"/>
        <item x="44"/>
        <item x="20"/>
        <item x="42"/>
        <item x="85"/>
        <item x="155"/>
        <item x="51"/>
        <item x="39"/>
        <item x="66"/>
        <item x="161"/>
        <item x="166"/>
        <item x="19"/>
        <item x="109"/>
        <item x="164"/>
        <item x="52"/>
        <item x="95"/>
        <item x="65"/>
        <item x="75"/>
        <item x="113"/>
        <item x="98"/>
        <item x="154"/>
        <item x="26"/>
        <item x="25"/>
        <item x="132"/>
        <item x="0"/>
        <item x="143"/>
        <item x="8"/>
        <item x="96"/>
        <item x="54"/>
        <item x="40"/>
        <item x="41"/>
        <item x="77"/>
        <item x="176"/>
        <item x="169"/>
        <item x="131"/>
        <item x="147"/>
        <item x="64"/>
        <item x="14"/>
        <item x="106"/>
        <item x="37"/>
        <item x="141"/>
        <item x="97"/>
        <item x="70"/>
        <item x="49"/>
        <item x="56"/>
        <item x="129"/>
        <item x="124"/>
        <item x="53"/>
        <item x="137"/>
        <item x="170"/>
        <item x="180"/>
        <item x="103"/>
        <item x="86"/>
        <item x="67"/>
        <item x="173"/>
        <item x="175"/>
        <item x="68"/>
        <item x="119"/>
        <item x="57"/>
        <item x="45"/>
        <item x="34"/>
        <item x="115"/>
        <item x="50"/>
        <item x="93"/>
        <item x="168"/>
        <item x="91"/>
        <item x="4"/>
        <item x="172"/>
        <item x="114"/>
        <item x="74"/>
        <item x="18"/>
        <item x="99"/>
        <item x="101"/>
        <item x="177"/>
        <item x="60"/>
        <item x="62"/>
        <item x="140"/>
        <item x="112"/>
        <item x="22"/>
        <item x="89"/>
        <item x="13"/>
        <item x="134"/>
        <item x="110"/>
        <item x="149"/>
        <item x="171"/>
        <item x="144"/>
        <item x="156"/>
        <item x="107"/>
        <item x="178"/>
        <item x="9"/>
        <item x="5"/>
        <item x="125"/>
        <item x="128"/>
        <item x="158"/>
        <item x="146"/>
        <item x="111"/>
        <item x="117"/>
        <item x="28"/>
        <item x="120"/>
        <item x="139"/>
        <item x="33"/>
        <item x="7"/>
        <item x="179"/>
        <item x="90"/>
        <item x="63"/>
        <item x="35"/>
        <item x="47"/>
        <item x="126"/>
        <item x="43"/>
        <item x="94"/>
        <item x="160"/>
        <item x="17"/>
        <item x="29"/>
        <item x="16"/>
        <item x="105"/>
        <item x="136"/>
        <item x="82"/>
        <item x="157"/>
        <item x="12"/>
        <item t="default"/>
      </items>
    </pivotField>
    <pivotField name="cargo size &amp; loaders" axis="axisCol" compact="0" outline="0" multipleItemSelectionAllowed="1" showAll="0" sortType="ascending">
      <items>
        <item x="3"/>
        <item x="5"/>
        <item x="6"/>
        <item x="4"/>
        <item x="8"/>
        <item x="2"/>
        <item x="10"/>
        <item x="1"/>
        <item x="0"/>
        <item x="7"/>
        <item x="9"/>
        <item t="default"/>
      </items>
    </pivotField>
  </pivotFields>
  <rowFields>
    <field x="2"/>
  </rowFields>
  <colFields>
    <field x="3"/>
  </colFields>
  <dataFields>
    <dataField name="COUNTA of order_id" fld="1" subtotal="count" baseField="0"/>
  </dataFields>
</pivotTableDefinition>
</file>

<file path=xl/pivotTables/pivotTable33.xml><?xml version="1.0" encoding="utf-8"?>
<pivotTableDefinition xmlns="http://schemas.openxmlformats.org/spreadsheetml/2006/main" name="доставки 24.06 2" cacheId="1" dataCaption="" compact="0" compactData="0">
  <location ref="U3:V21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l_X_loaders" compact="0" outline="0" multipleItemSelectionAllowed="1" showAll="0">
      <items>
        <item x="0"/>
        <item x="1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X_loade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van_2" compact="0" outline="0" multipleItemSelectionAllowed="1" showAll="0">
      <items>
        <item x="0"/>
        <item x="1"/>
        <item t="default"/>
      </items>
    </pivotField>
    <pivotField name="van_X_loaders" compact="0" outline="0" multipleItemSelectionAllowed="1" showAll="0">
      <items>
        <item x="0"/>
        <item x="1"/>
        <item x="2"/>
        <item t="default"/>
      </items>
    </pivotField>
    <pivotField name="Итого" axis="axisRow" compact="0" outline="0" multipleItemSelectionAllowed="1" showAll="0" sortType="ascending">
      <items>
        <item x="1"/>
        <item x="14"/>
        <item x="0"/>
        <item x="4"/>
        <item x="24"/>
        <item x="2"/>
        <item x="3"/>
        <item x="23"/>
        <item x="12"/>
        <item x="25"/>
        <item x="8"/>
        <item x="6"/>
        <item x="9"/>
        <item x="29"/>
        <item x="15"/>
        <item x="17"/>
        <item x="13"/>
        <item x="21"/>
        <item x="20"/>
        <item x="7"/>
        <item x="11"/>
        <item x="16"/>
        <item x="19"/>
        <item x="27"/>
        <item x="26"/>
        <item x="22"/>
        <item x="18"/>
        <item x="10"/>
        <item x="28"/>
        <item x="30"/>
        <item x="5"/>
        <item t="default"/>
      </items>
    </pivotField>
    <pivotField name="Опция" axis="axisPage" compact="0" outline="0" multipleItemSelectionAllowed="1" showAll="0">
      <items>
        <item x="0"/>
        <item h="1" x="1"/>
        <item h="1" x="2"/>
        <item h="1" x="3"/>
        <item h="1" x="4"/>
        <item h="1" x="5"/>
        <item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34.xml><?xml version="1.0" encoding="utf-8"?>
<pivotTableDefinition xmlns="http://schemas.openxmlformats.org/spreadsheetml/2006/main" name="доставки 17.06" cacheId="17" dataCaption="" compact="0" compactData="0">
  <location ref="F1:R184" firstHeaderRow="0" firstDataRow="1" firstDataCol="1"/>
  <pivotFields>
    <pivotField name="local date" compact="0" numFmtId="166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  <pivotField name="executor_profile_id" axis="axisRow" compact="0" outline="0" multipleItemSelectionAllowed="1" showAll="0" sortType="ascending">
      <items>
        <item x="30"/>
        <item x="141"/>
        <item x="90"/>
        <item x="180"/>
        <item x="93"/>
        <item x="34"/>
        <item x="135"/>
        <item x="108"/>
        <item x="102"/>
        <item x="42"/>
        <item x="145"/>
        <item x="17"/>
        <item x="66"/>
        <item x="160"/>
        <item x="112"/>
        <item x="128"/>
        <item x="33"/>
        <item x="165"/>
        <item x="51"/>
        <item x="153"/>
        <item x="74"/>
        <item x="87"/>
        <item x="113"/>
        <item x="146"/>
        <item x="103"/>
        <item x="80"/>
        <item x="14"/>
        <item x="36"/>
        <item x="47"/>
        <item x="57"/>
        <item x="45"/>
        <item x="44"/>
        <item x="27"/>
        <item x="61"/>
        <item x="151"/>
        <item x="154"/>
        <item x="71"/>
        <item x="52"/>
        <item x="53"/>
        <item x="39"/>
        <item x="84"/>
        <item x="32"/>
        <item x="133"/>
        <item x="82"/>
        <item x="148"/>
        <item x="24"/>
        <item x="155"/>
        <item x="97"/>
        <item x="161"/>
        <item x="150"/>
        <item x="168"/>
        <item x="21"/>
        <item x="75"/>
        <item x="114"/>
        <item x="78"/>
        <item x="70"/>
        <item x="43"/>
        <item x="92"/>
        <item x="95"/>
        <item x="18"/>
        <item x="62"/>
        <item x="40"/>
        <item x="157"/>
        <item x="56"/>
        <item x="119"/>
        <item x="159"/>
        <item x="64"/>
        <item x="83"/>
        <item x="69"/>
        <item x="118"/>
        <item x="134"/>
        <item x="35"/>
        <item x="126"/>
        <item x="31"/>
        <item x="26"/>
        <item x="48"/>
        <item x="127"/>
        <item x="156"/>
        <item x="107"/>
        <item x="149"/>
        <item x="140"/>
        <item x="15"/>
        <item x="139"/>
        <item x="38"/>
        <item x="175"/>
        <item x="158"/>
        <item x="111"/>
        <item x="147"/>
        <item x="88"/>
        <item x="130"/>
        <item x="28"/>
        <item x="173"/>
        <item x="152"/>
        <item x="85"/>
        <item x="171"/>
        <item x="142"/>
        <item x="179"/>
        <item x="41"/>
        <item x="131"/>
        <item x="11"/>
        <item x="12"/>
        <item x="166"/>
        <item x="7"/>
        <item x="117"/>
        <item x="8"/>
        <item x="19"/>
        <item x="98"/>
        <item x="91"/>
        <item x="162"/>
        <item x="176"/>
        <item x="6"/>
        <item x="29"/>
        <item x="54"/>
        <item x="37"/>
        <item x="137"/>
        <item x="177"/>
        <item x="143"/>
        <item x="170"/>
        <item x="46"/>
        <item x="89"/>
        <item x="76"/>
        <item x="120"/>
        <item x="94"/>
        <item x="136"/>
        <item x="49"/>
        <item x="79"/>
        <item x="73"/>
        <item x="122"/>
        <item x="1"/>
        <item x="115"/>
        <item x="50"/>
        <item x="59"/>
        <item x="10"/>
        <item x="58"/>
        <item x="121"/>
        <item x="116"/>
        <item x="105"/>
        <item x="100"/>
        <item x="67"/>
        <item x="77"/>
        <item x="174"/>
        <item x="178"/>
        <item x="138"/>
        <item x="16"/>
        <item x="55"/>
        <item x="86"/>
        <item x="106"/>
        <item x="5"/>
        <item x="172"/>
        <item x="13"/>
        <item x="104"/>
        <item x="167"/>
        <item x="144"/>
        <item x="20"/>
        <item x="2"/>
        <item x="96"/>
        <item x="109"/>
        <item x="124"/>
        <item x="169"/>
        <item x="101"/>
        <item x="99"/>
        <item x="123"/>
        <item x="60"/>
        <item x="25"/>
        <item x="0"/>
        <item x="163"/>
        <item x="65"/>
        <item x="23"/>
        <item x="9"/>
        <item x="72"/>
        <item x="22"/>
        <item x="164"/>
        <item x="132"/>
        <item x="63"/>
        <item x="110"/>
        <item x="125"/>
        <item x="68"/>
        <item x="81"/>
        <item x="129"/>
        <item x="4"/>
        <item x="3"/>
        <item t="default"/>
      </items>
    </pivotField>
    <pivotField name="cargo size &amp; loaders" axis="axisCol" compact="0" outline="0" multipleItemSelectionAllowed="1" showAll="0" sortType="ascending">
      <items>
        <item x="1"/>
        <item x="8"/>
        <item x="5"/>
        <item x="0"/>
        <item x="4"/>
        <item x="6"/>
        <item x="9"/>
        <item x="2"/>
        <item x="3"/>
        <item x="10"/>
        <item x="7"/>
        <item t="default"/>
      </items>
    </pivotField>
  </pivotFields>
  <rowFields>
    <field x="2"/>
  </rowFields>
  <colFields>
    <field x="3"/>
  </colFields>
  <dataFields>
    <dataField name="COUNTA of order_id" fld="1" subtotal="count" baseField="0"/>
  </dataFields>
</pivotTableDefinition>
</file>

<file path=xl/pivotTables/pivotTable35.xml><?xml version="1.0" encoding="utf-8"?>
<pivotTableDefinition xmlns="http://schemas.openxmlformats.org/spreadsheetml/2006/main" name="доставки 17.06 2" cacheId="7" dataCaption="" compact="0" compactData="0">
  <location ref="U3:V22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l_X_loaders" compact="0" outline="0" multipleItemSelectionAllowed="1" showAll="0">
      <items>
        <item x="0"/>
        <item x="1"/>
        <item x="2"/>
        <item x="3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X_loaders" compact="0" outline="0" multipleItemSelectionAllowed="1" showAll="0">
      <items>
        <item x="0"/>
        <item x="1"/>
        <item x="2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n_2" compact="0" outline="0" multipleItemSelectionAllowed="1" showAll="0">
      <items>
        <item x="0"/>
        <item x="1"/>
        <item x="2"/>
        <item t="default"/>
      </items>
    </pivotField>
    <pivotField name="van_X_loaders" compact="0" outline="0" multipleItemSelectionAllowed="1" showAll="0">
      <items>
        <item x="0"/>
        <item x="1"/>
        <item x="2"/>
        <item x="3"/>
        <item t="default"/>
      </items>
    </pivotField>
    <pivotField name="Итого" axis="axisRow" compact="0" outline="0" multipleItemSelectionAllowed="1" showAll="0" sortType="ascending">
      <items>
        <item x="3"/>
        <item x="1"/>
        <item x="6"/>
        <item x="7"/>
        <item x="23"/>
        <item x="0"/>
        <item x="14"/>
        <item x="21"/>
        <item x="13"/>
        <item x="11"/>
        <item x="10"/>
        <item x="5"/>
        <item x="15"/>
        <item x="9"/>
        <item x="2"/>
        <item x="19"/>
        <item x="12"/>
        <item x="17"/>
        <item x="24"/>
        <item x="26"/>
        <item x="8"/>
        <item x="29"/>
        <item x="4"/>
        <item x="20"/>
        <item x="16"/>
        <item x="22"/>
        <item x="18"/>
        <item x="28"/>
        <item x="27"/>
        <item x="25"/>
        <item t="default"/>
      </items>
    </pivotField>
    <pivotField name="Опция" axis="axisPage" compact="0" outline="0" multipleItemSelectionAllowed="1" showAll="0">
      <items>
        <item x="0"/>
        <item h="1" x="1"/>
        <item x="2"/>
        <item h="1" x="3"/>
        <item h="1" x="4"/>
        <item h="1"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hyperlink" Target="https://datalens.yandex-team.ru/am8u3uq2e7ow2-cancels-corporate-clients-c2c?tab=p8&amp;state=5638408a2686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pivotTable" Target="../pivotTables/pivotTable9.xml"/><Relationship Id="rId3" Type="http://schemas.openxmlformats.org/officeDocument/2006/relationships/pivotTable" Target="../pivotTables/pivotTable10.xml"/><Relationship Id="rId4" Type="http://schemas.openxmlformats.org/officeDocument/2006/relationships/pivotTable" Target="../pivotTables/pivotTable11.xml"/><Relationship Id="rId9" Type="http://schemas.openxmlformats.org/officeDocument/2006/relationships/drawing" Target="../drawings/drawing2.xml"/><Relationship Id="rId5" Type="http://schemas.openxmlformats.org/officeDocument/2006/relationships/pivotTable" Target="../pivotTables/pivotTable12.xml"/><Relationship Id="rId6" Type="http://schemas.openxmlformats.org/officeDocument/2006/relationships/pivotTable" Target="../pivotTables/pivotTable13.xml"/><Relationship Id="rId7" Type="http://schemas.openxmlformats.org/officeDocument/2006/relationships/pivotTable" Target="../pivotTables/pivotTable14.xml"/><Relationship Id="rId8" Type="http://schemas.openxmlformats.org/officeDocument/2006/relationships/hyperlink" Target="https://datalens.yandex-team.ru/am8u3uq2e7ow2-cancels-corporate-clients-c2c?tab=p8&amp;state=7543cddd2706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5.xml"/><Relationship Id="rId2" Type="http://schemas.openxmlformats.org/officeDocument/2006/relationships/pivotTable" Target="../pivotTables/pivotTable16.xml"/><Relationship Id="rId3" Type="http://schemas.openxmlformats.org/officeDocument/2006/relationships/pivotTable" Target="../pivotTables/pivotTable17.xml"/><Relationship Id="rId4" Type="http://schemas.openxmlformats.org/officeDocument/2006/relationships/pivotTable" Target="../pivotTables/pivotTable18.xml"/><Relationship Id="rId9" Type="http://schemas.openxmlformats.org/officeDocument/2006/relationships/drawing" Target="../drawings/drawing3.xml"/><Relationship Id="rId5" Type="http://schemas.openxmlformats.org/officeDocument/2006/relationships/pivotTable" Target="../pivotTables/pivotTable19.xml"/><Relationship Id="rId6" Type="http://schemas.openxmlformats.org/officeDocument/2006/relationships/pivotTable" Target="../pivotTables/pivotTable20.xml"/><Relationship Id="rId7" Type="http://schemas.openxmlformats.org/officeDocument/2006/relationships/pivotTable" Target="../pivotTables/pivotTable21.xml"/><Relationship Id="rId8" Type="http://schemas.openxmlformats.org/officeDocument/2006/relationships/hyperlink" Target="https://datalens.yandex-team.ru/am8u3uq2e7ow2-cancels-corporate-clients-c2c?tab=p8&amp;state=8c9a0a332706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2.xml"/><Relationship Id="rId2" Type="http://schemas.openxmlformats.org/officeDocument/2006/relationships/pivotTable" Target="../pivotTables/pivotTable23.xm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4.xml"/><Relationship Id="rId2" Type="http://schemas.openxmlformats.org/officeDocument/2006/relationships/pivotTable" Target="../pivotTables/pivotTable25.xm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6.xml"/><Relationship Id="rId2" Type="http://schemas.openxmlformats.org/officeDocument/2006/relationships/pivotTable" Target="../pivotTables/pivotTable27.xm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8.xml"/><Relationship Id="rId2" Type="http://schemas.openxmlformats.org/officeDocument/2006/relationships/pivotTable" Target="../pivotTables/pivotTable29.xm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0.xml"/><Relationship Id="rId2" Type="http://schemas.openxmlformats.org/officeDocument/2006/relationships/pivotTable" Target="../pivotTables/pivotTable31.xml"/><Relationship Id="rId3" Type="http://schemas.openxmlformats.org/officeDocument/2006/relationships/hyperlink" Target="https://datalens.yandex-team.ru/am8u3uq2e7ow2-cancels-corporate-clients-c2c?tab=vd&amp;state=c4aa8ad52652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2.xml"/><Relationship Id="rId2" Type="http://schemas.openxmlformats.org/officeDocument/2006/relationships/pivotTable" Target="../pivotTables/pivotTable33.xml"/><Relationship Id="rId3" Type="http://schemas.openxmlformats.org/officeDocument/2006/relationships/hyperlink" Target="https://datalens.yandex-team.ru/am8u3uq2e7ow2-cancels-corporate-clients-c2c?tab=vd&amp;state=e897715c2652" TargetMode="External"/><Relationship Id="rId4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4.xml"/><Relationship Id="rId2" Type="http://schemas.openxmlformats.org/officeDocument/2006/relationships/pivotTable" Target="../pivotTables/pivotTable35.xml"/><Relationship Id="rId3" Type="http://schemas.openxmlformats.org/officeDocument/2006/relationships/hyperlink" Target="https://datalens.yandex-team.ru/am8u3uq2e7ow2-cancels-corporate-clients-c2c?tab=vd&amp;state=822af7ca2652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Zim0FL3onD0aNO4CVNeEG-A65XvPKckqv1ZRiAfngY/edit?gid=516832190" TargetMode="External"/><Relationship Id="rId2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showGridLines="0"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2.63" defaultRowHeight="15.75"/>
  <cols>
    <col customWidth="1" min="1" max="1" width="0.38"/>
  </cols>
  <sheetData>
    <row r="1" ht="3.75" customHeight="1"/>
    <row r="2">
      <c r="B2" s="1"/>
      <c r="C2" s="2" t="s">
        <v>0</v>
      </c>
      <c r="D2" s="3"/>
      <c r="E2" s="4"/>
      <c r="F2" s="5"/>
      <c r="G2" s="2" t="s">
        <v>1</v>
      </c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"/>
    </row>
    <row r="3">
      <c r="B3" s="6" t="s">
        <v>2</v>
      </c>
      <c r="C3" s="6" t="s">
        <v>3</v>
      </c>
      <c r="D3" s="6" t="s">
        <v>4</v>
      </c>
      <c r="E3" s="7" t="s">
        <v>5</v>
      </c>
      <c r="F3" s="8" t="s">
        <v>6</v>
      </c>
      <c r="G3" s="9" t="s">
        <v>7</v>
      </c>
      <c r="H3" s="10" t="s">
        <v>8</v>
      </c>
      <c r="I3" s="11" t="s">
        <v>9</v>
      </c>
      <c r="J3" s="12" t="s">
        <v>10</v>
      </c>
      <c r="K3" s="6" t="s">
        <v>11</v>
      </c>
      <c r="L3" s="13" t="s">
        <v>12</v>
      </c>
      <c r="M3" s="6" t="s">
        <v>11</v>
      </c>
      <c r="N3" s="13" t="s">
        <v>13</v>
      </c>
      <c r="O3" s="11" t="s">
        <v>14</v>
      </c>
      <c r="P3" s="12" t="s">
        <v>15</v>
      </c>
      <c r="Q3" s="7" t="s">
        <v>16</v>
      </c>
      <c r="R3" s="14" t="s">
        <v>17</v>
      </c>
      <c r="S3" s="6" t="s">
        <v>18</v>
      </c>
    </row>
    <row r="4">
      <c r="B4" s="15">
        <v>45803.0</v>
      </c>
      <c r="C4" s="16">
        <v>0.0</v>
      </c>
      <c r="D4" s="17">
        <f t="shared" ref="D4:D11" si="1">IFERROR(C4/R4,0)</f>
        <v>0</v>
      </c>
      <c r="E4" s="17">
        <f t="shared" ref="E4:E11" si="2">IFERROR(C4/S4,0)</f>
        <v>0</v>
      </c>
      <c r="F4" s="18">
        <f>VLOOKUP($B4,s!$A:$H,2,0)</f>
        <v>0.17</v>
      </c>
      <c r="G4" s="18">
        <f>G18</f>
        <v>0.5660377358</v>
      </c>
      <c r="H4" s="18">
        <f>G17</f>
        <v>0.2264150943</v>
      </c>
      <c r="I4" s="18">
        <f>VLOOKUP($B4,s!$A:$H,3,0)</f>
        <v>0.85</v>
      </c>
      <c r="J4" s="19">
        <f>VLOOKUP($B4,s!$A:$H,4,0)</f>
        <v>782</v>
      </c>
      <c r="K4" s="20" t="str">
        <f t="shared" ref="K4:K11" si="3">IFERROR(J4/J3-1,"-")</f>
        <v>-</v>
      </c>
      <c r="L4" s="19">
        <f>L43</f>
        <v>726</v>
      </c>
      <c r="M4" s="20" t="str">
        <f t="shared" ref="M4:M11" si="4">IFERROR(L4/L3-1,"-")</f>
        <v>-</v>
      </c>
      <c r="N4" s="19">
        <f>K43</f>
        <v>53</v>
      </c>
      <c r="O4" s="19">
        <f>VLOOKUP($B4,s!$A:$H,5,0)</f>
        <v>481</v>
      </c>
      <c r="P4" s="18">
        <f>VLOOKUP($B4,s!$A:$H,6,0)</f>
        <v>0.41</v>
      </c>
      <c r="Q4" s="19">
        <f>VLOOKUP($B4,s!$A:$H,7,0)</f>
        <v>821</v>
      </c>
      <c r="R4" s="21">
        <f>VLOOKUP($B4,s!$A:$H,8,0)</f>
        <v>642405</v>
      </c>
      <c r="S4" s="21">
        <f>VLOOKUP(B4,total!A:B,2,0)</f>
        <v>2023413</v>
      </c>
    </row>
    <row r="5">
      <c r="B5" s="22">
        <v>45825.0</v>
      </c>
      <c r="C5" s="21">
        <f>H24</f>
        <v>85100</v>
      </c>
      <c r="D5" s="17">
        <f t="shared" si="1"/>
        <v>0.1346674537</v>
      </c>
      <c r="E5" s="17">
        <f t="shared" si="2"/>
        <v>0.04461107634</v>
      </c>
      <c r="F5" s="18">
        <f>VLOOKUP($B5,s!$A:$H,2,0)</f>
        <v>0.07</v>
      </c>
      <c r="G5" s="18">
        <f>G24</f>
        <v>0.4461538462</v>
      </c>
      <c r="H5" s="18">
        <f>G23</f>
        <v>0.1538461538</v>
      </c>
      <c r="I5" s="18">
        <f>VLOOKUP($B5,s!$A:$H,3,0)</f>
        <v>0.91</v>
      </c>
      <c r="J5" s="19">
        <f>VLOOKUP($B5,s!$A:$H,4,0)</f>
        <v>731</v>
      </c>
      <c r="K5" s="20">
        <f t="shared" si="3"/>
        <v>-0.0652173913</v>
      </c>
      <c r="L5" s="19">
        <f>O41</f>
        <v>710</v>
      </c>
      <c r="M5" s="20">
        <f t="shared" si="4"/>
        <v>-0.02203856749</v>
      </c>
      <c r="N5" s="19">
        <f>N41</f>
        <v>65</v>
      </c>
      <c r="O5" s="19">
        <f>VLOOKUP($B5,s!$A:$H,5,0)</f>
        <v>560</v>
      </c>
      <c r="P5" s="18">
        <f>VLOOKUP($B5,s!$A:$H,6,0)</f>
        <v>0.39</v>
      </c>
      <c r="Q5" s="19">
        <f>VLOOKUP($B5,s!$A:$H,7,0)</f>
        <v>864</v>
      </c>
      <c r="R5" s="21">
        <f>VLOOKUP($B5,s!$A:$H,8,0)</f>
        <v>631927</v>
      </c>
      <c r="S5" s="21">
        <f>VLOOKUP(B5,total!A:B,2,0)</f>
        <v>1907598</v>
      </c>
    </row>
    <row r="6">
      <c r="B6" s="15">
        <v>45832.0</v>
      </c>
      <c r="C6" s="21">
        <f>H30</f>
        <v>107600</v>
      </c>
      <c r="D6" s="17">
        <f t="shared" si="1"/>
        <v>0.1713261215</v>
      </c>
      <c r="E6" s="17">
        <f t="shared" si="2"/>
        <v>0.05724536983</v>
      </c>
      <c r="F6" s="18">
        <f>VLOOKUP($B6,s!$A:$H,2,0)</f>
        <v>0.02</v>
      </c>
      <c r="G6" s="18">
        <f>G30</f>
        <v>0.5230769231</v>
      </c>
      <c r="H6" s="18">
        <f>G29</f>
        <v>0.2307692308</v>
      </c>
      <c r="I6" s="18">
        <f>VLOOKUP($B6,s!$A:$H,3,0)</f>
        <v>0.9</v>
      </c>
      <c r="J6" s="19">
        <f>VLOOKUP($B6,s!$A:$H,4,0)</f>
        <v>830</v>
      </c>
      <c r="K6" s="20">
        <f t="shared" si="3"/>
        <v>0.1354309166</v>
      </c>
      <c r="L6" s="19">
        <f>R43</f>
        <v>778</v>
      </c>
      <c r="M6" s="20">
        <f t="shared" si="4"/>
        <v>0.09577464789</v>
      </c>
      <c r="N6" s="19">
        <f>Q43</f>
        <v>65</v>
      </c>
      <c r="O6" s="19">
        <f>VLOOKUP($B6,s!$A:$H,5,0)</f>
        <v>551</v>
      </c>
      <c r="P6" s="18">
        <f>VLOOKUP($B6,s!$A:$H,6,0)</f>
        <v>0.4</v>
      </c>
      <c r="Q6" s="19">
        <f>VLOOKUP($B6,s!$A:$H,7,0)</f>
        <v>757</v>
      </c>
      <c r="R6" s="21">
        <f>VLOOKUP($B6,s!$A:$H,8,0)</f>
        <v>628042</v>
      </c>
      <c r="S6" s="21">
        <f>VLOOKUP(B6,total!A:B,2,0)</f>
        <v>1879628</v>
      </c>
    </row>
    <row r="7">
      <c r="B7" s="15">
        <v>45839.0</v>
      </c>
      <c r="C7" s="21">
        <f>H36</f>
        <v>101800</v>
      </c>
      <c r="D7" s="17">
        <f t="shared" si="1"/>
        <v>0.1466311564</v>
      </c>
      <c r="E7" s="17">
        <f t="shared" si="2"/>
        <v>0.04980423219</v>
      </c>
      <c r="F7" s="18">
        <f>VLOOKUP($B7,s!$A:$H,2,0)</f>
        <v>0.02</v>
      </c>
      <c r="G7" s="18">
        <f>G36</f>
        <v>0.5762711864</v>
      </c>
      <c r="H7" s="18">
        <f>G35</f>
        <v>0.2033898305</v>
      </c>
      <c r="I7" s="18">
        <f>VLOOKUP($B7,s!$A:$H,3,0)</f>
        <v>0.92</v>
      </c>
      <c r="J7" s="19">
        <f>VLOOKUP($B7,s!$A:$H,4,0)</f>
        <v>875</v>
      </c>
      <c r="K7" s="20">
        <f t="shared" si="3"/>
        <v>0.05421686747</v>
      </c>
      <c r="L7" s="19">
        <f>U43</f>
        <v>847</v>
      </c>
      <c r="M7" s="20">
        <f t="shared" si="4"/>
        <v>0.08868894602</v>
      </c>
      <c r="N7" s="19">
        <f>T43</f>
        <v>59</v>
      </c>
      <c r="O7" s="19">
        <f>VLOOKUP($B7,s!$A:$H,5,0)</f>
        <v>565</v>
      </c>
      <c r="P7" s="18">
        <f>VLOOKUP($B7,s!$A:$H,6,0)</f>
        <v>0.41</v>
      </c>
      <c r="Q7" s="19">
        <f>VLOOKUP($B7,s!$A:$H,7,0)</f>
        <v>793</v>
      </c>
      <c r="R7" s="21">
        <f>VLOOKUP($B7,s!$A:$H,8,0)</f>
        <v>694259</v>
      </c>
      <c r="S7" s="21">
        <f>VLOOKUP(B7,total!A:B,2,0)</f>
        <v>2044003</v>
      </c>
    </row>
    <row r="8">
      <c r="B8" s="15">
        <v>45846.0</v>
      </c>
      <c r="C8" s="21">
        <f>H42</f>
        <v>113200</v>
      </c>
      <c r="D8" s="17">
        <f t="shared" si="1"/>
        <v>0.1409513469</v>
      </c>
      <c r="E8" s="17">
        <f t="shared" si="2"/>
        <v>0.05247205006</v>
      </c>
      <c r="F8" s="18">
        <f>VLOOKUP($B8,s!$A:$H,2,0)</f>
        <v>0.05</v>
      </c>
      <c r="G8" s="18">
        <f>G42</f>
        <v>0.6296296296</v>
      </c>
      <c r="H8" s="18">
        <f>G41</f>
        <v>0.3148148148</v>
      </c>
      <c r="I8" s="18">
        <f>VLOOKUP($B8,s!$A:$H,3,0)</f>
        <v>0.86</v>
      </c>
      <c r="J8" s="19">
        <f>VLOOKUP($B8,s!$A:$H,4,0)</f>
        <v>912</v>
      </c>
      <c r="K8" s="20">
        <f t="shared" si="3"/>
        <v>0.04228571429</v>
      </c>
      <c r="L8" s="19">
        <f>X43</f>
        <v>856</v>
      </c>
      <c r="M8" s="20">
        <f t="shared" si="4"/>
        <v>0.0106257379</v>
      </c>
      <c r="N8" s="19">
        <f>W43</f>
        <v>54</v>
      </c>
      <c r="O8" s="19">
        <f>VLOOKUP($B8,s!$A:$H,5,0)</f>
        <v>610</v>
      </c>
      <c r="P8" s="18">
        <f>VLOOKUP($B8,s!$A:$H,6,0)</f>
        <v>0.61</v>
      </c>
      <c r="Q8" s="19">
        <f>VLOOKUP($B8,s!$A:$H,7,0)</f>
        <v>881</v>
      </c>
      <c r="R8" s="21">
        <f>VLOOKUP($B8,s!$A:$H,8,0)</f>
        <v>803114</v>
      </c>
      <c r="S8" s="21">
        <f>VLOOKUP(B8,total!A:B,2,0)</f>
        <v>2157339</v>
      </c>
    </row>
    <row r="9">
      <c r="B9" s="15">
        <v>45853.0</v>
      </c>
      <c r="C9" s="21">
        <f>H48</f>
        <v>101900</v>
      </c>
      <c r="D9" s="17">
        <f t="shared" si="1"/>
        <v>0.1442694994</v>
      </c>
      <c r="E9" s="17">
        <f t="shared" si="2"/>
        <v>0.0481609284</v>
      </c>
      <c r="F9" s="18">
        <f>VLOOKUP($B9,s!$A:$H,2,0)</f>
        <v>0.04</v>
      </c>
      <c r="G9" s="18">
        <f>G48</f>
        <v>0.5272727273</v>
      </c>
      <c r="H9" s="18">
        <f>G47</f>
        <v>0.2909090909</v>
      </c>
      <c r="I9" s="18">
        <f>VLOOKUP($B9,s!$A:$H,3,0)</f>
        <v>0.87</v>
      </c>
      <c r="J9" s="19">
        <f>VLOOKUP($B9,s!$A:$H,4,0)</f>
        <v>771</v>
      </c>
      <c r="K9" s="20">
        <f t="shared" si="3"/>
        <v>-0.1546052632</v>
      </c>
      <c r="L9" s="19">
        <f>AA43</f>
        <v>719</v>
      </c>
      <c r="M9" s="20">
        <f t="shared" si="4"/>
        <v>-0.160046729</v>
      </c>
      <c r="N9" s="19">
        <f>Z43</f>
        <v>55</v>
      </c>
      <c r="O9" s="19">
        <f>VLOOKUP($B9,s!$A:$H,5,0)</f>
        <v>535</v>
      </c>
      <c r="P9" s="18">
        <f>VLOOKUP($B9,s!$A:$H,6,0)</f>
        <v>0.49</v>
      </c>
      <c r="Q9" s="19">
        <f>VLOOKUP($B9,s!$A:$H,7,0)</f>
        <v>916</v>
      </c>
      <c r="R9" s="21">
        <f>VLOOKUP($B9,s!$A:$H,8,0)</f>
        <v>706317</v>
      </c>
      <c r="S9" s="21">
        <f>VLOOKUP(B9,total!A:B,2,0)</f>
        <v>2115823</v>
      </c>
    </row>
    <row r="10">
      <c r="B10" s="22">
        <v>45860.0</v>
      </c>
      <c r="C10" s="21">
        <f>H54</f>
        <v>51000</v>
      </c>
      <c r="D10" s="17">
        <f t="shared" si="1"/>
        <v>0.08294409243</v>
      </c>
      <c r="E10" s="17">
        <f t="shared" si="2"/>
        <v>0.02615077511</v>
      </c>
      <c r="F10" s="18">
        <f>VLOOKUP($B10,s!$A:$H,2,0)</f>
        <v>0.08</v>
      </c>
      <c r="G10" s="18">
        <f>G54</f>
        <v>0.2586206897</v>
      </c>
      <c r="H10" s="18">
        <f>G53</f>
        <v>0.05172413793</v>
      </c>
      <c r="I10" s="18">
        <f>VLOOKUP($B10,s!$A:$H,3,0)</f>
        <v>0.9</v>
      </c>
      <c r="J10" s="19">
        <f>VLOOKUP($B10,s!$A:$H,4,0)</f>
        <v>689</v>
      </c>
      <c r="K10" s="20">
        <f t="shared" si="3"/>
        <v>-0.1063553826</v>
      </c>
      <c r="L10" s="19">
        <f>AD39</f>
        <v>672</v>
      </c>
      <c r="M10" s="20">
        <f t="shared" si="4"/>
        <v>-0.06536856745</v>
      </c>
      <c r="N10" s="19">
        <f>AC39</f>
        <v>58</v>
      </c>
      <c r="O10" s="19">
        <f>VLOOKUP($B10,s!$A:$H,5,0)</f>
        <v>477</v>
      </c>
      <c r="P10" s="18">
        <f>VLOOKUP($B10,s!$A:$H,6,0)</f>
        <v>0.38</v>
      </c>
      <c r="Q10" s="19">
        <f>VLOOKUP($B10,s!$A:$H,7,0)</f>
        <v>892</v>
      </c>
      <c r="R10" s="21">
        <f>VLOOKUP($B10,s!$A:$H,8,0)</f>
        <v>614872</v>
      </c>
      <c r="S10" s="21">
        <f>VLOOKUP(B10,total!A:B,2,0)</f>
        <v>1950229</v>
      </c>
    </row>
    <row r="11">
      <c r="B11" s="15">
        <v>45867.0</v>
      </c>
      <c r="C11" s="21">
        <f>H60</f>
        <v>55500</v>
      </c>
      <c r="D11" s="17">
        <f t="shared" si="1"/>
        <v>0.08471484677</v>
      </c>
      <c r="E11" s="17">
        <f t="shared" si="2"/>
        <v>0.02784778751</v>
      </c>
      <c r="F11" s="18">
        <f>VLOOKUP($B11,s!$A:$H,2,0)</f>
        <v>0.06</v>
      </c>
      <c r="G11" s="18">
        <f>G60</f>
        <v>0.2833333333</v>
      </c>
      <c r="H11" s="18">
        <f>G59</f>
        <v>0.06666666667</v>
      </c>
      <c r="I11" s="18">
        <f>VLOOKUP($B11,s!$A:$H,3,0)</f>
        <v>0.89</v>
      </c>
      <c r="J11" s="19">
        <f>VLOOKUP($B11,s!$A:$H,4,0)</f>
        <v>749</v>
      </c>
      <c r="K11" s="20">
        <f t="shared" si="3"/>
        <v>0.08708272859</v>
      </c>
      <c r="L11" s="19">
        <f>AG43</f>
        <v>720</v>
      </c>
      <c r="M11" s="20">
        <f t="shared" si="4"/>
        <v>0.07142857143</v>
      </c>
      <c r="N11" s="19">
        <f>AF43</f>
        <v>60</v>
      </c>
      <c r="O11" s="19">
        <f>VLOOKUP($B11,s!$A:$H,5,0)</f>
        <v>532</v>
      </c>
      <c r="P11" s="18">
        <f>VLOOKUP($B11,s!$A:$H,6,0)</f>
        <v>0.46</v>
      </c>
      <c r="Q11" s="19">
        <f>VLOOKUP($B11,s!$A:$H,7,0)</f>
        <v>875</v>
      </c>
      <c r="R11" s="21">
        <f>VLOOKUP($B11,s!$A:$H,8,0)</f>
        <v>655139</v>
      </c>
      <c r="S11" s="21">
        <f>VLOOKUP(B11,total!A:B,2,0)</f>
        <v>1992977</v>
      </c>
    </row>
    <row r="14">
      <c r="B14" s="23" t="s">
        <v>19</v>
      </c>
      <c r="C14" s="24" t="s">
        <v>20</v>
      </c>
      <c r="D14" s="24" t="s">
        <v>21</v>
      </c>
      <c r="E14" s="25" t="s">
        <v>22</v>
      </c>
      <c r="F14" s="25" t="s">
        <v>23</v>
      </c>
      <c r="G14" s="9" t="s">
        <v>7</v>
      </c>
      <c r="J14" s="26" t="s">
        <v>24</v>
      </c>
      <c r="K14" s="4"/>
      <c r="M14" s="26" t="s">
        <v>25</v>
      </c>
      <c r="N14" s="4"/>
      <c r="P14" s="26" t="s">
        <v>26</v>
      </c>
      <c r="Q14" s="4"/>
      <c r="S14" s="26" t="s">
        <v>27</v>
      </c>
      <c r="T14" s="4"/>
      <c r="V14" s="26" t="s">
        <v>28</v>
      </c>
      <c r="W14" s="4"/>
      <c r="Y14" s="26" t="s">
        <v>29</v>
      </c>
      <c r="Z14" s="4"/>
      <c r="AB14" s="26" t="s">
        <v>30</v>
      </c>
      <c r="AC14" s="4"/>
      <c r="AD14" s="27"/>
      <c r="AE14" s="26" t="s">
        <v>31</v>
      </c>
      <c r="AF14" s="4"/>
      <c r="AG14" s="27"/>
    </row>
    <row r="15">
      <c r="B15" s="28"/>
      <c r="C15" s="29">
        <v>10.0</v>
      </c>
      <c r="D15" s="30"/>
      <c r="E15" s="31"/>
      <c r="F15" s="32">
        <v>12.0</v>
      </c>
      <c r="G15" s="33">
        <f t="shared" ref="G15:G17" si="5">F15/$K$43</f>
        <v>0.2264150943</v>
      </c>
      <c r="J15" s="34" t="s">
        <v>32</v>
      </c>
      <c r="K15" s="35" t="s">
        <v>33</v>
      </c>
    </row>
    <row r="16">
      <c r="B16" s="28"/>
      <c r="C16" s="29">
        <v>15.0</v>
      </c>
      <c r="D16" s="38"/>
      <c r="E16" s="39"/>
      <c r="F16" s="32">
        <v>6.0</v>
      </c>
      <c r="G16" s="33">
        <f t="shared" si="5"/>
        <v>0.1132075472</v>
      </c>
      <c r="J16" s="40">
        <v>1.0</v>
      </c>
      <c r="K16" s="41">
        <v>4.0</v>
      </c>
    </row>
    <row r="17">
      <c r="B17" s="28"/>
      <c r="C17" s="29">
        <v>20.0</v>
      </c>
      <c r="D17" s="44"/>
      <c r="E17" s="45"/>
      <c r="F17" s="32">
        <v>12.0</v>
      </c>
      <c r="G17" s="33">
        <f t="shared" si="5"/>
        <v>0.2264150943</v>
      </c>
      <c r="J17" s="40">
        <v>2.0</v>
      </c>
      <c r="K17" s="41">
        <v>2.0</v>
      </c>
    </row>
    <row r="18">
      <c r="B18" s="46"/>
      <c r="C18" s="47"/>
      <c r="D18" s="48"/>
      <c r="E18" s="48"/>
      <c r="F18" s="6" t="s">
        <v>35</v>
      </c>
      <c r="G18" s="49">
        <f>SUM(G15:G17)</f>
        <v>0.5660377358</v>
      </c>
      <c r="J18" s="40">
        <v>3.0</v>
      </c>
      <c r="K18" s="41">
        <v>4.0</v>
      </c>
    </row>
    <row r="19">
      <c r="J19" s="40">
        <v>4.0</v>
      </c>
      <c r="K19" s="41">
        <v>2.0</v>
      </c>
    </row>
    <row r="20">
      <c r="B20" s="50" t="s">
        <v>36</v>
      </c>
      <c r="C20" s="51" t="s">
        <v>20</v>
      </c>
      <c r="D20" s="51" t="s">
        <v>21</v>
      </c>
      <c r="E20" s="52" t="s">
        <v>22</v>
      </c>
      <c r="F20" s="52" t="s">
        <v>23</v>
      </c>
      <c r="G20" s="9" t="s">
        <v>7</v>
      </c>
      <c r="H20" s="24" t="s">
        <v>37</v>
      </c>
      <c r="J20" s="40">
        <v>6.0</v>
      </c>
      <c r="K20" s="41">
        <v>3.0</v>
      </c>
    </row>
    <row r="21">
      <c r="B21" s="28"/>
      <c r="C21" s="29">
        <v>10.0</v>
      </c>
      <c r="D21" s="32">
        <v>1700.0</v>
      </c>
      <c r="E21" s="53">
        <f t="shared" ref="E21:E23" si="6">D21/C21</f>
        <v>170</v>
      </c>
      <c r="F21" s="32">
        <v>13.0</v>
      </c>
      <c r="G21" s="33">
        <f t="shared" ref="G21:G23" si="7">F21/$N$41</f>
        <v>0.2</v>
      </c>
      <c r="H21" s="54">
        <f t="shared" ref="H21:H23" si="8">D21*F21</f>
        <v>22100</v>
      </c>
      <c r="J21" s="40">
        <v>7.0</v>
      </c>
      <c r="K21" s="41">
        <v>4.0</v>
      </c>
    </row>
    <row r="22">
      <c r="B22" s="28"/>
      <c r="C22" s="29">
        <v>15.0</v>
      </c>
      <c r="D22" s="32">
        <v>3000.0</v>
      </c>
      <c r="E22" s="53">
        <f t="shared" si="6"/>
        <v>200</v>
      </c>
      <c r="F22" s="32">
        <v>6.0</v>
      </c>
      <c r="G22" s="33">
        <f t="shared" si="7"/>
        <v>0.09230769231</v>
      </c>
      <c r="H22" s="54">
        <f t="shared" si="8"/>
        <v>18000</v>
      </c>
      <c r="J22" s="40">
        <v>8.0</v>
      </c>
      <c r="K22" s="41">
        <v>3.0</v>
      </c>
    </row>
    <row r="23">
      <c r="B23" s="28"/>
      <c r="C23" s="29">
        <v>20.0</v>
      </c>
      <c r="D23" s="32">
        <v>4500.0</v>
      </c>
      <c r="E23" s="53">
        <f t="shared" si="6"/>
        <v>225</v>
      </c>
      <c r="F23" s="32">
        <v>10.0</v>
      </c>
      <c r="G23" s="33">
        <f t="shared" si="7"/>
        <v>0.1538461538</v>
      </c>
      <c r="H23" s="54">
        <f t="shared" si="8"/>
        <v>45000</v>
      </c>
      <c r="J23" s="40">
        <v>9.0</v>
      </c>
      <c r="K23" s="41">
        <v>1.0</v>
      </c>
    </row>
    <row r="24">
      <c r="B24" s="46"/>
      <c r="C24" s="47"/>
      <c r="D24" s="48"/>
      <c r="E24" s="48"/>
      <c r="F24" s="6" t="s">
        <v>35</v>
      </c>
      <c r="G24" s="55">
        <f t="shared" ref="G24:H24" si="9">SUM(G21:G23)</f>
        <v>0.4461538462</v>
      </c>
      <c r="H24" s="54">
        <f t="shared" si="9"/>
        <v>85100</v>
      </c>
      <c r="J24" s="40">
        <v>10.0</v>
      </c>
      <c r="K24" s="41">
        <v>3.0</v>
      </c>
    </row>
    <row r="25">
      <c r="J25" s="40">
        <v>11.0</v>
      </c>
      <c r="K25" s="41">
        <v>4.0</v>
      </c>
    </row>
    <row r="26">
      <c r="B26" s="50" t="s">
        <v>38</v>
      </c>
      <c r="C26" s="51" t="s">
        <v>20</v>
      </c>
      <c r="D26" s="51" t="s">
        <v>21</v>
      </c>
      <c r="E26" s="52" t="s">
        <v>22</v>
      </c>
      <c r="F26" s="52" t="s">
        <v>23</v>
      </c>
      <c r="G26" s="9" t="s">
        <v>7</v>
      </c>
      <c r="H26" s="24" t="s">
        <v>37</v>
      </c>
      <c r="J26" s="40">
        <v>12.0</v>
      </c>
      <c r="K26" s="41">
        <v>1.0</v>
      </c>
    </row>
    <row r="27">
      <c r="B27" s="28"/>
      <c r="C27" s="29">
        <v>10.0</v>
      </c>
      <c r="D27" s="32">
        <v>1700.0</v>
      </c>
      <c r="E27" s="53">
        <f t="shared" ref="E27:E29" si="10">D27/C27</f>
        <v>170</v>
      </c>
      <c r="F27" s="32">
        <v>13.0</v>
      </c>
      <c r="G27" s="33">
        <f t="shared" ref="G27:G29" si="11">F27/$Q$43</f>
        <v>0.2</v>
      </c>
      <c r="H27" s="54">
        <f t="shared" ref="H27:H29" si="12">D27*F27</f>
        <v>22100</v>
      </c>
      <c r="J27" s="40">
        <v>13.0</v>
      </c>
      <c r="K27" s="41">
        <v>3.0</v>
      </c>
    </row>
    <row r="28">
      <c r="B28" s="28"/>
      <c r="C28" s="29">
        <v>15.0</v>
      </c>
      <c r="D28" s="32">
        <v>3000.0</v>
      </c>
      <c r="E28" s="53">
        <f t="shared" si="10"/>
        <v>200</v>
      </c>
      <c r="F28" s="32">
        <v>6.0</v>
      </c>
      <c r="G28" s="33">
        <f t="shared" si="11"/>
        <v>0.09230769231</v>
      </c>
      <c r="H28" s="54">
        <f t="shared" si="12"/>
        <v>18000</v>
      </c>
      <c r="J28" s="40">
        <v>14.0</v>
      </c>
      <c r="K28" s="41">
        <v>1.0</v>
      </c>
    </row>
    <row r="29">
      <c r="B29" s="28"/>
      <c r="C29" s="29">
        <v>20.0</v>
      </c>
      <c r="D29" s="32">
        <v>4500.0</v>
      </c>
      <c r="E29" s="53">
        <f t="shared" si="10"/>
        <v>225</v>
      </c>
      <c r="F29" s="32">
        <v>15.0</v>
      </c>
      <c r="G29" s="33">
        <f t="shared" si="11"/>
        <v>0.2307692308</v>
      </c>
      <c r="H29" s="54">
        <f t="shared" si="12"/>
        <v>67500</v>
      </c>
      <c r="J29" s="40">
        <v>16.0</v>
      </c>
      <c r="K29" s="41">
        <v>2.0</v>
      </c>
    </row>
    <row r="30">
      <c r="B30" s="46"/>
      <c r="C30" s="47"/>
      <c r="D30" s="48"/>
      <c r="E30" s="48"/>
      <c r="F30" s="6" t="s">
        <v>35</v>
      </c>
      <c r="G30" s="55">
        <f t="shared" ref="G30:H30" si="13">SUM(G27:G29)</f>
        <v>0.5230769231</v>
      </c>
      <c r="H30" s="54">
        <f t="shared" si="13"/>
        <v>107600</v>
      </c>
      <c r="J30" s="40">
        <v>18.0</v>
      </c>
      <c r="K30" s="41">
        <v>1.0</v>
      </c>
    </row>
    <row r="31">
      <c r="B31" s="1"/>
      <c r="C31" s="1"/>
      <c r="D31" s="1"/>
      <c r="E31" s="1"/>
      <c r="F31" s="1"/>
      <c r="G31" s="1"/>
      <c r="H31" s="1"/>
      <c r="J31" s="40">
        <v>19.0</v>
      </c>
      <c r="K31" s="41">
        <v>3.0</v>
      </c>
    </row>
    <row r="32">
      <c r="B32" s="50" t="s">
        <v>39</v>
      </c>
      <c r="C32" s="51" t="s">
        <v>20</v>
      </c>
      <c r="D32" s="51" t="s">
        <v>21</v>
      </c>
      <c r="E32" s="52" t="s">
        <v>22</v>
      </c>
      <c r="F32" s="52" t="s">
        <v>23</v>
      </c>
      <c r="G32" s="9" t="s">
        <v>7</v>
      </c>
      <c r="H32" s="24" t="s">
        <v>37</v>
      </c>
      <c r="J32" s="40">
        <v>20.0</v>
      </c>
      <c r="K32" s="41">
        <v>1.0</v>
      </c>
    </row>
    <row r="33">
      <c r="B33" s="28"/>
      <c r="C33" s="29">
        <v>10.0</v>
      </c>
      <c r="D33" s="32">
        <v>1700.0</v>
      </c>
      <c r="E33" s="53">
        <f t="shared" ref="E33:E35" si="14">D33/C33</f>
        <v>170</v>
      </c>
      <c r="F33" s="32">
        <v>14.0</v>
      </c>
      <c r="G33" s="33">
        <f t="shared" ref="G33:G35" si="15">F33/$T$43</f>
        <v>0.2372881356</v>
      </c>
      <c r="H33" s="54">
        <f t="shared" ref="H33:H35" si="16">D33*F33</f>
        <v>23800</v>
      </c>
      <c r="J33" s="40">
        <v>21.0</v>
      </c>
      <c r="K33" s="41">
        <v>2.0</v>
      </c>
    </row>
    <row r="34">
      <c r="B34" s="28"/>
      <c r="C34" s="29">
        <v>15.0</v>
      </c>
      <c r="D34" s="32">
        <v>3000.0</v>
      </c>
      <c r="E34" s="53">
        <f t="shared" si="14"/>
        <v>200</v>
      </c>
      <c r="F34" s="32">
        <v>8.0</v>
      </c>
      <c r="G34" s="33">
        <f t="shared" si="15"/>
        <v>0.1355932203</v>
      </c>
      <c r="H34" s="54">
        <f t="shared" si="16"/>
        <v>24000</v>
      </c>
      <c r="J34" s="40">
        <v>24.0</v>
      </c>
      <c r="K34" s="41">
        <v>1.0</v>
      </c>
    </row>
    <row r="35">
      <c r="B35" s="28"/>
      <c r="C35" s="29">
        <v>20.0</v>
      </c>
      <c r="D35" s="32">
        <v>4500.0</v>
      </c>
      <c r="E35" s="53">
        <f t="shared" si="14"/>
        <v>225</v>
      </c>
      <c r="F35" s="32">
        <v>12.0</v>
      </c>
      <c r="G35" s="33">
        <f t="shared" si="15"/>
        <v>0.2033898305</v>
      </c>
      <c r="H35" s="54">
        <f t="shared" si="16"/>
        <v>54000</v>
      </c>
      <c r="J35" s="40">
        <v>25.0</v>
      </c>
      <c r="K35" s="41">
        <v>1.0</v>
      </c>
    </row>
    <row r="36">
      <c r="B36" s="46"/>
      <c r="C36" s="47"/>
      <c r="D36" s="48"/>
      <c r="E36" s="48"/>
      <c r="F36" s="6" t="s">
        <v>35</v>
      </c>
      <c r="G36" s="55">
        <f t="shared" ref="G36:H36" si="17">SUM(G33:G35)</f>
        <v>0.5762711864</v>
      </c>
      <c r="H36" s="54">
        <f t="shared" si="17"/>
        <v>101800</v>
      </c>
      <c r="J36" s="40">
        <v>27.0</v>
      </c>
      <c r="K36" s="41">
        <v>1.0</v>
      </c>
    </row>
    <row r="37">
      <c r="J37" s="40">
        <v>30.0</v>
      </c>
      <c r="K37" s="41">
        <v>1.0</v>
      </c>
    </row>
    <row r="38">
      <c r="B38" s="50" t="s">
        <v>40</v>
      </c>
      <c r="C38" s="51" t="s">
        <v>20</v>
      </c>
      <c r="D38" s="51" t="s">
        <v>21</v>
      </c>
      <c r="E38" s="52" t="s">
        <v>22</v>
      </c>
      <c r="F38" s="52" t="s">
        <v>23</v>
      </c>
      <c r="G38" s="9" t="s">
        <v>7</v>
      </c>
      <c r="H38" s="24" t="s">
        <v>37</v>
      </c>
      <c r="J38" s="40">
        <v>31.0</v>
      </c>
      <c r="K38" s="41">
        <v>1.0</v>
      </c>
    </row>
    <row r="39">
      <c r="B39" s="28"/>
      <c r="C39" s="29">
        <v>10.0</v>
      </c>
      <c r="D39" s="32">
        <v>1700.0</v>
      </c>
      <c r="E39" s="53">
        <f t="shared" ref="E39:E41" si="18">D39/C39</f>
        <v>170</v>
      </c>
      <c r="F39" s="32">
        <v>11.0</v>
      </c>
      <c r="G39" s="33">
        <f t="shared" ref="G39:G41" si="19">F39/$W$43</f>
        <v>0.2037037037</v>
      </c>
      <c r="H39" s="54">
        <f t="shared" ref="H39:H41" si="20">D39*F39</f>
        <v>18700</v>
      </c>
      <c r="J39" s="40">
        <v>33.0</v>
      </c>
      <c r="K39" s="41">
        <v>1.0</v>
      </c>
      <c r="AD39" s="58">
        <f>SUMPRODUCT(AB16:AB38,AC16:AC38)</f>
        <v>672</v>
      </c>
    </row>
    <row r="40">
      <c r="B40" s="28"/>
      <c r="C40" s="29">
        <v>15.0</v>
      </c>
      <c r="D40" s="32">
        <v>3000.0</v>
      </c>
      <c r="E40" s="53">
        <f t="shared" si="18"/>
        <v>200</v>
      </c>
      <c r="F40" s="32">
        <v>6.0</v>
      </c>
      <c r="G40" s="33">
        <f t="shared" si="19"/>
        <v>0.1111111111</v>
      </c>
      <c r="H40" s="54">
        <f t="shared" si="20"/>
        <v>18000</v>
      </c>
      <c r="J40" s="40">
        <v>34.0</v>
      </c>
      <c r="K40" s="41">
        <v>1.0</v>
      </c>
    </row>
    <row r="41">
      <c r="B41" s="28"/>
      <c r="C41" s="29">
        <v>20.0</v>
      </c>
      <c r="D41" s="32">
        <v>4500.0</v>
      </c>
      <c r="E41" s="53">
        <f t="shared" si="18"/>
        <v>225</v>
      </c>
      <c r="F41" s="32">
        <v>17.0</v>
      </c>
      <c r="G41" s="33">
        <f t="shared" si="19"/>
        <v>0.3148148148</v>
      </c>
      <c r="H41" s="54">
        <f t="shared" si="20"/>
        <v>76500</v>
      </c>
      <c r="J41" s="40">
        <v>45.0</v>
      </c>
      <c r="K41" s="41">
        <v>1.0</v>
      </c>
      <c r="O41" s="58">
        <f>SUMPRODUCT(M16:M40,N16:N40)</f>
        <v>710</v>
      </c>
    </row>
    <row r="42">
      <c r="B42" s="46"/>
      <c r="C42" s="47"/>
      <c r="D42" s="48"/>
      <c r="E42" s="48"/>
      <c r="F42" s="6" t="s">
        <v>35</v>
      </c>
      <c r="G42" s="55">
        <f t="shared" ref="G42:H42" si="21">SUM(G39:G41)</f>
        <v>0.6296296296</v>
      </c>
      <c r="H42" s="54">
        <f t="shared" si="21"/>
        <v>113200</v>
      </c>
      <c r="J42" s="40">
        <v>62.0</v>
      </c>
      <c r="K42" s="41">
        <v>1.0</v>
      </c>
    </row>
    <row r="43">
      <c r="J43" s="59" t="s">
        <v>34</v>
      </c>
      <c r="K43" s="60">
        <v>53.0</v>
      </c>
      <c r="L43" s="58">
        <f>SUMPRODUCT(J16:J42,K16:K42)</f>
        <v>726</v>
      </c>
      <c r="R43" s="58">
        <f>SUMPRODUCT(P16:P42,Q16:Q42)</f>
        <v>778</v>
      </c>
      <c r="U43" s="58">
        <f>SUMPRODUCT(S16:S42,T16:T42)</f>
        <v>847</v>
      </c>
      <c r="X43" s="58">
        <f>SUMPRODUCT(V16:V42,W16:W42)</f>
        <v>856</v>
      </c>
      <c r="AA43" s="58">
        <f>SUMPRODUCT(Y16:Y42,Z16:Z42)</f>
        <v>719</v>
      </c>
      <c r="AG43" s="58">
        <f>SUMPRODUCT(AE16:AE42,AF16:AF42)</f>
        <v>720</v>
      </c>
    </row>
    <row r="44">
      <c r="B44" s="50" t="s">
        <v>41</v>
      </c>
      <c r="C44" s="51" t="s">
        <v>20</v>
      </c>
      <c r="D44" s="51" t="s">
        <v>21</v>
      </c>
      <c r="E44" s="52" t="s">
        <v>22</v>
      </c>
      <c r="F44" s="52" t="s">
        <v>23</v>
      </c>
      <c r="G44" s="9" t="s">
        <v>7</v>
      </c>
      <c r="H44" s="24" t="s">
        <v>37</v>
      </c>
    </row>
    <row r="45">
      <c r="B45" s="28"/>
      <c r="C45" s="29">
        <v>10.0</v>
      </c>
      <c r="D45" s="32">
        <v>1700.0</v>
      </c>
      <c r="E45" s="53">
        <f t="shared" ref="E45:E47" si="22">D45/C45</f>
        <v>170</v>
      </c>
      <c r="F45" s="32">
        <v>7.0</v>
      </c>
      <c r="G45" s="33">
        <f t="shared" ref="G45:G47" si="23">F45/$N$9</f>
        <v>0.1272727273</v>
      </c>
      <c r="H45" s="54">
        <f t="shared" ref="H45:H47" si="24">D45*F45</f>
        <v>11900</v>
      </c>
    </row>
    <row r="46">
      <c r="B46" s="28"/>
      <c r="C46" s="29">
        <v>15.0</v>
      </c>
      <c r="D46" s="32">
        <v>3000.0</v>
      </c>
      <c r="E46" s="53">
        <f t="shared" si="22"/>
        <v>200</v>
      </c>
      <c r="F46" s="32">
        <v>6.0</v>
      </c>
      <c r="G46" s="33">
        <f t="shared" si="23"/>
        <v>0.1090909091</v>
      </c>
      <c r="H46" s="54">
        <f t="shared" si="24"/>
        <v>18000</v>
      </c>
    </row>
    <row r="47">
      <c r="B47" s="28"/>
      <c r="C47" s="29">
        <v>20.0</v>
      </c>
      <c r="D47" s="32">
        <v>4500.0</v>
      </c>
      <c r="E47" s="53">
        <f t="shared" si="22"/>
        <v>225</v>
      </c>
      <c r="F47" s="32">
        <v>16.0</v>
      </c>
      <c r="G47" s="33">
        <f t="shared" si="23"/>
        <v>0.2909090909</v>
      </c>
      <c r="H47" s="54">
        <f t="shared" si="24"/>
        <v>72000</v>
      </c>
    </row>
    <row r="48">
      <c r="B48" s="46"/>
      <c r="C48" s="47"/>
      <c r="D48" s="48"/>
      <c r="E48" s="48"/>
      <c r="F48" s="6" t="s">
        <v>35</v>
      </c>
      <c r="G48" s="55">
        <f t="shared" ref="G48:H48" si="25">SUM(G45:G47)</f>
        <v>0.5272727273</v>
      </c>
      <c r="H48" s="54">
        <f t="shared" si="25"/>
        <v>101900</v>
      </c>
    </row>
    <row r="50">
      <c r="B50" s="50" t="s">
        <v>42</v>
      </c>
      <c r="C50" s="51" t="s">
        <v>20</v>
      </c>
      <c r="D50" s="51" t="s">
        <v>21</v>
      </c>
      <c r="E50" s="52" t="s">
        <v>22</v>
      </c>
      <c r="F50" s="52" t="s">
        <v>23</v>
      </c>
      <c r="G50" s="9" t="s">
        <v>7</v>
      </c>
      <c r="H50" s="24" t="s">
        <v>37</v>
      </c>
    </row>
    <row r="51">
      <c r="B51" s="28"/>
      <c r="C51" s="29">
        <v>20.0</v>
      </c>
      <c r="D51" s="32">
        <v>2500.0</v>
      </c>
      <c r="E51" s="53">
        <f t="shared" ref="E51:E53" si="26">D51/C51</f>
        <v>125</v>
      </c>
      <c r="F51" s="32">
        <v>6.0</v>
      </c>
      <c r="G51" s="33">
        <f t="shared" ref="G51:G53" si="27">F51/$N$10</f>
        <v>0.1034482759</v>
      </c>
      <c r="H51" s="54">
        <f t="shared" ref="H51:H53" si="28">D51*F51</f>
        <v>15000</v>
      </c>
    </row>
    <row r="52">
      <c r="B52" s="28"/>
      <c r="C52" s="29">
        <v>25.0</v>
      </c>
      <c r="D52" s="32">
        <v>3500.0</v>
      </c>
      <c r="E52" s="53">
        <f t="shared" si="26"/>
        <v>140</v>
      </c>
      <c r="F52" s="32">
        <v>6.0</v>
      </c>
      <c r="G52" s="33">
        <f t="shared" si="27"/>
        <v>0.1034482759</v>
      </c>
      <c r="H52" s="54">
        <f t="shared" si="28"/>
        <v>21000</v>
      </c>
    </row>
    <row r="53">
      <c r="B53" s="28"/>
      <c r="C53" s="29">
        <v>30.0</v>
      </c>
      <c r="D53" s="32">
        <v>5000.0</v>
      </c>
      <c r="E53" s="53">
        <f t="shared" si="26"/>
        <v>166.6666667</v>
      </c>
      <c r="F53" s="32">
        <v>3.0</v>
      </c>
      <c r="G53" s="33">
        <f t="shared" si="27"/>
        <v>0.05172413793</v>
      </c>
      <c r="H53" s="54">
        <f t="shared" si="28"/>
        <v>15000</v>
      </c>
    </row>
    <row r="54">
      <c r="B54" s="46"/>
      <c r="C54" s="47"/>
      <c r="D54" s="48"/>
      <c r="E54" s="48"/>
      <c r="F54" s="6" t="s">
        <v>35</v>
      </c>
      <c r="G54" s="55">
        <f t="shared" ref="G54:H54" si="29">SUM(G51:G53)</f>
        <v>0.2586206897</v>
      </c>
      <c r="H54" s="54">
        <f t="shared" si="29"/>
        <v>51000</v>
      </c>
    </row>
    <row r="56">
      <c r="B56" s="50" t="s">
        <v>43</v>
      </c>
      <c r="C56" s="51" t="s">
        <v>20</v>
      </c>
      <c r="D56" s="51" t="s">
        <v>21</v>
      </c>
      <c r="E56" s="52" t="s">
        <v>22</v>
      </c>
      <c r="F56" s="52" t="s">
        <v>23</v>
      </c>
      <c r="G56" s="9" t="s">
        <v>7</v>
      </c>
      <c r="H56" s="24" t="s">
        <v>37</v>
      </c>
    </row>
    <row r="57">
      <c r="B57" s="28"/>
      <c r="C57" s="29">
        <v>20.0</v>
      </c>
      <c r="D57" s="32">
        <v>2500.0</v>
      </c>
      <c r="E57" s="53">
        <f t="shared" ref="E57:E59" si="30">D57/C57</f>
        <v>125</v>
      </c>
      <c r="F57" s="32">
        <v>10.0</v>
      </c>
      <c r="G57" s="33">
        <f t="shared" ref="G57:G59" si="31">F57/$N$11</f>
        <v>0.1666666667</v>
      </c>
      <c r="H57" s="54">
        <f t="shared" ref="H57:H59" si="32">D57*F57</f>
        <v>25000</v>
      </c>
    </row>
    <row r="58">
      <c r="B58" s="28"/>
      <c r="C58" s="29">
        <v>25.0</v>
      </c>
      <c r="D58" s="32">
        <v>3500.0</v>
      </c>
      <c r="E58" s="53">
        <f t="shared" si="30"/>
        <v>140</v>
      </c>
      <c r="F58" s="32">
        <v>3.0</v>
      </c>
      <c r="G58" s="33">
        <f t="shared" si="31"/>
        <v>0.05</v>
      </c>
      <c r="H58" s="54">
        <f t="shared" si="32"/>
        <v>10500</v>
      </c>
    </row>
    <row r="59">
      <c r="B59" s="28"/>
      <c r="C59" s="29">
        <v>30.0</v>
      </c>
      <c r="D59" s="32">
        <v>5000.0</v>
      </c>
      <c r="E59" s="53">
        <f t="shared" si="30"/>
        <v>166.6666667</v>
      </c>
      <c r="F59" s="32">
        <v>4.0</v>
      </c>
      <c r="G59" s="33">
        <f t="shared" si="31"/>
        <v>0.06666666667</v>
      </c>
      <c r="H59" s="54">
        <f t="shared" si="32"/>
        <v>20000</v>
      </c>
    </row>
    <row r="60">
      <c r="B60" s="46"/>
      <c r="C60" s="47"/>
      <c r="D60" s="48"/>
      <c r="E60" s="48"/>
      <c r="F60" s="6" t="s">
        <v>35</v>
      </c>
      <c r="G60" s="55">
        <f t="shared" ref="G60:H60" si="33">SUM(G57:G59)</f>
        <v>0.2833333333</v>
      </c>
      <c r="H60" s="54">
        <f t="shared" si="33"/>
        <v>55500</v>
      </c>
    </row>
    <row r="62">
      <c r="B62" s="61" t="s">
        <v>44</v>
      </c>
      <c r="C62" s="62" t="s">
        <v>45</v>
      </c>
      <c r="H62" s="62" t="s">
        <v>46</v>
      </c>
      <c r="M62" s="62"/>
    </row>
  </sheetData>
  <mergeCells count="18">
    <mergeCell ref="V14:W14"/>
    <mergeCell ref="Y14:Z14"/>
    <mergeCell ref="AB14:AC14"/>
    <mergeCell ref="AE14:AF14"/>
    <mergeCell ref="B20:B24"/>
    <mergeCell ref="B26:B30"/>
    <mergeCell ref="B32:B36"/>
    <mergeCell ref="B38:B42"/>
    <mergeCell ref="B44:B48"/>
    <mergeCell ref="B50:B54"/>
    <mergeCell ref="B56:B60"/>
    <mergeCell ref="C2:E2"/>
    <mergeCell ref="G2:R2"/>
    <mergeCell ref="B14:B18"/>
    <mergeCell ref="J14:K14"/>
    <mergeCell ref="M14:N14"/>
    <mergeCell ref="P14:Q14"/>
    <mergeCell ref="S14:T14"/>
  </mergeCells>
  <hyperlinks>
    <hyperlink r:id="rId8" ref="B62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showGridLines="0"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2.63" defaultRowHeight="15.75"/>
  <cols>
    <col customWidth="1" min="1" max="1" width="0.38"/>
    <col customWidth="1" min="2" max="2" width="13.13"/>
  </cols>
  <sheetData>
    <row r="1" ht="3.75" customHeight="1"/>
    <row r="2">
      <c r="B2" s="1"/>
      <c r="C2" s="63" t="s">
        <v>47</v>
      </c>
      <c r="D2" s="3"/>
      <c r="E2" s="4"/>
      <c r="F2" s="5"/>
      <c r="G2" s="64" t="s">
        <v>48</v>
      </c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"/>
    </row>
    <row r="3">
      <c r="B3" s="6" t="s">
        <v>2</v>
      </c>
      <c r="C3" s="6" t="s">
        <v>3</v>
      </c>
      <c r="D3" s="6" t="s">
        <v>4</v>
      </c>
      <c r="E3" s="7" t="s">
        <v>5</v>
      </c>
      <c r="F3" s="8" t="s">
        <v>6</v>
      </c>
      <c r="G3" s="9" t="s">
        <v>7</v>
      </c>
      <c r="H3" s="10" t="s">
        <v>8</v>
      </c>
      <c r="I3" s="11" t="s">
        <v>9</v>
      </c>
      <c r="J3" s="12" t="s">
        <v>10</v>
      </c>
      <c r="K3" s="6" t="s">
        <v>11</v>
      </c>
      <c r="L3" s="13" t="s">
        <v>12</v>
      </c>
      <c r="M3" s="6" t="s">
        <v>11</v>
      </c>
      <c r="N3" s="13" t="s">
        <v>13</v>
      </c>
      <c r="O3" s="11" t="s">
        <v>14</v>
      </c>
      <c r="P3" s="12" t="s">
        <v>15</v>
      </c>
      <c r="Q3" s="7" t="s">
        <v>16</v>
      </c>
      <c r="R3" s="14" t="s">
        <v>17</v>
      </c>
      <c r="S3" s="6" t="s">
        <v>18</v>
      </c>
    </row>
    <row r="4">
      <c r="B4" s="15">
        <v>45803.0</v>
      </c>
      <c r="C4" s="16">
        <v>0.0</v>
      </c>
      <c r="D4" s="17">
        <f t="shared" ref="D4:D11" si="1">IFERROR(C4/R4,0)</f>
        <v>0</v>
      </c>
      <c r="E4" s="17">
        <f t="shared" ref="E4:E11" si="2">IFERROR(C4/S4,0)</f>
        <v>0</v>
      </c>
      <c r="F4" s="18">
        <f>VLOOKUP($B4,'m2'!$A:$H,2,0)</f>
        <v>0.04</v>
      </c>
      <c r="G4" s="18">
        <f>G18</f>
        <v>0.4285714286</v>
      </c>
      <c r="H4" s="18">
        <f>G17</f>
        <v>0</v>
      </c>
      <c r="I4" s="18">
        <f>VLOOKUP($B4,'m2'!$A:$H,3,0)</f>
        <v>0.87</v>
      </c>
      <c r="J4" s="19">
        <f>VLOOKUP($B4,'m2'!$A:$H,4,0)</f>
        <v>46</v>
      </c>
      <c r="K4" s="20" t="str">
        <f t="shared" ref="K4:K11" si="3">IFERROR(J4/J3-1,"-")</f>
        <v>-</v>
      </c>
      <c r="L4" s="19">
        <f>L22</f>
        <v>101</v>
      </c>
      <c r="M4" s="20" t="str">
        <f t="shared" ref="M4:M11" si="4">IFERROR(L4/L3-1,"-")</f>
        <v>-</v>
      </c>
      <c r="N4" s="19">
        <f>K22</f>
        <v>7</v>
      </c>
      <c r="O4" s="19">
        <f>VLOOKUP($B4,'m2'!$A:$H,5,0)</f>
        <v>100</v>
      </c>
      <c r="P4" s="18">
        <f>VLOOKUP($B4,'m2'!$A:$H,6,0)</f>
        <v>0.39</v>
      </c>
      <c r="Q4" s="21">
        <f>VLOOKUP($B4,'m2'!$A:$H,7,0)</f>
        <v>3107</v>
      </c>
      <c r="R4" s="21">
        <f>VLOOKUP($B4,'m2'!$A:$H,8,0)</f>
        <v>142937</v>
      </c>
      <c r="S4" s="21">
        <f>VLOOKUP(B4,total!A:B,2,0)</f>
        <v>2023413</v>
      </c>
    </row>
    <row r="5">
      <c r="B5" s="22">
        <v>45825.0</v>
      </c>
      <c r="C5" s="21">
        <f>H24</f>
        <v>14500</v>
      </c>
      <c r="D5" s="17">
        <f t="shared" si="1"/>
        <v>0.1082873423</v>
      </c>
      <c r="E5" s="17">
        <f t="shared" si="2"/>
        <v>0.00760118222</v>
      </c>
      <c r="F5" s="18">
        <f>VLOOKUP($B5,'m2'!$A:$H,2,0)</f>
        <v>0.01</v>
      </c>
      <c r="G5" s="18">
        <f>G24</f>
        <v>0.2857142857</v>
      </c>
      <c r="H5" s="18">
        <f>G23</f>
        <v>0.07142857143</v>
      </c>
      <c r="I5" s="18">
        <f>VLOOKUP($B5,'m2'!$A:$H,3,0)</f>
        <v>0.77</v>
      </c>
      <c r="J5" s="19">
        <f>VLOOKUP($B5,'m2'!$A:$H,4,0)</f>
        <v>44</v>
      </c>
      <c r="K5" s="20">
        <f t="shared" si="3"/>
        <v>-0.04347826087</v>
      </c>
      <c r="L5" s="19">
        <f>O27</f>
        <v>152</v>
      </c>
      <c r="M5" s="20">
        <f t="shared" si="4"/>
        <v>0.504950495</v>
      </c>
      <c r="N5" s="19">
        <f>N27</f>
        <v>14</v>
      </c>
      <c r="O5" s="19">
        <f>VLOOKUP($B5,'m2'!$A:$H,5,0)</f>
        <v>115</v>
      </c>
      <c r="P5" s="18">
        <f>VLOOKUP($B5,'m2'!$A:$H,6,0)</f>
        <v>0.41</v>
      </c>
      <c r="Q5" s="21">
        <f>VLOOKUP($B5,'m2'!$A:$H,7,0)</f>
        <v>3043</v>
      </c>
      <c r="R5" s="21">
        <f>VLOOKUP($B5,'m2'!$A:$H,8,0)</f>
        <v>133903</v>
      </c>
      <c r="S5" s="21">
        <f>VLOOKUP(B5,total!A:B,2,0)</f>
        <v>1907598</v>
      </c>
    </row>
    <row r="6">
      <c r="B6" s="15">
        <v>45832.0</v>
      </c>
      <c r="C6" s="21">
        <f>H30</f>
        <v>12500</v>
      </c>
      <c r="D6" s="17">
        <f t="shared" si="1"/>
        <v>0.07802016041</v>
      </c>
      <c r="E6" s="17">
        <f t="shared" si="2"/>
        <v>0.006650252071</v>
      </c>
      <c r="F6" s="18">
        <f>VLOOKUP($B6,'m2'!$A:$H,2,0)</f>
        <v>0.01</v>
      </c>
      <c r="G6" s="18">
        <f>G30</f>
        <v>0.2727272727</v>
      </c>
      <c r="H6" s="18">
        <f>G29</f>
        <v>0.09090909091</v>
      </c>
      <c r="I6" s="18">
        <f>VLOOKUP($B6,'m2'!$A:$H,3,0)</f>
        <v>0.83</v>
      </c>
      <c r="J6" s="19">
        <f>VLOOKUP($B6,'m2'!$A:$H,4,0)</f>
        <v>52</v>
      </c>
      <c r="K6" s="20">
        <f t="shared" si="3"/>
        <v>0.1818181818</v>
      </c>
      <c r="L6" s="19">
        <f>R25</f>
        <v>111</v>
      </c>
      <c r="M6" s="20">
        <f t="shared" si="4"/>
        <v>-0.2697368421</v>
      </c>
      <c r="N6" s="19">
        <f>Q25</f>
        <v>11</v>
      </c>
      <c r="O6" s="19">
        <f>VLOOKUP($B6,'m2'!$A:$H,5,0)</f>
        <v>140</v>
      </c>
      <c r="P6" s="18">
        <f>VLOOKUP($B6,'m2'!$A:$H,6,0)</f>
        <v>0.35</v>
      </c>
      <c r="Q6" s="21">
        <f>VLOOKUP($B6,'m2'!$A:$H,7,0)</f>
        <v>3081</v>
      </c>
      <c r="R6" s="21">
        <f>VLOOKUP($B6,'m2'!$A:$H,8,0)</f>
        <v>160215</v>
      </c>
      <c r="S6" s="21">
        <f>VLOOKUP(B6,total!A:B,2,0)</f>
        <v>1879628</v>
      </c>
    </row>
    <row r="7">
      <c r="B7" s="15">
        <v>45839.0</v>
      </c>
      <c r="C7" s="21">
        <f>H36</f>
        <v>19000</v>
      </c>
      <c r="D7" s="17">
        <f t="shared" si="1"/>
        <v>0.1107290635</v>
      </c>
      <c r="E7" s="17">
        <f t="shared" si="2"/>
        <v>0.009295485378</v>
      </c>
      <c r="F7" s="18">
        <f>VLOOKUP($B7,'m2'!$A:$H,2,0)</f>
        <v>0</v>
      </c>
      <c r="G7" s="18">
        <f>G36</f>
        <v>0.3076923077</v>
      </c>
      <c r="H7" s="18">
        <f>G35</f>
        <v>0.1538461538</v>
      </c>
      <c r="I7" s="18">
        <f>VLOOKUP($B7,'m2'!$A:$H,3,0)</f>
        <v>0.79</v>
      </c>
      <c r="J7" s="19">
        <f>VLOOKUP($B7,'m2'!$A:$H,4,0)</f>
        <v>57</v>
      </c>
      <c r="K7" s="20">
        <f t="shared" si="3"/>
        <v>0.09615384615</v>
      </c>
      <c r="L7" s="19">
        <f>U25</f>
        <v>161</v>
      </c>
      <c r="M7" s="20">
        <f t="shared" si="4"/>
        <v>0.4504504505</v>
      </c>
      <c r="N7" s="19">
        <f>T25</f>
        <v>13</v>
      </c>
      <c r="O7" s="19">
        <f>VLOOKUP($B7,'m2'!$A:$H,5,0)</f>
        <v>124</v>
      </c>
      <c r="P7" s="18">
        <f>VLOOKUP($B7,'m2'!$A:$H,6,0)</f>
        <v>0.41</v>
      </c>
      <c r="Q7" s="21">
        <f>VLOOKUP($B7,'m2'!$A:$H,7,0)</f>
        <v>3010</v>
      </c>
      <c r="R7" s="21">
        <f>VLOOKUP($B7,'m2'!$A:$H,8,0)</f>
        <v>171590</v>
      </c>
      <c r="S7" s="21">
        <f>VLOOKUP(B7,total!A:B,2,0)</f>
        <v>2044003</v>
      </c>
    </row>
    <row r="8">
      <c r="B8" s="15">
        <v>45846.0</v>
      </c>
      <c r="C8" s="21">
        <f>H42</f>
        <v>19000</v>
      </c>
      <c r="D8" s="17">
        <f t="shared" si="1"/>
        <v>0.1351015039</v>
      </c>
      <c r="E8" s="17">
        <f t="shared" si="2"/>
        <v>0.008807146211</v>
      </c>
      <c r="F8" s="18">
        <f>VLOOKUP($B8,'m2'!$A:$H,2,0)</f>
        <v>0</v>
      </c>
      <c r="G8" s="18">
        <f>G42</f>
        <v>0.8</v>
      </c>
      <c r="H8" s="18">
        <f>G41</f>
        <v>0.4</v>
      </c>
      <c r="I8" s="18">
        <f>VLOOKUP($B8,'m2'!$A:$H,3,0)</f>
        <v>0.77</v>
      </c>
      <c r="J8" s="19">
        <f>VLOOKUP($B8,'m2'!$A:$H,4,0)</f>
        <v>48</v>
      </c>
      <c r="K8" s="20">
        <f t="shared" si="3"/>
        <v>-0.1578947368</v>
      </c>
      <c r="L8" s="19">
        <f>X21</f>
        <v>106</v>
      </c>
      <c r="M8" s="20">
        <f t="shared" si="4"/>
        <v>-0.3416149068</v>
      </c>
      <c r="N8" s="19">
        <f>W21</f>
        <v>5</v>
      </c>
      <c r="O8" s="19">
        <f>VLOOKUP($B8,'m2'!$A:$H,5,0)</f>
        <v>111</v>
      </c>
      <c r="P8" s="18">
        <f>VLOOKUP($B8,'m2'!$A:$H,6,0)</f>
        <v>0.58</v>
      </c>
      <c r="Q8" s="21">
        <f>VLOOKUP($B8,'m2'!$A:$H,7,0)</f>
        <v>2930</v>
      </c>
      <c r="R8" s="21">
        <f>VLOOKUP($B8,'m2'!$A:$H,8,0)</f>
        <v>140635</v>
      </c>
      <c r="S8" s="21">
        <f>VLOOKUP(B8,total!A:B,2,0)</f>
        <v>2157339</v>
      </c>
    </row>
    <row r="9">
      <c r="B9" s="15">
        <v>45853.0</v>
      </c>
      <c r="C9" s="21">
        <f>H48</f>
        <v>26000</v>
      </c>
      <c r="D9" s="17">
        <f t="shared" si="1"/>
        <v>0.1553676536</v>
      </c>
      <c r="E9" s="17">
        <f t="shared" si="2"/>
        <v>0.0122883625</v>
      </c>
      <c r="F9" s="18">
        <f>VLOOKUP($B9,'m2'!$A:$H,2,0)</f>
        <v>0.01</v>
      </c>
      <c r="G9" s="18">
        <f>G48</f>
        <v>0.4545454545</v>
      </c>
      <c r="H9" s="18">
        <f>G47</f>
        <v>0.3636363636</v>
      </c>
      <c r="I9" s="18">
        <f>VLOOKUP($B9,'m2'!$A:$H,3,0)</f>
        <v>0.81</v>
      </c>
      <c r="J9" s="19">
        <f>VLOOKUP($B9,'m2'!$A:$H,4,0)</f>
        <v>66</v>
      </c>
      <c r="K9" s="20">
        <f t="shared" si="3"/>
        <v>0.375</v>
      </c>
      <c r="L9" s="19">
        <f>AA25</f>
        <v>171</v>
      </c>
      <c r="M9" s="20">
        <f t="shared" si="4"/>
        <v>0.6132075472</v>
      </c>
      <c r="N9" s="19">
        <f>Z25</f>
        <v>11</v>
      </c>
      <c r="O9" s="19">
        <f>VLOOKUP($B9,'m2'!$A:$H,5,0)</f>
        <v>130</v>
      </c>
      <c r="P9" s="18">
        <f>VLOOKUP($B9,'m2'!$A:$H,6,0)</f>
        <v>0.51</v>
      </c>
      <c r="Q9" s="21">
        <f>VLOOKUP($B9,'m2'!$A:$H,7,0)</f>
        <v>2536</v>
      </c>
      <c r="R9" s="21">
        <f>VLOOKUP($B9,'m2'!$A:$H,8,0)</f>
        <v>167345</v>
      </c>
      <c r="S9" s="21">
        <f>VLOOKUP(B9,total!A:B,2,0)</f>
        <v>2115823</v>
      </c>
    </row>
    <row r="10">
      <c r="B10" s="22">
        <v>45860.0</v>
      </c>
      <c r="C10" s="21">
        <f>H54</f>
        <v>22000</v>
      </c>
      <c r="D10" s="17">
        <f t="shared" si="1"/>
        <v>0.1886032217</v>
      </c>
      <c r="E10" s="17">
        <f t="shared" si="2"/>
        <v>0.01128072652</v>
      </c>
      <c r="F10" s="18">
        <f>VLOOKUP($B10,'m2'!$A:$H,2,0)</f>
        <v>0.03</v>
      </c>
      <c r="G10" s="18">
        <f>G54</f>
        <v>0.4545454545</v>
      </c>
      <c r="H10" s="18">
        <f>G53</f>
        <v>0</v>
      </c>
      <c r="I10" s="18">
        <f>VLOOKUP($B10,'m2'!$A:$H,3,0)</f>
        <v>0.68</v>
      </c>
      <c r="J10" s="19">
        <f>VLOOKUP($B10,'m2'!$A:$H,4,0)</f>
        <v>42</v>
      </c>
      <c r="K10" s="20">
        <f t="shared" si="3"/>
        <v>-0.3636363636</v>
      </c>
      <c r="L10" s="19">
        <f>AD24</f>
        <v>141</v>
      </c>
      <c r="M10" s="20">
        <f t="shared" si="4"/>
        <v>-0.1754385965</v>
      </c>
      <c r="N10" s="19">
        <f>AC24</f>
        <v>11</v>
      </c>
      <c r="O10" s="19">
        <f>VLOOKUP($B10,'m2'!$A:$H,5,0)</f>
        <v>112</v>
      </c>
      <c r="P10" s="18">
        <f>VLOOKUP($B10,'m2'!$A:$H,6,0)</f>
        <v>0.48</v>
      </c>
      <c r="Q10" s="21">
        <f>VLOOKUP($B10,'m2'!$A:$H,7,0)</f>
        <v>2777</v>
      </c>
      <c r="R10" s="21">
        <f>VLOOKUP($B10,'m2'!$A:$H,8,0)</f>
        <v>116647</v>
      </c>
      <c r="S10" s="21">
        <f>VLOOKUP(B10,total!A:B,2,0)</f>
        <v>1950229</v>
      </c>
    </row>
    <row r="11">
      <c r="B11" s="15">
        <v>45867.0</v>
      </c>
      <c r="C11" s="21">
        <f>H60</f>
        <v>26000</v>
      </c>
      <c r="D11" s="17">
        <f t="shared" si="1"/>
        <v>0.1860851268</v>
      </c>
      <c r="E11" s="17">
        <f t="shared" si="2"/>
        <v>0.01304581036</v>
      </c>
      <c r="F11" s="18">
        <f>VLOOKUP($B11,'m2'!$A:$H,2,0)</f>
        <v>0</v>
      </c>
      <c r="G11" s="18">
        <f>G60</f>
        <v>0.7142857143</v>
      </c>
      <c r="H11" s="18">
        <f>G59</f>
        <v>0.2857142857</v>
      </c>
      <c r="I11" s="18">
        <f>VLOOKUP($B11,'m2'!$A:$H,3,0)</f>
        <v>0.72</v>
      </c>
      <c r="J11" s="19">
        <f>VLOOKUP($B11,'m2'!$A:$H,4,0)</f>
        <v>51</v>
      </c>
      <c r="K11" s="20">
        <f t="shared" si="3"/>
        <v>0.2142857143</v>
      </c>
      <c r="L11" s="19">
        <f>AG23</f>
        <v>135</v>
      </c>
      <c r="M11" s="20">
        <f t="shared" si="4"/>
        <v>-0.04255319149</v>
      </c>
      <c r="N11" s="19">
        <f>AF23</f>
        <v>7</v>
      </c>
      <c r="O11" s="19">
        <f>VLOOKUP($B11,'m2'!$A:$H,5,0)</f>
        <v>136</v>
      </c>
      <c r="P11" s="18">
        <f>VLOOKUP($B11,'m2'!$A:$H,6,0)</f>
        <v>0.57</v>
      </c>
      <c r="Q11" s="21">
        <f>VLOOKUP($B11,'m2'!$A:$H,7,0)</f>
        <v>2740</v>
      </c>
      <c r="R11" s="21">
        <f>VLOOKUP($B11,'m2'!$A:$H,8,0)</f>
        <v>139721</v>
      </c>
      <c r="S11" s="21">
        <f>VLOOKUP(B11,total!A:B,2,0)</f>
        <v>1992977</v>
      </c>
    </row>
    <row r="14">
      <c r="B14" s="50" t="s">
        <v>49</v>
      </c>
      <c r="C14" s="24" t="s">
        <v>20</v>
      </c>
      <c r="D14" s="24" t="s">
        <v>21</v>
      </c>
      <c r="E14" s="25" t="s">
        <v>22</v>
      </c>
      <c r="F14" s="25" t="s">
        <v>23</v>
      </c>
      <c r="G14" s="9" t="s">
        <v>7</v>
      </c>
      <c r="J14" s="26" t="s">
        <v>50</v>
      </c>
      <c r="K14" s="4"/>
      <c r="M14" s="26" t="s">
        <v>51</v>
      </c>
      <c r="N14" s="4"/>
      <c r="P14" s="26" t="s">
        <v>52</v>
      </c>
      <c r="Q14" s="4"/>
      <c r="S14" s="26" t="s">
        <v>53</v>
      </c>
      <c r="T14" s="4"/>
      <c r="V14" s="26" t="s">
        <v>54</v>
      </c>
      <c r="W14" s="4"/>
      <c r="Y14" s="26" t="s">
        <v>55</v>
      </c>
      <c r="Z14" s="4"/>
      <c r="AA14" s="27"/>
      <c r="AB14" s="26" t="s">
        <v>56</v>
      </c>
      <c r="AC14" s="4"/>
      <c r="AD14" s="27"/>
      <c r="AE14" s="26" t="s">
        <v>57</v>
      </c>
      <c r="AF14" s="4"/>
      <c r="AG14" s="27"/>
    </row>
    <row r="15">
      <c r="B15" s="28"/>
      <c r="C15" s="29">
        <v>16.0</v>
      </c>
      <c r="D15" s="30"/>
      <c r="E15" s="31"/>
      <c r="F15" s="32">
        <v>2.0</v>
      </c>
      <c r="G15" s="33">
        <f t="shared" ref="G15:G17" si="5">F15/$K$22</f>
        <v>0.2857142857</v>
      </c>
      <c r="J15" s="34" t="s">
        <v>32</v>
      </c>
      <c r="K15" s="35" t="s">
        <v>33</v>
      </c>
    </row>
    <row r="16">
      <c r="B16" s="28"/>
      <c r="C16" s="29">
        <v>20.0</v>
      </c>
      <c r="D16" s="38"/>
      <c r="E16" s="39"/>
      <c r="F16" s="32">
        <v>1.0</v>
      </c>
      <c r="G16" s="33">
        <f t="shared" si="5"/>
        <v>0.1428571429</v>
      </c>
      <c r="J16" s="40">
        <v>9.0</v>
      </c>
      <c r="K16" s="41">
        <v>1.0</v>
      </c>
    </row>
    <row r="17">
      <c r="B17" s="28"/>
      <c r="C17" s="29">
        <v>24.0</v>
      </c>
      <c r="D17" s="44"/>
      <c r="E17" s="45"/>
      <c r="F17" s="32">
        <v>0.0</v>
      </c>
      <c r="G17" s="33">
        <f t="shared" si="5"/>
        <v>0</v>
      </c>
      <c r="J17" s="40">
        <v>10.0</v>
      </c>
      <c r="K17" s="41">
        <v>1.0</v>
      </c>
    </row>
    <row r="18">
      <c r="B18" s="46"/>
      <c r="C18" s="47"/>
      <c r="D18" s="48"/>
      <c r="E18" s="48"/>
      <c r="F18" s="6" t="s">
        <v>35</v>
      </c>
      <c r="G18" s="49">
        <f>SUM(G15:G17)</f>
        <v>0.4285714286</v>
      </c>
      <c r="J18" s="40">
        <v>12.0</v>
      </c>
      <c r="K18" s="41">
        <v>1.0</v>
      </c>
    </row>
    <row r="19">
      <c r="J19" s="40">
        <v>15.0</v>
      </c>
      <c r="K19" s="41">
        <v>1.0</v>
      </c>
    </row>
    <row r="20">
      <c r="B20" s="50" t="s">
        <v>58</v>
      </c>
      <c r="C20" s="51" t="s">
        <v>20</v>
      </c>
      <c r="D20" s="51" t="s">
        <v>21</v>
      </c>
      <c r="E20" s="52" t="s">
        <v>22</v>
      </c>
      <c r="F20" s="52" t="s">
        <v>23</v>
      </c>
      <c r="G20" s="9" t="s">
        <v>7</v>
      </c>
      <c r="H20" s="24" t="s">
        <v>37</v>
      </c>
      <c r="J20" s="40">
        <v>16.0</v>
      </c>
      <c r="K20" s="41">
        <v>2.0</v>
      </c>
    </row>
    <row r="21">
      <c r="B21" s="28"/>
      <c r="C21" s="29">
        <v>16.0</v>
      </c>
      <c r="D21" s="32">
        <v>3000.0</v>
      </c>
      <c r="E21" s="53">
        <f t="shared" ref="E21:E23" si="6">D21/C21</f>
        <v>187.5</v>
      </c>
      <c r="F21" s="32">
        <v>3.0</v>
      </c>
      <c r="G21" s="33">
        <f t="shared" ref="G21:G23" si="7">F21/$N$27</f>
        <v>0.2142857143</v>
      </c>
      <c r="H21" s="54">
        <f t="shared" ref="H21:H23" si="8">D21*F21</f>
        <v>9000</v>
      </c>
      <c r="J21" s="40">
        <v>23.0</v>
      </c>
      <c r="K21" s="41">
        <v>1.0</v>
      </c>
      <c r="X21" s="58">
        <f>SUMPRODUCT(V16:V20,W16:W20)</f>
        <v>106</v>
      </c>
    </row>
    <row r="22">
      <c r="B22" s="28"/>
      <c r="C22" s="29">
        <v>20.0</v>
      </c>
      <c r="D22" s="32">
        <v>4000.0</v>
      </c>
      <c r="E22" s="53">
        <f t="shared" si="6"/>
        <v>200</v>
      </c>
      <c r="F22" s="32">
        <v>0.0</v>
      </c>
      <c r="G22" s="33">
        <f t="shared" si="7"/>
        <v>0</v>
      </c>
      <c r="H22" s="54">
        <f t="shared" si="8"/>
        <v>0</v>
      </c>
      <c r="J22" s="59" t="s">
        <v>34</v>
      </c>
      <c r="K22" s="60">
        <v>7.0</v>
      </c>
      <c r="L22" s="58">
        <f>SUMPRODUCT(J16:J21,K16:K21)</f>
        <v>101</v>
      </c>
    </row>
    <row r="23">
      <c r="B23" s="28"/>
      <c r="C23" s="29">
        <v>24.0</v>
      </c>
      <c r="D23" s="32">
        <v>5500.0</v>
      </c>
      <c r="E23" s="53">
        <f t="shared" si="6"/>
        <v>229.1666667</v>
      </c>
      <c r="F23" s="32">
        <v>1.0</v>
      </c>
      <c r="G23" s="33">
        <f t="shared" si="7"/>
        <v>0.07142857143</v>
      </c>
      <c r="H23" s="54">
        <f t="shared" si="8"/>
        <v>5500</v>
      </c>
      <c r="AG23" s="58">
        <f>SUMPRODUCT(AE15:AE22,AF15:AF22)</f>
        <v>135</v>
      </c>
    </row>
    <row r="24">
      <c r="B24" s="46"/>
      <c r="C24" s="47"/>
      <c r="D24" s="48"/>
      <c r="E24" s="48"/>
      <c r="F24" s="6" t="s">
        <v>35</v>
      </c>
      <c r="G24" s="55">
        <f t="shared" ref="G24:H24" si="9">SUM(G21:G23)</f>
        <v>0.2857142857</v>
      </c>
      <c r="H24" s="54">
        <f t="shared" si="9"/>
        <v>14500</v>
      </c>
      <c r="AD24" s="58">
        <f>SUMPRODUCT(AB16:AB23,AC16:AC23)</f>
        <v>141</v>
      </c>
    </row>
    <row r="25">
      <c r="R25" s="58">
        <f>SUMPRODUCT(P16:P24,Q16:Q24)</f>
        <v>111</v>
      </c>
      <c r="U25" s="58">
        <f>SUMPRODUCT(S16:S24,T16:T24)</f>
        <v>161</v>
      </c>
      <c r="AA25" s="58">
        <f>SUMPRODUCT(Y16:Y24,Z16:Z24)</f>
        <v>171</v>
      </c>
    </row>
    <row r="26">
      <c r="B26" s="50" t="s">
        <v>59</v>
      </c>
      <c r="C26" s="51" t="s">
        <v>20</v>
      </c>
      <c r="D26" s="51" t="s">
        <v>21</v>
      </c>
      <c r="E26" s="52" t="s">
        <v>22</v>
      </c>
      <c r="F26" s="52" t="s">
        <v>23</v>
      </c>
      <c r="G26" s="9" t="s">
        <v>7</v>
      </c>
      <c r="H26" s="24" t="s">
        <v>37</v>
      </c>
    </row>
    <row r="27">
      <c r="B27" s="28"/>
      <c r="C27" s="29">
        <v>16.0</v>
      </c>
      <c r="D27" s="32">
        <v>3000.0</v>
      </c>
      <c r="E27" s="53">
        <f t="shared" ref="E27:E29" si="10">D27/C27</f>
        <v>187.5</v>
      </c>
      <c r="F27" s="32">
        <v>1.0</v>
      </c>
      <c r="G27" s="33">
        <f t="shared" ref="G27:G29" si="11">F27/$Q$25</f>
        <v>0.09090909091</v>
      </c>
      <c r="H27" s="54">
        <f t="shared" ref="H27:H29" si="12">D27*F27</f>
        <v>3000</v>
      </c>
      <c r="O27" s="58">
        <f>SUMPRODUCT(M16:M26,N16:N26)</f>
        <v>152</v>
      </c>
    </row>
    <row r="28">
      <c r="B28" s="28"/>
      <c r="C28" s="29">
        <v>20.0</v>
      </c>
      <c r="D28" s="32">
        <v>4000.0</v>
      </c>
      <c r="E28" s="53">
        <f t="shared" si="10"/>
        <v>200</v>
      </c>
      <c r="F28" s="32">
        <v>1.0</v>
      </c>
      <c r="G28" s="33">
        <f t="shared" si="11"/>
        <v>0.09090909091</v>
      </c>
      <c r="H28" s="54">
        <f t="shared" si="12"/>
        <v>4000</v>
      </c>
    </row>
    <row r="29">
      <c r="B29" s="28"/>
      <c r="C29" s="29">
        <v>24.0</v>
      </c>
      <c r="D29" s="32">
        <v>5500.0</v>
      </c>
      <c r="E29" s="53">
        <f t="shared" si="10"/>
        <v>229.1666667</v>
      </c>
      <c r="F29" s="32">
        <v>1.0</v>
      </c>
      <c r="G29" s="33">
        <f t="shared" si="11"/>
        <v>0.09090909091</v>
      </c>
      <c r="H29" s="54">
        <f t="shared" si="12"/>
        <v>5500</v>
      </c>
    </row>
    <row r="30">
      <c r="B30" s="46"/>
      <c r="C30" s="47"/>
      <c r="D30" s="48"/>
      <c r="E30" s="48"/>
      <c r="F30" s="6" t="s">
        <v>35</v>
      </c>
      <c r="G30" s="55">
        <f t="shared" ref="G30:H30" si="13">SUM(G27:G29)</f>
        <v>0.2727272727</v>
      </c>
      <c r="H30" s="54">
        <f t="shared" si="13"/>
        <v>12500</v>
      </c>
    </row>
    <row r="31">
      <c r="B31" s="1"/>
      <c r="C31" s="1"/>
      <c r="D31" s="1"/>
      <c r="E31" s="1"/>
      <c r="F31" s="1"/>
      <c r="G31" s="1"/>
      <c r="H31" s="1"/>
    </row>
    <row r="32">
      <c r="B32" s="50" t="s">
        <v>60</v>
      </c>
      <c r="C32" s="51" t="s">
        <v>20</v>
      </c>
      <c r="D32" s="51" t="s">
        <v>21</v>
      </c>
      <c r="E32" s="52" t="s">
        <v>22</v>
      </c>
      <c r="F32" s="52" t="s">
        <v>23</v>
      </c>
      <c r="G32" s="9" t="s">
        <v>7</v>
      </c>
      <c r="H32" s="24" t="s">
        <v>37</v>
      </c>
    </row>
    <row r="33">
      <c r="B33" s="28"/>
      <c r="C33" s="29">
        <v>16.0</v>
      </c>
      <c r="D33" s="32">
        <v>3000.0</v>
      </c>
      <c r="E33" s="53">
        <f t="shared" ref="E33:E35" si="14">D33/C33</f>
        <v>187.5</v>
      </c>
      <c r="F33" s="32">
        <v>0.0</v>
      </c>
      <c r="G33" s="33">
        <f t="shared" ref="G33:G35" si="15">F33/$T$25</f>
        <v>0</v>
      </c>
      <c r="H33" s="54">
        <f t="shared" ref="H33:H35" si="16">D33*F33</f>
        <v>0</v>
      </c>
    </row>
    <row r="34">
      <c r="B34" s="28"/>
      <c r="C34" s="29">
        <v>20.0</v>
      </c>
      <c r="D34" s="32">
        <v>4000.0</v>
      </c>
      <c r="E34" s="53">
        <f t="shared" si="14"/>
        <v>200</v>
      </c>
      <c r="F34" s="32">
        <v>2.0</v>
      </c>
      <c r="G34" s="33">
        <f t="shared" si="15"/>
        <v>0.1538461538</v>
      </c>
      <c r="H34" s="54">
        <f t="shared" si="16"/>
        <v>8000</v>
      </c>
    </row>
    <row r="35">
      <c r="B35" s="28"/>
      <c r="C35" s="29">
        <v>24.0</v>
      </c>
      <c r="D35" s="32">
        <v>5500.0</v>
      </c>
      <c r="E35" s="53">
        <f t="shared" si="14"/>
        <v>229.1666667</v>
      </c>
      <c r="F35" s="32">
        <v>2.0</v>
      </c>
      <c r="G35" s="33">
        <f t="shared" si="15"/>
        <v>0.1538461538</v>
      </c>
      <c r="H35" s="54">
        <f t="shared" si="16"/>
        <v>11000</v>
      </c>
    </row>
    <row r="36">
      <c r="B36" s="46"/>
      <c r="C36" s="47"/>
      <c r="D36" s="48"/>
      <c r="E36" s="48"/>
      <c r="F36" s="6" t="s">
        <v>35</v>
      </c>
      <c r="G36" s="55">
        <f t="shared" ref="G36:H36" si="17">SUM(G33:G35)</f>
        <v>0.3076923077</v>
      </c>
      <c r="H36" s="54">
        <f t="shared" si="17"/>
        <v>19000</v>
      </c>
    </row>
    <row r="38">
      <c r="B38" s="50" t="s">
        <v>61</v>
      </c>
      <c r="C38" s="51" t="s">
        <v>20</v>
      </c>
      <c r="D38" s="51" t="s">
        <v>21</v>
      </c>
      <c r="E38" s="52" t="s">
        <v>22</v>
      </c>
      <c r="F38" s="52" t="s">
        <v>23</v>
      </c>
      <c r="G38" s="9" t="s">
        <v>7</v>
      </c>
      <c r="H38" s="24" t="s">
        <v>37</v>
      </c>
    </row>
    <row r="39">
      <c r="B39" s="28"/>
      <c r="C39" s="29">
        <v>16.0</v>
      </c>
      <c r="D39" s="32">
        <v>3000.0</v>
      </c>
      <c r="E39" s="53">
        <f t="shared" ref="E39:E41" si="18">D39/C39</f>
        <v>187.5</v>
      </c>
      <c r="F39" s="32">
        <v>0.0</v>
      </c>
      <c r="G39" s="33">
        <f t="shared" ref="G39:G41" si="19">F39/$N$8</f>
        <v>0</v>
      </c>
      <c r="H39" s="54">
        <f t="shared" ref="H39:H41" si="20">D39*F39</f>
        <v>0</v>
      </c>
    </row>
    <row r="40">
      <c r="B40" s="28"/>
      <c r="C40" s="29">
        <v>20.0</v>
      </c>
      <c r="D40" s="32">
        <v>4000.0</v>
      </c>
      <c r="E40" s="53">
        <f t="shared" si="18"/>
        <v>200</v>
      </c>
      <c r="F40" s="32">
        <v>2.0</v>
      </c>
      <c r="G40" s="33">
        <f t="shared" si="19"/>
        <v>0.4</v>
      </c>
      <c r="H40" s="54">
        <f t="shared" si="20"/>
        <v>8000</v>
      </c>
    </row>
    <row r="41">
      <c r="B41" s="28"/>
      <c r="C41" s="29">
        <v>24.0</v>
      </c>
      <c r="D41" s="32">
        <v>5500.0</v>
      </c>
      <c r="E41" s="53">
        <f t="shared" si="18"/>
        <v>229.1666667</v>
      </c>
      <c r="F41" s="32">
        <v>2.0</v>
      </c>
      <c r="G41" s="33">
        <f t="shared" si="19"/>
        <v>0.4</v>
      </c>
      <c r="H41" s="54">
        <f t="shared" si="20"/>
        <v>11000</v>
      </c>
    </row>
    <row r="42">
      <c r="B42" s="46"/>
      <c r="C42" s="47"/>
      <c r="D42" s="48"/>
      <c r="E42" s="48"/>
      <c r="F42" s="6" t="s">
        <v>35</v>
      </c>
      <c r="G42" s="55">
        <f t="shared" ref="G42:H42" si="21">SUM(G39:G41)</f>
        <v>0.8</v>
      </c>
      <c r="H42" s="54">
        <f t="shared" si="21"/>
        <v>19000</v>
      </c>
    </row>
    <row r="43">
      <c r="B43" s="65"/>
    </row>
    <row r="44">
      <c r="B44" s="50" t="s">
        <v>62</v>
      </c>
      <c r="C44" s="51" t="s">
        <v>20</v>
      </c>
      <c r="D44" s="51" t="s">
        <v>21</v>
      </c>
      <c r="E44" s="52" t="s">
        <v>22</v>
      </c>
      <c r="F44" s="52" t="s">
        <v>23</v>
      </c>
      <c r="G44" s="9" t="s">
        <v>7</v>
      </c>
      <c r="H44" s="24" t="s">
        <v>37</v>
      </c>
    </row>
    <row r="45">
      <c r="B45" s="28"/>
      <c r="C45" s="29">
        <v>16.0</v>
      </c>
      <c r="D45" s="32">
        <v>3000.0</v>
      </c>
      <c r="E45" s="53">
        <f t="shared" ref="E45:E47" si="22">D45/C45</f>
        <v>187.5</v>
      </c>
      <c r="F45" s="32">
        <v>0.0</v>
      </c>
      <c r="G45" s="33">
        <f t="shared" ref="G45:G47" si="23">F45/$N$9</f>
        <v>0</v>
      </c>
      <c r="H45" s="54">
        <f t="shared" ref="H45:H47" si="24">D45*F45</f>
        <v>0</v>
      </c>
    </row>
    <row r="46">
      <c r="B46" s="28"/>
      <c r="C46" s="29">
        <v>20.0</v>
      </c>
      <c r="D46" s="32">
        <v>4000.0</v>
      </c>
      <c r="E46" s="53">
        <f t="shared" si="22"/>
        <v>200</v>
      </c>
      <c r="F46" s="32">
        <v>1.0</v>
      </c>
      <c r="G46" s="33">
        <f t="shared" si="23"/>
        <v>0.09090909091</v>
      </c>
      <c r="H46" s="54">
        <f t="shared" si="24"/>
        <v>4000</v>
      </c>
    </row>
    <row r="47">
      <c r="B47" s="28"/>
      <c r="C47" s="29">
        <v>24.0</v>
      </c>
      <c r="D47" s="32">
        <v>5500.0</v>
      </c>
      <c r="E47" s="53">
        <f t="shared" si="22"/>
        <v>229.1666667</v>
      </c>
      <c r="F47" s="32">
        <v>4.0</v>
      </c>
      <c r="G47" s="33">
        <f t="shared" si="23"/>
        <v>0.3636363636</v>
      </c>
      <c r="H47" s="54">
        <f t="shared" si="24"/>
        <v>22000</v>
      </c>
    </row>
    <row r="48">
      <c r="B48" s="46"/>
      <c r="C48" s="47"/>
      <c r="D48" s="48"/>
      <c r="E48" s="48"/>
      <c r="F48" s="6" t="s">
        <v>35</v>
      </c>
      <c r="G48" s="55">
        <f t="shared" ref="G48:H48" si="25">SUM(G45:G47)</f>
        <v>0.4545454545</v>
      </c>
      <c r="H48" s="54">
        <f t="shared" si="25"/>
        <v>26000</v>
      </c>
    </row>
    <row r="49">
      <c r="B49" s="65"/>
    </row>
    <row r="50">
      <c r="B50" s="66" t="s">
        <v>63</v>
      </c>
      <c r="C50" s="51" t="s">
        <v>20</v>
      </c>
      <c r="D50" s="51" t="s">
        <v>21</v>
      </c>
      <c r="E50" s="52" t="s">
        <v>22</v>
      </c>
      <c r="F50" s="52" t="s">
        <v>23</v>
      </c>
      <c r="G50" s="9" t="s">
        <v>7</v>
      </c>
      <c r="H50" s="24" t="s">
        <v>37</v>
      </c>
    </row>
    <row r="51">
      <c r="B51" s="28"/>
      <c r="C51" s="29">
        <v>15.0</v>
      </c>
      <c r="D51" s="67">
        <v>3500.0</v>
      </c>
      <c r="E51" s="53">
        <f t="shared" ref="E51:E53" si="26">D51/C51</f>
        <v>233.3333333</v>
      </c>
      <c r="F51" s="32">
        <v>2.0</v>
      </c>
      <c r="G51" s="33">
        <f t="shared" ref="G51:G53" si="27">F51/$N$10</f>
        <v>0.1818181818</v>
      </c>
      <c r="H51" s="54">
        <f t="shared" ref="H51:H53" si="28">D51*F51</f>
        <v>7000</v>
      </c>
    </row>
    <row r="52">
      <c r="B52" s="28"/>
      <c r="C52" s="29">
        <v>20.0</v>
      </c>
      <c r="D52" s="68">
        <v>5000.0</v>
      </c>
      <c r="E52" s="53">
        <f t="shared" si="26"/>
        <v>250</v>
      </c>
      <c r="F52" s="32">
        <v>3.0</v>
      </c>
      <c r="G52" s="33">
        <f t="shared" si="27"/>
        <v>0.2727272727</v>
      </c>
      <c r="H52" s="54">
        <f t="shared" si="28"/>
        <v>15000</v>
      </c>
    </row>
    <row r="53">
      <c r="B53" s="28"/>
      <c r="C53" s="29">
        <v>25.0</v>
      </c>
      <c r="D53" s="68">
        <v>7000.0</v>
      </c>
      <c r="E53" s="53">
        <f t="shared" si="26"/>
        <v>280</v>
      </c>
      <c r="F53" s="32">
        <v>0.0</v>
      </c>
      <c r="G53" s="33">
        <f t="shared" si="27"/>
        <v>0</v>
      </c>
      <c r="H53" s="54">
        <f t="shared" si="28"/>
        <v>0</v>
      </c>
    </row>
    <row r="54">
      <c r="B54" s="46"/>
      <c r="C54" s="47"/>
      <c r="D54" s="48"/>
      <c r="E54" s="48"/>
      <c r="F54" s="6" t="s">
        <v>35</v>
      </c>
      <c r="G54" s="55">
        <f t="shared" ref="G54:H54" si="29">SUM(G51:G53)</f>
        <v>0.4545454545</v>
      </c>
      <c r="H54" s="54">
        <f t="shared" si="29"/>
        <v>22000</v>
      </c>
    </row>
    <row r="56">
      <c r="B56" s="50" t="s">
        <v>64</v>
      </c>
      <c r="C56" s="51" t="s">
        <v>20</v>
      </c>
      <c r="D56" s="51" t="s">
        <v>21</v>
      </c>
      <c r="E56" s="52" t="s">
        <v>22</v>
      </c>
      <c r="F56" s="52" t="s">
        <v>23</v>
      </c>
      <c r="G56" s="9" t="s">
        <v>7</v>
      </c>
      <c r="H56" s="24" t="s">
        <v>37</v>
      </c>
      <c r="J56" s="69" t="s">
        <v>65</v>
      </c>
      <c r="K56" s="51" t="s">
        <v>20</v>
      </c>
      <c r="L56" s="51" t="s">
        <v>21</v>
      </c>
      <c r="M56" s="52" t="s">
        <v>22</v>
      </c>
      <c r="N56" s="52" t="s">
        <v>23</v>
      </c>
      <c r="O56" s="9" t="s">
        <v>7</v>
      </c>
      <c r="P56" s="24" t="s">
        <v>37</v>
      </c>
    </row>
    <row r="57">
      <c r="B57" s="28"/>
      <c r="C57" s="29">
        <v>15.0</v>
      </c>
      <c r="D57" s="67">
        <v>3500.0</v>
      </c>
      <c r="E57" s="53">
        <f t="shared" ref="E57:E59" si="30">D57/C57</f>
        <v>233.3333333</v>
      </c>
      <c r="F57" s="32">
        <v>2.0</v>
      </c>
      <c r="G57" s="33">
        <f t="shared" ref="G57:G59" si="31">F57/$N$11</f>
        <v>0.2857142857</v>
      </c>
      <c r="H57" s="54">
        <f t="shared" ref="H57:H59" si="32">D57*F57</f>
        <v>7000</v>
      </c>
      <c r="J57" s="28"/>
      <c r="K57" s="67">
        <v>15.0</v>
      </c>
      <c r="L57" s="67">
        <v>4000.0</v>
      </c>
      <c r="M57" s="53">
        <f t="shared" ref="M57:M59" si="33">L57/K57</f>
        <v>266.6666667</v>
      </c>
      <c r="N57" s="32">
        <v>2.0</v>
      </c>
      <c r="O57" s="33">
        <f t="shared" ref="O57:O59" si="34">N57/$N$11</f>
        <v>0.2857142857</v>
      </c>
      <c r="P57" s="54">
        <f t="shared" ref="P57:P59" si="35">L57*N57</f>
        <v>8000</v>
      </c>
    </row>
    <row r="58">
      <c r="B58" s="28"/>
      <c r="C58" s="29">
        <v>20.0</v>
      </c>
      <c r="D58" s="68">
        <v>5000.0</v>
      </c>
      <c r="E58" s="53">
        <f t="shared" si="30"/>
        <v>250</v>
      </c>
      <c r="F58" s="32">
        <v>1.0</v>
      </c>
      <c r="G58" s="33">
        <f t="shared" si="31"/>
        <v>0.1428571429</v>
      </c>
      <c r="H58" s="54">
        <f t="shared" si="32"/>
        <v>5000</v>
      </c>
      <c r="J58" s="28"/>
      <c r="K58" s="68">
        <v>20.0</v>
      </c>
      <c r="L58" s="68">
        <v>6000.0</v>
      </c>
      <c r="M58" s="53">
        <f t="shared" si="33"/>
        <v>300</v>
      </c>
      <c r="N58" s="32">
        <v>1.0</v>
      </c>
      <c r="O58" s="33">
        <f t="shared" si="34"/>
        <v>0.1428571429</v>
      </c>
      <c r="P58" s="54">
        <f t="shared" si="35"/>
        <v>6000</v>
      </c>
    </row>
    <row r="59">
      <c r="B59" s="28"/>
      <c r="C59" s="29">
        <v>25.0</v>
      </c>
      <c r="D59" s="68">
        <v>7000.0</v>
      </c>
      <c r="E59" s="53">
        <f t="shared" si="30"/>
        <v>280</v>
      </c>
      <c r="F59" s="32">
        <v>2.0</v>
      </c>
      <c r="G59" s="33">
        <f t="shared" si="31"/>
        <v>0.2857142857</v>
      </c>
      <c r="H59" s="54">
        <f t="shared" si="32"/>
        <v>14000</v>
      </c>
      <c r="J59" s="28"/>
      <c r="K59" s="68">
        <v>25.0</v>
      </c>
      <c r="L59" s="68">
        <v>8000.0</v>
      </c>
      <c r="M59" s="53">
        <f t="shared" si="33"/>
        <v>320</v>
      </c>
      <c r="N59" s="32">
        <v>2.0</v>
      </c>
      <c r="O59" s="33">
        <f t="shared" si="34"/>
        <v>0.2857142857</v>
      </c>
      <c r="P59" s="54">
        <f t="shared" si="35"/>
        <v>16000</v>
      </c>
    </row>
    <row r="60">
      <c r="B60" s="46"/>
      <c r="C60" s="47"/>
      <c r="D60" s="48"/>
      <c r="E60" s="48"/>
      <c r="F60" s="6" t="s">
        <v>35</v>
      </c>
      <c r="G60" s="55">
        <f t="shared" ref="G60:H60" si="36">SUM(G57:G59)</f>
        <v>0.7142857143</v>
      </c>
      <c r="H60" s="54">
        <f t="shared" si="36"/>
        <v>26000</v>
      </c>
      <c r="J60" s="46"/>
      <c r="K60" s="47"/>
      <c r="L60" s="48"/>
      <c r="M60" s="48"/>
      <c r="N60" s="6" t="s">
        <v>35</v>
      </c>
      <c r="O60" s="55">
        <f t="shared" ref="O60:P60" si="37">SUM(O57:O59)</f>
        <v>0.7142857143</v>
      </c>
      <c r="P60" s="54">
        <f t="shared" si="37"/>
        <v>30000</v>
      </c>
    </row>
    <row r="62">
      <c r="B62" s="61" t="s">
        <v>66</v>
      </c>
      <c r="C62" s="62" t="s">
        <v>67</v>
      </c>
      <c r="H62" s="62" t="s">
        <v>68</v>
      </c>
      <c r="M62" s="62" t="s">
        <v>69</v>
      </c>
    </row>
  </sheetData>
  <mergeCells count="19">
    <mergeCell ref="V14:W14"/>
    <mergeCell ref="Y14:Z14"/>
    <mergeCell ref="AB14:AC14"/>
    <mergeCell ref="AE14:AF14"/>
    <mergeCell ref="B20:B24"/>
    <mergeCell ref="B26:B30"/>
    <mergeCell ref="B32:B36"/>
    <mergeCell ref="B38:B42"/>
    <mergeCell ref="B44:B48"/>
    <mergeCell ref="B50:B54"/>
    <mergeCell ref="B56:B60"/>
    <mergeCell ref="J56:J60"/>
    <mergeCell ref="C2:E2"/>
    <mergeCell ref="G2:R2"/>
    <mergeCell ref="B14:B18"/>
    <mergeCell ref="J14:K14"/>
    <mergeCell ref="M14:N14"/>
    <mergeCell ref="P14:Q14"/>
    <mergeCell ref="S14:T14"/>
  </mergeCells>
  <hyperlinks>
    <hyperlink r:id="rId8" ref="B62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showGridLines="0"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2.63" defaultRowHeight="15.75"/>
  <cols>
    <col customWidth="1" min="1" max="1" width="0.38"/>
  </cols>
  <sheetData>
    <row r="1" ht="3.75" customHeight="1"/>
    <row r="2">
      <c r="B2" s="1"/>
      <c r="C2" s="63" t="s">
        <v>70</v>
      </c>
      <c r="D2" s="3"/>
      <c r="E2" s="4"/>
      <c r="F2" s="5"/>
      <c r="G2" s="63" t="s">
        <v>71</v>
      </c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"/>
    </row>
    <row r="3">
      <c r="B3" s="6" t="s">
        <v>2</v>
      </c>
      <c r="C3" s="6" t="s">
        <v>3</v>
      </c>
      <c r="D3" s="6" t="s">
        <v>4</v>
      </c>
      <c r="E3" s="7" t="s">
        <v>5</v>
      </c>
      <c r="F3" s="8" t="s">
        <v>6</v>
      </c>
      <c r="G3" s="9" t="s">
        <v>7</v>
      </c>
      <c r="H3" s="10" t="s">
        <v>8</v>
      </c>
      <c r="I3" s="11" t="s">
        <v>9</v>
      </c>
      <c r="J3" s="12" t="s">
        <v>10</v>
      </c>
      <c r="K3" s="6" t="s">
        <v>11</v>
      </c>
      <c r="L3" s="13" t="s">
        <v>12</v>
      </c>
      <c r="M3" s="6" t="s">
        <v>11</v>
      </c>
      <c r="N3" s="13" t="s">
        <v>13</v>
      </c>
      <c r="O3" s="11" t="s">
        <v>14</v>
      </c>
      <c r="P3" s="12" t="s">
        <v>15</v>
      </c>
      <c r="Q3" s="7" t="s">
        <v>16</v>
      </c>
      <c r="R3" s="14" t="s">
        <v>17</v>
      </c>
      <c r="S3" s="6" t="s">
        <v>18</v>
      </c>
    </row>
    <row r="4">
      <c r="B4" s="15">
        <v>45803.0</v>
      </c>
      <c r="C4" s="16">
        <v>0.0</v>
      </c>
      <c r="D4" s="17">
        <f t="shared" ref="D4:D11" si="1">IFERROR(C4/R4,0)</f>
        <v>0</v>
      </c>
      <c r="E4" s="17">
        <f t="shared" ref="E4:E11" si="2">IFERROR(C4/S4,0)</f>
        <v>0</v>
      </c>
      <c r="F4" s="18">
        <f>VLOOKUP($B4,l!$A:$H,2,0)</f>
        <v>0.17</v>
      </c>
      <c r="G4" s="18">
        <f>G18</f>
        <v>0.2181818182</v>
      </c>
      <c r="H4" s="18">
        <f>G17</f>
        <v>0.1090909091</v>
      </c>
      <c r="I4" s="18">
        <f>VLOOKUP($B4,l!$A:$H,3,0)</f>
        <v>0.81</v>
      </c>
      <c r="J4" s="19">
        <f>VLOOKUP($B4,l!$A:$H,4,0)</f>
        <v>316</v>
      </c>
      <c r="K4" s="20" t="str">
        <f t="shared" ref="K4:K11" si="3">IFERROR(J4/J3-1,"-")</f>
        <v>-</v>
      </c>
      <c r="L4" s="16">
        <f>L37</f>
        <v>433</v>
      </c>
      <c r="M4" s="20" t="str">
        <f t="shared" ref="M4:M11" si="4">IFERROR(L4/L3-1,"-")</f>
        <v>-</v>
      </c>
      <c r="N4" s="19">
        <f>K37</f>
        <v>55</v>
      </c>
      <c r="O4" s="19">
        <f>VLOOKUP($B4,l!$A:$H,5,0)</f>
        <v>413</v>
      </c>
      <c r="P4" s="18">
        <f>VLOOKUP($B4,l!$A:$H,6,0)</f>
        <v>0.4</v>
      </c>
      <c r="Q4" s="21">
        <f>VLOOKUP($B4,l!$A:$H,7,0)</f>
        <v>1391</v>
      </c>
      <c r="R4" s="21">
        <f>VLOOKUP($B4,l!$A:$H,8,0)</f>
        <v>439427</v>
      </c>
      <c r="S4" s="21">
        <f>VLOOKUP(B4,total!A:B,2,0)</f>
        <v>2023413</v>
      </c>
    </row>
    <row r="5">
      <c r="B5" s="22">
        <v>45825.0</v>
      </c>
      <c r="C5" s="21">
        <f>H24</f>
        <v>33300</v>
      </c>
      <c r="D5" s="17">
        <f t="shared" si="1"/>
        <v>0.08247718874</v>
      </c>
      <c r="E5" s="17">
        <f t="shared" si="2"/>
        <v>0.01745650813</v>
      </c>
      <c r="F5" s="18">
        <f>VLOOKUP($B5,l!$A:$H,2,0)</f>
        <v>0.12</v>
      </c>
      <c r="G5" s="18">
        <f>G24</f>
        <v>0.2653061224</v>
      </c>
      <c r="H5" s="18">
        <f>G23</f>
        <v>0.08163265306</v>
      </c>
      <c r="I5" s="18">
        <f>VLOOKUP($B5,l!$A:$H,3,0)</f>
        <v>0.86</v>
      </c>
      <c r="J5" s="19">
        <f>VLOOKUP($B5,l!$A:$H,4,0)</f>
        <v>271</v>
      </c>
      <c r="K5" s="20">
        <f t="shared" si="3"/>
        <v>-0.1424050633</v>
      </c>
      <c r="L5" s="16">
        <f>O34</f>
        <v>365</v>
      </c>
      <c r="M5" s="20">
        <f t="shared" si="4"/>
        <v>-0.1570438799</v>
      </c>
      <c r="N5" s="19">
        <f>N34</f>
        <v>49</v>
      </c>
      <c r="O5" s="19">
        <f>VLOOKUP($B5,l!$A:$H,5,0)</f>
        <v>324</v>
      </c>
      <c r="P5" s="18">
        <f>VLOOKUP($B5,l!$A:$H,6,0)</f>
        <v>0.45</v>
      </c>
      <c r="Q5" s="21">
        <f>VLOOKUP($B5,l!$A:$H,7,0)</f>
        <v>1490</v>
      </c>
      <c r="R5" s="21">
        <f>VLOOKUP($B5,l!$A:$H,8,0)</f>
        <v>403748</v>
      </c>
      <c r="S5" s="21">
        <f>VLOOKUP(B5,total!A:B,2,0)</f>
        <v>1907598</v>
      </c>
    </row>
    <row r="6">
      <c r="B6" s="15">
        <v>45832.0</v>
      </c>
      <c r="C6" s="21">
        <f>H30</f>
        <v>39300</v>
      </c>
      <c r="D6" s="17">
        <f t="shared" si="1"/>
        <v>0.1117712472</v>
      </c>
      <c r="E6" s="17">
        <f t="shared" si="2"/>
        <v>0.02090839251</v>
      </c>
      <c r="F6" s="18">
        <f>VLOOKUP($B6,l!$A:$H,2,0)</f>
        <v>0.07</v>
      </c>
      <c r="G6" s="18">
        <f>G30</f>
        <v>0.3888888889</v>
      </c>
      <c r="H6" s="18">
        <f>G29</f>
        <v>0.1388888889</v>
      </c>
      <c r="I6" s="18">
        <f>VLOOKUP($B6,l!$A:$H,3,0)</f>
        <v>0.85</v>
      </c>
      <c r="J6" s="19">
        <f>VLOOKUP($B6,l!$A:$H,4,0)</f>
        <v>251</v>
      </c>
      <c r="K6" s="20">
        <f t="shared" si="3"/>
        <v>-0.07380073801</v>
      </c>
      <c r="L6" s="16">
        <f>R33</f>
        <v>354</v>
      </c>
      <c r="M6" s="20">
        <f t="shared" si="4"/>
        <v>-0.0301369863</v>
      </c>
      <c r="N6" s="19">
        <f>Q33</f>
        <v>36</v>
      </c>
      <c r="O6" s="19">
        <f>VLOOKUP($B6,l!$A:$H,5,0)</f>
        <v>339</v>
      </c>
      <c r="P6" s="18">
        <f>VLOOKUP($B6,l!$A:$H,6,0)</f>
        <v>0.3</v>
      </c>
      <c r="Q6" s="21">
        <f>VLOOKUP($B6,l!$A:$H,7,0)</f>
        <v>1401</v>
      </c>
      <c r="R6" s="21">
        <f>VLOOKUP($B6,l!$A:$H,8,0)</f>
        <v>351611</v>
      </c>
      <c r="S6" s="21">
        <f>VLOOKUP(B6,total!A:B,2,0)</f>
        <v>1879628</v>
      </c>
    </row>
    <row r="7">
      <c r="B7" s="15">
        <v>45839.0</v>
      </c>
      <c r="C7" s="21">
        <f>H36</f>
        <v>33700</v>
      </c>
      <c r="D7" s="17">
        <f t="shared" si="1"/>
        <v>0.09379166006</v>
      </c>
      <c r="E7" s="17">
        <f t="shared" si="2"/>
        <v>0.01648725564</v>
      </c>
      <c r="F7" s="18">
        <f>VLOOKUP($B7,l!$A:$H,2,0)</f>
        <v>0.08</v>
      </c>
      <c r="G7" s="18">
        <f>G36</f>
        <v>0.3783783784</v>
      </c>
      <c r="H7" s="18">
        <f>G35</f>
        <v>0.08108108108</v>
      </c>
      <c r="I7" s="18">
        <f>VLOOKUP($B7,l!$A:$H,3,0)</f>
        <v>0.82</v>
      </c>
      <c r="J7" s="19">
        <f>VLOOKUP($B7,l!$A:$H,4,0)</f>
        <v>253</v>
      </c>
      <c r="K7" s="20">
        <f t="shared" si="3"/>
        <v>0.00796812749</v>
      </c>
      <c r="L7" s="16">
        <f>U36</f>
        <v>369</v>
      </c>
      <c r="M7" s="20">
        <f t="shared" si="4"/>
        <v>0.04237288136</v>
      </c>
      <c r="N7" s="19">
        <f>T36</f>
        <v>37</v>
      </c>
      <c r="O7" s="19">
        <f>VLOOKUP($B7,l!$A:$H,5,0)</f>
        <v>336</v>
      </c>
      <c r="P7" s="18">
        <f>VLOOKUP($B7,l!$A:$H,6,0)</f>
        <v>0.37</v>
      </c>
      <c r="Q7" s="21">
        <f>VLOOKUP($B7,l!$A:$H,7,0)</f>
        <v>1420</v>
      </c>
      <c r="R7" s="21">
        <f>VLOOKUP($B7,l!$A:$H,8,0)</f>
        <v>359307</v>
      </c>
      <c r="S7" s="21">
        <f>VLOOKUP(B7,total!A:B,2,0)</f>
        <v>2044003</v>
      </c>
    </row>
    <row r="8">
      <c r="B8" s="15">
        <v>45846.0</v>
      </c>
      <c r="C8" s="21">
        <f>H42</f>
        <v>36200</v>
      </c>
      <c r="D8" s="17">
        <f t="shared" si="1"/>
        <v>0.1005468974</v>
      </c>
      <c r="E8" s="17">
        <f t="shared" si="2"/>
        <v>0.0167799312</v>
      </c>
      <c r="F8" s="18">
        <f>VLOOKUP($B8,l!$A:$H,2,0)</f>
        <v>0.1</v>
      </c>
      <c r="G8" s="18">
        <f>G42</f>
        <v>0.3243243243</v>
      </c>
      <c r="H8" s="18">
        <f>G41</f>
        <v>0.1621621622</v>
      </c>
      <c r="I8" s="18">
        <f>VLOOKUP($B8,l!$A:$H,3,0)</f>
        <v>0.79</v>
      </c>
      <c r="J8" s="19">
        <f>VLOOKUP($B8,l!$A:$H,4,0)</f>
        <v>244</v>
      </c>
      <c r="K8" s="20">
        <f t="shared" si="3"/>
        <v>-0.03557312253</v>
      </c>
      <c r="L8" s="19">
        <f>X37</f>
        <v>370</v>
      </c>
      <c r="M8" s="20">
        <f t="shared" si="4"/>
        <v>0.0027100271</v>
      </c>
      <c r="N8" s="19">
        <f>W37</f>
        <v>37</v>
      </c>
      <c r="O8" s="19">
        <f>VLOOKUP($B8,l!$A:$H,5,0)</f>
        <v>348</v>
      </c>
      <c r="P8" s="18">
        <f>VLOOKUP($B8,l!$A:$H,6,0)</f>
        <v>0.47</v>
      </c>
      <c r="Q8" s="21">
        <f>VLOOKUP($B8,l!$A:$H,7,0)</f>
        <v>1476</v>
      </c>
      <c r="R8" s="21">
        <f>VLOOKUP($B8,l!$A:$H,8,0)</f>
        <v>360031</v>
      </c>
      <c r="S8" s="21">
        <f>VLOOKUP(B8,total!A:B,2,0)</f>
        <v>2157339</v>
      </c>
    </row>
    <row r="9">
      <c r="B9" s="15">
        <v>45853.0</v>
      </c>
      <c r="C9" s="21">
        <f>H48</f>
        <v>36200</v>
      </c>
      <c r="D9" s="17">
        <f t="shared" si="1"/>
        <v>0.0990199216</v>
      </c>
      <c r="E9" s="17">
        <f t="shared" si="2"/>
        <v>0.01710918163</v>
      </c>
      <c r="F9" s="18">
        <f>VLOOKUP($B9,l!$A:$H,2,0)</f>
        <v>0.12</v>
      </c>
      <c r="G9" s="18">
        <f>G48</f>
        <v>0.3</v>
      </c>
      <c r="H9" s="18">
        <f>G47</f>
        <v>0.15</v>
      </c>
      <c r="I9" s="18">
        <f>VLOOKUP($B9,l!$A:$H,3,0)</f>
        <v>0.82</v>
      </c>
      <c r="J9" s="19">
        <f>VLOOKUP($B9,l!$A:$H,4,0)</f>
        <v>248</v>
      </c>
      <c r="K9" s="20">
        <f t="shared" si="3"/>
        <v>0.01639344262</v>
      </c>
      <c r="L9" s="19">
        <f>AA36</f>
        <v>372</v>
      </c>
      <c r="M9" s="20">
        <f t="shared" si="4"/>
        <v>0.005405405405</v>
      </c>
      <c r="N9" s="19">
        <f>Z36</f>
        <v>40</v>
      </c>
      <c r="O9" s="19">
        <f>VLOOKUP($B9,l!$A:$H,5,0)</f>
        <v>351</v>
      </c>
      <c r="P9" s="18">
        <f>VLOOKUP($B9,l!$A:$H,6,0)</f>
        <v>0.46</v>
      </c>
      <c r="Q9" s="21">
        <f>VLOOKUP($B9,l!$A:$H,7,0)</f>
        <v>1474</v>
      </c>
      <c r="R9" s="21">
        <f>VLOOKUP($B9,l!$A:$H,8,0)</f>
        <v>365583</v>
      </c>
      <c r="S9" s="21">
        <f>VLOOKUP(B9,total!A:B,2,0)</f>
        <v>2115823</v>
      </c>
    </row>
    <row r="10">
      <c r="B10" s="22">
        <v>45860.0</v>
      </c>
      <c r="C10" s="21">
        <f>H54</f>
        <v>43600</v>
      </c>
      <c r="D10" s="17">
        <f t="shared" si="1"/>
        <v>0.09913033593</v>
      </c>
      <c r="E10" s="17">
        <f t="shared" si="2"/>
        <v>0.02235634892</v>
      </c>
      <c r="F10" s="18">
        <f>VLOOKUP($B10,l!$A:$H,2,0)</f>
        <v>0.1</v>
      </c>
      <c r="G10" s="18">
        <f>G54</f>
        <v>0.2608695652</v>
      </c>
      <c r="H10" s="18">
        <f>G53</f>
        <v>0.08695652174</v>
      </c>
      <c r="I10" s="18">
        <f>VLOOKUP($B10,l!$A:$H,3,0)</f>
        <v>0.89</v>
      </c>
      <c r="J10" s="19">
        <f>VLOOKUP($B10,l!$A:$H,4,0)</f>
        <v>318</v>
      </c>
      <c r="K10" s="20">
        <f t="shared" si="3"/>
        <v>0.2822580645</v>
      </c>
      <c r="L10" s="19">
        <f>AD33</f>
        <v>406</v>
      </c>
      <c r="M10" s="20">
        <f t="shared" si="4"/>
        <v>0.09139784946</v>
      </c>
      <c r="N10" s="19">
        <f>AC33</f>
        <v>46</v>
      </c>
      <c r="O10" s="19">
        <f>VLOOKUP($B10,l!$A:$H,5,0)</f>
        <v>362</v>
      </c>
      <c r="P10" s="18">
        <f>VLOOKUP($B10,l!$A:$H,6,0)</f>
        <v>0.48</v>
      </c>
      <c r="Q10" s="21">
        <f>VLOOKUP($B10,l!$A:$H,7,0)</f>
        <v>1383</v>
      </c>
      <c r="R10" s="21">
        <f>VLOOKUP($B10,l!$A:$H,8,0)</f>
        <v>439825</v>
      </c>
      <c r="S10" s="21">
        <f>VLOOKUP(B10,total!A:B,2,0)</f>
        <v>1950229</v>
      </c>
    </row>
    <row r="11">
      <c r="B11" s="15">
        <v>45867.0</v>
      </c>
      <c r="C11" s="21">
        <f>H60</f>
        <v>37400</v>
      </c>
      <c r="D11" s="17">
        <f t="shared" si="1"/>
        <v>0.1057871811</v>
      </c>
      <c r="E11" s="17">
        <f t="shared" si="2"/>
        <v>0.01876589645</v>
      </c>
      <c r="F11" s="18">
        <f>VLOOKUP($B11,l!$A:$H,2,0)</f>
        <v>0.07</v>
      </c>
      <c r="G11" s="18">
        <f>G60</f>
        <v>0.2432432432</v>
      </c>
      <c r="H11" s="18">
        <f>G59</f>
        <v>0.1351351351</v>
      </c>
      <c r="I11" s="18">
        <f>VLOOKUP($B11,l!$A:$H,3,0)</f>
        <v>0.76</v>
      </c>
      <c r="J11" s="19">
        <f>VLOOKUP($B11,l!$A:$H,4,0)</f>
        <v>244</v>
      </c>
      <c r="K11" s="20">
        <f t="shared" si="3"/>
        <v>-0.2327044025</v>
      </c>
      <c r="L11" s="19">
        <f>AG35</f>
        <v>375</v>
      </c>
      <c r="M11" s="20">
        <f t="shared" si="4"/>
        <v>-0.0763546798</v>
      </c>
      <c r="N11" s="19">
        <f>AF35</f>
        <v>37</v>
      </c>
      <c r="O11" s="19">
        <f>VLOOKUP($B11,l!$A:$H,5,0)</f>
        <v>314</v>
      </c>
      <c r="P11" s="18">
        <f>VLOOKUP($B11,l!$A:$H,6,0)</f>
        <v>0.44</v>
      </c>
      <c r="Q11" s="21">
        <f>VLOOKUP($B11,l!$A:$H,7,0)</f>
        <v>1449</v>
      </c>
      <c r="R11" s="21">
        <f>VLOOKUP($B11,l!$A:$H,8,0)</f>
        <v>353540</v>
      </c>
      <c r="S11" s="21">
        <f>VLOOKUP(B11,total!A:B,2,0)</f>
        <v>1992977</v>
      </c>
    </row>
    <row r="14">
      <c r="B14" s="50" t="s">
        <v>72</v>
      </c>
      <c r="C14" s="24" t="s">
        <v>20</v>
      </c>
      <c r="D14" s="24" t="s">
        <v>21</v>
      </c>
      <c r="E14" s="25" t="s">
        <v>22</v>
      </c>
      <c r="F14" s="25" t="s">
        <v>23</v>
      </c>
      <c r="G14" s="9" t="s">
        <v>7</v>
      </c>
      <c r="J14" s="26" t="s">
        <v>73</v>
      </c>
      <c r="K14" s="4"/>
      <c r="M14" s="26" t="s">
        <v>74</v>
      </c>
      <c r="N14" s="4"/>
      <c r="P14" s="26" t="s">
        <v>75</v>
      </c>
      <c r="Q14" s="4"/>
      <c r="S14" s="26" t="s">
        <v>76</v>
      </c>
      <c r="T14" s="4"/>
      <c r="V14" s="26" t="s">
        <v>77</v>
      </c>
      <c r="W14" s="4"/>
      <c r="Y14" s="26" t="s">
        <v>78</v>
      </c>
      <c r="Z14" s="4"/>
      <c r="AA14" s="27"/>
      <c r="AB14" s="26" t="s">
        <v>79</v>
      </c>
      <c r="AC14" s="4"/>
      <c r="AD14" s="27"/>
      <c r="AE14" s="26" t="s">
        <v>80</v>
      </c>
      <c r="AF14" s="4"/>
      <c r="AG14" s="27"/>
    </row>
    <row r="15">
      <c r="B15" s="28"/>
      <c r="C15" s="29">
        <v>12.0</v>
      </c>
      <c r="D15" s="30"/>
      <c r="E15" s="31"/>
      <c r="F15" s="32">
        <v>5.0</v>
      </c>
      <c r="G15" s="33">
        <f t="shared" ref="G15:G17" si="5">F15/$K$37</f>
        <v>0.09090909091</v>
      </c>
      <c r="J15" s="34" t="s">
        <v>32</v>
      </c>
      <c r="K15" s="35" t="s">
        <v>33</v>
      </c>
    </row>
    <row r="16">
      <c r="B16" s="28"/>
      <c r="C16" s="29">
        <v>17.0</v>
      </c>
      <c r="D16" s="38"/>
      <c r="E16" s="39"/>
      <c r="F16" s="32">
        <v>1.0</v>
      </c>
      <c r="G16" s="33">
        <f t="shared" si="5"/>
        <v>0.01818181818</v>
      </c>
      <c r="J16" s="40">
        <v>1.0</v>
      </c>
      <c r="K16" s="41">
        <v>11.0</v>
      </c>
    </row>
    <row r="17">
      <c r="B17" s="28"/>
      <c r="C17" s="29">
        <v>22.0</v>
      </c>
      <c r="D17" s="44"/>
      <c r="E17" s="45"/>
      <c r="F17" s="32">
        <v>6.0</v>
      </c>
      <c r="G17" s="33">
        <f t="shared" si="5"/>
        <v>0.1090909091</v>
      </c>
      <c r="J17" s="40">
        <v>2.0</v>
      </c>
      <c r="K17" s="41">
        <v>5.0</v>
      </c>
    </row>
    <row r="18">
      <c r="B18" s="46"/>
      <c r="C18" s="47"/>
      <c r="D18" s="48"/>
      <c r="E18" s="48"/>
      <c r="F18" s="6" t="s">
        <v>35</v>
      </c>
      <c r="G18" s="49">
        <f>SUM(G15:G17)</f>
        <v>0.2181818182</v>
      </c>
      <c r="J18" s="40">
        <v>3.0</v>
      </c>
      <c r="K18" s="41">
        <v>5.0</v>
      </c>
    </row>
    <row r="19">
      <c r="J19" s="40">
        <v>4.0</v>
      </c>
      <c r="K19" s="41">
        <v>4.0</v>
      </c>
    </row>
    <row r="20">
      <c r="B20" s="50" t="s">
        <v>81</v>
      </c>
      <c r="C20" s="51" t="s">
        <v>20</v>
      </c>
      <c r="D20" s="51" t="s">
        <v>21</v>
      </c>
      <c r="E20" s="52" t="s">
        <v>22</v>
      </c>
      <c r="F20" s="52" t="s">
        <v>23</v>
      </c>
      <c r="G20" s="9" t="s">
        <v>7</v>
      </c>
      <c r="H20" s="24" t="s">
        <v>37</v>
      </c>
      <c r="J20" s="40">
        <v>5.0</v>
      </c>
      <c r="K20" s="41">
        <v>3.0</v>
      </c>
    </row>
    <row r="21">
      <c r="B21" s="28"/>
      <c r="C21" s="29">
        <v>12.0</v>
      </c>
      <c r="D21" s="32">
        <v>1700.0</v>
      </c>
      <c r="E21" s="53">
        <f t="shared" ref="E21:E23" si="6">D21/C21</f>
        <v>141.6666667</v>
      </c>
      <c r="F21" s="32">
        <v>7.0</v>
      </c>
      <c r="G21" s="33">
        <f t="shared" ref="G21:G23" si="7">F21/$N$34</f>
        <v>0.1428571429</v>
      </c>
      <c r="H21" s="54">
        <f t="shared" ref="H21:H23" si="8">D21*F21</f>
        <v>11900</v>
      </c>
      <c r="J21" s="40">
        <v>6.0</v>
      </c>
      <c r="K21" s="41">
        <v>8.0</v>
      </c>
    </row>
    <row r="22">
      <c r="B22" s="28"/>
      <c r="C22" s="29">
        <v>17.0</v>
      </c>
      <c r="D22" s="32">
        <v>2700.0</v>
      </c>
      <c r="E22" s="53">
        <f t="shared" si="6"/>
        <v>158.8235294</v>
      </c>
      <c r="F22" s="32">
        <v>2.0</v>
      </c>
      <c r="G22" s="33">
        <f t="shared" si="7"/>
        <v>0.04081632653</v>
      </c>
      <c r="H22" s="54">
        <f t="shared" si="8"/>
        <v>5400</v>
      </c>
      <c r="J22" s="40">
        <v>7.0</v>
      </c>
      <c r="K22" s="41">
        <v>2.0</v>
      </c>
    </row>
    <row r="23">
      <c r="B23" s="28"/>
      <c r="C23" s="29">
        <v>22.0</v>
      </c>
      <c r="D23" s="32">
        <v>4000.0</v>
      </c>
      <c r="E23" s="53">
        <f t="shared" si="6"/>
        <v>181.8181818</v>
      </c>
      <c r="F23" s="32">
        <v>4.0</v>
      </c>
      <c r="G23" s="33">
        <f t="shared" si="7"/>
        <v>0.08163265306</v>
      </c>
      <c r="H23" s="54">
        <f t="shared" si="8"/>
        <v>16000</v>
      </c>
      <c r="J23" s="40">
        <v>8.0</v>
      </c>
      <c r="K23" s="41">
        <v>2.0</v>
      </c>
    </row>
    <row r="24">
      <c r="B24" s="46"/>
      <c r="C24" s="47"/>
      <c r="D24" s="48"/>
      <c r="E24" s="48"/>
      <c r="F24" s="6" t="s">
        <v>35</v>
      </c>
      <c r="G24" s="55">
        <f t="shared" ref="G24:H24" si="9">SUM(G21:G23)</f>
        <v>0.2653061224</v>
      </c>
      <c r="H24" s="54">
        <f t="shared" si="9"/>
        <v>33300</v>
      </c>
      <c r="J24" s="40">
        <v>9.0</v>
      </c>
      <c r="K24" s="41">
        <v>1.0</v>
      </c>
    </row>
    <row r="25">
      <c r="J25" s="40">
        <v>10.0</v>
      </c>
      <c r="K25" s="41">
        <v>2.0</v>
      </c>
    </row>
    <row r="26">
      <c r="B26" s="50" t="s">
        <v>82</v>
      </c>
      <c r="C26" s="51" t="s">
        <v>20</v>
      </c>
      <c r="D26" s="51" t="s">
        <v>21</v>
      </c>
      <c r="E26" s="52" t="s">
        <v>22</v>
      </c>
      <c r="F26" s="52" t="s">
        <v>23</v>
      </c>
      <c r="G26" s="9" t="s">
        <v>7</v>
      </c>
      <c r="H26" s="24" t="s">
        <v>37</v>
      </c>
      <c r="J26" s="40">
        <v>12.0</v>
      </c>
      <c r="K26" s="41">
        <v>2.0</v>
      </c>
    </row>
    <row r="27">
      <c r="B27" s="28"/>
      <c r="C27" s="29">
        <v>12.0</v>
      </c>
      <c r="D27" s="32">
        <v>1700.0</v>
      </c>
      <c r="E27" s="53">
        <f t="shared" ref="E27:E29" si="10">D27/C27</f>
        <v>141.6666667</v>
      </c>
      <c r="F27" s="32">
        <v>5.0</v>
      </c>
      <c r="G27" s="33">
        <f t="shared" ref="G27:G29" si="11">F27/$Q$33</f>
        <v>0.1388888889</v>
      </c>
      <c r="H27" s="54">
        <f t="shared" ref="H27:H29" si="12">D27*F27</f>
        <v>8500</v>
      </c>
      <c r="J27" s="40">
        <v>14.0</v>
      </c>
      <c r="K27" s="41">
        <v>1.0</v>
      </c>
    </row>
    <row r="28">
      <c r="B28" s="28"/>
      <c r="C28" s="29">
        <v>17.0</v>
      </c>
      <c r="D28" s="32">
        <v>2700.0</v>
      </c>
      <c r="E28" s="53">
        <f t="shared" si="10"/>
        <v>158.8235294</v>
      </c>
      <c r="F28" s="32">
        <v>4.0</v>
      </c>
      <c r="G28" s="33">
        <f t="shared" si="11"/>
        <v>0.1111111111</v>
      </c>
      <c r="H28" s="54">
        <f t="shared" si="12"/>
        <v>10800</v>
      </c>
      <c r="J28" s="40">
        <v>15.0</v>
      </c>
      <c r="K28" s="41">
        <v>1.0</v>
      </c>
    </row>
    <row r="29">
      <c r="B29" s="28"/>
      <c r="C29" s="29">
        <v>22.0</v>
      </c>
      <c r="D29" s="32">
        <v>4000.0</v>
      </c>
      <c r="E29" s="53">
        <f t="shared" si="10"/>
        <v>181.8181818</v>
      </c>
      <c r="F29" s="32">
        <v>5.0</v>
      </c>
      <c r="G29" s="33">
        <f t="shared" si="11"/>
        <v>0.1388888889</v>
      </c>
      <c r="H29" s="54">
        <f t="shared" si="12"/>
        <v>20000</v>
      </c>
      <c r="J29" s="40">
        <v>16.0</v>
      </c>
      <c r="K29" s="41">
        <v>1.0</v>
      </c>
    </row>
    <row r="30">
      <c r="B30" s="46"/>
      <c r="C30" s="47"/>
      <c r="D30" s="48"/>
      <c r="E30" s="48"/>
      <c r="F30" s="6" t="s">
        <v>35</v>
      </c>
      <c r="G30" s="55">
        <f t="shared" ref="G30:H30" si="13">SUM(G27:G29)</f>
        <v>0.3888888889</v>
      </c>
      <c r="H30" s="54">
        <f t="shared" si="13"/>
        <v>39300</v>
      </c>
      <c r="J30" s="40">
        <v>19.0</v>
      </c>
      <c r="K30" s="41">
        <v>1.0</v>
      </c>
    </row>
    <row r="31">
      <c r="B31" s="1"/>
      <c r="C31" s="1"/>
      <c r="D31" s="1"/>
      <c r="E31" s="1"/>
      <c r="F31" s="1"/>
      <c r="G31" s="1"/>
      <c r="H31" s="1"/>
      <c r="J31" s="40">
        <v>22.0</v>
      </c>
      <c r="K31" s="41">
        <v>1.0</v>
      </c>
    </row>
    <row r="32">
      <c r="B32" s="50" t="s">
        <v>83</v>
      </c>
      <c r="C32" s="51" t="s">
        <v>20</v>
      </c>
      <c r="D32" s="51" t="s">
        <v>21</v>
      </c>
      <c r="E32" s="52" t="s">
        <v>22</v>
      </c>
      <c r="F32" s="52" t="s">
        <v>23</v>
      </c>
      <c r="G32" s="9" t="s">
        <v>7</v>
      </c>
      <c r="H32" s="24" t="s">
        <v>37</v>
      </c>
      <c r="J32" s="40">
        <v>25.0</v>
      </c>
      <c r="K32" s="41">
        <v>1.0</v>
      </c>
    </row>
    <row r="33">
      <c r="B33" s="28"/>
      <c r="C33" s="29">
        <v>12.0</v>
      </c>
      <c r="D33" s="32">
        <v>1700.0</v>
      </c>
      <c r="E33" s="53">
        <f t="shared" ref="E33:E35" si="14">D33/C33</f>
        <v>141.6666667</v>
      </c>
      <c r="F33" s="32">
        <v>8.0</v>
      </c>
      <c r="G33" s="33">
        <f t="shared" ref="G33:G35" si="15">F33/$T$36</f>
        <v>0.2162162162</v>
      </c>
      <c r="H33" s="54">
        <f t="shared" ref="H33:H35" si="16">D33*F33</f>
        <v>13600</v>
      </c>
      <c r="J33" s="40">
        <v>28.0</v>
      </c>
      <c r="K33" s="41">
        <v>1.0</v>
      </c>
      <c r="R33" s="58">
        <f>SUMPRODUCT(P16:P32,Q16:Q32)</f>
        <v>354</v>
      </c>
      <c r="AD33" s="58">
        <f>SUMPRODUCT(AB16:AB32,AC16:AC32)</f>
        <v>406</v>
      </c>
    </row>
    <row r="34">
      <c r="B34" s="28"/>
      <c r="C34" s="29">
        <v>17.0</v>
      </c>
      <c r="D34" s="32">
        <v>2700.0</v>
      </c>
      <c r="E34" s="53">
        <f t="shared" si="14"/>
        <v>158.8235294</v>
      </c>
      <c r="F34" s="32">
        <v>3.0</v>
      </c>
      <c r="G34" s="33">
        <f t="shared" si="15"/>
        <v>0.08108108108</v>
      </c>
      <c r="H34" s="54">
        <f t="shared" si="16"/>
        <v>8100</v>
      </c>
      <c r="J34" s="40">
        <v>29.0</v>
      </c>
      <c r="K34" s="41">
        <v>1.0</v>
      </c>
      <c r="O34" s="58">
        <f>SUMPRODUCT(M16:M33,N16:N33)</f>
        <v>365</v>
      </c>
    </row>
    <row r="35">
      <c r="B35" s="28"/>
      <c r="C35" s="29">
        <v>22.0</v>
      </c>
      <c r="D35" s="32">
        <v>4000.0</v>
      </c>
      <c r="E35" s="53">
        <f t="shared" si="14"/>
        <v>181.8181818</v>
      </c>
      <c r="F35" s="32">
        <v>3.0</v>
      </c>
      <c r="G35" s="33">
        <f t="shared" si="15"/>
        <v>0.08108108108</v>
      </c>
      <c r="H35" s="54">
        <f t="shared" si="16"/>
        <v>12000</v>
      </c>
      <c r="J35" s="40">
        <v>32.0</v>
      </c>
      <c r="K35" s="41">
        <v>1.0</v>
      </c>
      <c r="AG35" s="58">
        <f>SUMPRODUCT(AE15:AE34,AF15:AF34)</f>
        <v>375</v>
      </c>
    </row>
    <row r="36">
      <c r="B36" s="46"/>
      <c r="C36" s="47"/>
      <c r="D36" s="48"/>
      <c r="E36" s="48"/>
      <c r="F36" s="6" t="s">
        <v>35</v>
      </c>
      <c r="G36" s="55">
        <f t="shared" ref="G36:H36" si="17">SUM(G33:G35)</f>
        <v>0.3783783784</v>
      </c>
      <c r="H36" s="54">
        <f t="shared" si="17"/>
        <v>33700</v>
      </c>
      <c r="J36" s="40">
        <v>35.0</v>
      </c>
      <c r="K36" s="41">
        <v>1.0</v>
      </c>
      <c r="U36" s="58">
        <f>SUMPRODUCT(S16:S35,T16:T35)</f>
        <v>369</v>
      </c>
      <c r="AA36" s="58">
        <f>SUMPRODUCT(Y16:Y35,Z16:Z35)</f>
        <v>372</v>
      </c>
    </row>
    <row r="37">
      <c r="J37" s="59" t="s">
        <v>34</v>
      </c>
      <c r="K37" s="60">
        <v>55.0</v>
      </c>
      <c r="L37" s="58">
        <f>SUMPRODUCT(J16:J36,K16:K36)</f>
        <v>433</v>
      </c>
      <c r="X37" s="58">
        <f>SUMPRODUCT(V16:V36,W16:W36)</f>
        <v>370</v>
      </c>
    </row>
    <row r="38">
      <c r="B38" s="50" t="s">
        <v>84</v>
      </c>
      <c r="C38" s="51" t="s">
        <v>20</v>
      </c>
      <c r="D38" s="51" t="s">
        <v>21</v>
      </c>
      <c r="E38" s="52" t="s">
        <v>22</v>
      </c>
      <c r="F38" s="52" t="s">
        <v>23</v>
      </c>
      <c r="G38" s="9" t="s">
        <v>7</v>
      </c>
      <c r="H38" s="24" t="s">
        <v>37</v>
      </c>
    </row>
    <row r="39">
      <c r="B39" s="28"/>
      <c r="C39" s="29">
        <v>12.0</v>
      </c>
      <c r="D39" s="32">
        <v>1700.0</v>
      </c>
      <c r="E39" s="53">
        <f t="shared" ref="E39:E41" si="18">D39/C39</f>
        <v>141.6666667</v>
      </c>
      <c r="F39" s="32">
        <v>4.0</v>
      </c>
      <c r="G39" s="33">
        <f t="shared" ref="G39:G41" si="19">F39/$W$37</f>
        <v>0.1081081081</v>
      </c>
      <c r="H39" s="54">
        <f t="shared" ref="H39:H41" si="20">D39*F39</f>
        <v>6800</v>
      </c>
    </row>
    <row r="40">
      <c r="B40" s="28"/>
      <c r="C40" s="29">
        <v>17.0</v>
      </c>
      <c r="D40" s="32">
        <v>2700.0</v>
      </c>
      <c r="E40" s="53">
        <f t="shared" si="18"/>
        <v>158.8235294</v>
      </c>
      <c r="F40" s="32">
        <v>2.0</v>
      </c>
      <c r="G40" s="33">
        <f t="shared" si="19"/>
        <v>0.05405405405</v>
      </c>
      <c r="H40" s="54">
        <f t="shared" si="20"/>
        <v>5400</v>
      </c>
    </row>
    <row r="41">
      <c r="B41" s="28"/>
      <c r="C41" s="29">
        <v>22.0</v>
      </c>
      <c r="D41" s="32">
        <v>4000.0</v>
      </c>
      <c r="E41" s="53">
        <f t="shared" si="18"/>
        <v>181.8181818</v>
      </c>
      <c r="F41" s="32">
        <v>6.0</v>
      </c>
      <c r="G41" s="33">
        <f t="shared" si="19"/>
        <v>0.1621621622</v>
      </c>
      <c r="H41" s="54">
        <f t="shared" si="20"/>
        <v>24000</v>
      </c>
    </row>
    <row r="42">
      <c r="B42" s="46"/>
      <c r="C42" s="47"/>
      <c r="D42" s="48"/>
      <c r="E42" s="48"/>
      <c r="F42" s="6" t="s">
        <v>35</v>
      </c>
      <c r="G42" s="55">
        <f t="shared" ref="G42:H42" si="21">SUM(G39:G41)</f>
        <v>0.3243243243</v>
      </c>
      <c r="H42" s="54">
        <f t="shared" si="21"/>
        <v>36200</v>
      </c>
    </row>
    <row r="44">
      <c r="B44" s="50" t="s">
        <v>85</v>
      </c>
      <c r="C44" s="51" t="s">
        <v>20</v>
      </c>
      <c r="D44" s="51" t="s">
        <v>21</v>
      </c>
      <c r="E44" s="52" t="s">
        <v>22</v>
      </c>
      <c r="F44" s="52" t="s">
        <v>23</v>
      </c>
      <c r="G44" s="9" t="s">
        <v>7</v>
      </c>
      <c r="H44" s="24" t="s">
        <v>37</v>
      </c>
    </row>
    <row r="45">
      <c r="B45" s="28"/>
      <c r="C45" s="29">
        <v>12.0</v>
      </c>
      <c r="D45" s="32">
        <v>1700.0</v>
      </c>
      <c r="E45" s="53">
        <f t="shared" ref="E45:E47" si="22">D45/C45</f>
        <v>141.6666667</v>
      </c>
      <c r="F45" s="32">
        <v>4.0</v>
      </c>
      <c r="G45" s="33">
        <f t="shared" ref="G45:G47" si="23">F45/$N$9</f>
        <v>0.1</v>
      </c>
      <c r="H45" s="54">
        <f t="shared" ref="H45:H47" si="24">D45*F45</f>
        <v>6800</v>
      </c>
    </row>
    <row r="46">
      <c r="B46" s="28"/>
      <c r="C46" s="29">
        <v>17.0</v>
      </c>
      <c r="D46" s="32">
        <v>2700.0</v>
      </c>
      <c r="E46" s="53">
        <f t="shared" si="22"/>
        <v>158.8235294</v>
      </c>
      <c r="F46" s="32">
        <v>2.0</v>
      </c>
      <c r="G46" s="33">
        <f t="shared" si="23"/>
        <v>0.05</v>
      </c>
      <c r="H46" s="54">
        <f t="shared" si="24"/>
        <v>5400</v>
      </c>
    </row>
    <row r="47">
      <c r="B47" s="28"/>
      <c r="C47" s="29">
        <v>22.0</v>
      </c>
      <c r="D47" s="32">
        <v>4000.0</v>
      </c>
      <c r="E47" s="53">
        <f t="shared" si="22"/>
        <v>181.8181818</v>
      </c>
      <c r="F47" s="32">
        <v>6.0</v>
      </c>
      <c r="G47" s="33">
        <f t="shared" si="23"/>
        <v>0.15</v>
      </c>
      <c r="H47" s="54">
        <f t="shared" si="24"/>
        <v>24000</v>
      </c>
    </row>
    <row r="48">
      <c r="B48" s="46"/>
      <c r="C48" s="47"/>
      <c r="D48" s="48"/>
      <c r="E48" s="48"/>
      <c r="F48" s="6" t="s">
        <v>35</v>
      </c>
      <c r="G48" s="55">
        <f t="shared" ref="G48:H48" si="25">SUM(G45:G47)</f>
        <v>0.3</v>
      </c>
      <c r="H48" s="54">
        <f t="shared" si="25"/>
        <v>36200</v>
      </c>
    </row>
    <row r="49">
      <c r="B49" s="65"/>
    </row>
    <row r="50">
      <c r="B50" s="66" t="s">
        <v>86</v>
      </c>
      <c r="C50" s="51" t="s">
        <v>20</v>
      </c>
      <c r="D50" s="51" t="s">
        <v>21</v>
      </c>
      <c r="E50" s="52" t="s">
        <v>22</v>
      </c>
      <c r="F50" s="52" t="s">
        <v>23</v>
      </c>
      <c r="G50" s="9" t="s">
        <v>7</v>
      </c>
      <c r="H50" s="24" t="s">
        <v>37</v>
      </c>
    </row>
    <row r="51">
      <c r="B51" s="28"/>
      <c r="C51" s="29">
        <v>15.0</v>
      </c>
      <c r="D51" s="32">
        <v>2600.0</v>
      </c>
      <c r="E51" s="53">
        <f t="shared" ref="E51:E53" si="26">D51/C51</f>
        <v>173.3333333</v>
      </c>
      <c r="F51" s="32">
        <v>6.0</v>
      </c>
      <c r="G51" s="33">
        <f t="shared" ref="G51:G53" si="27">F51/$N$10</f>
        <v>0.1304347826</v>
      </c>
      <c r="H51" s="54">
        <f t="shared" ref="H51:H53" si="28">D51*F51</f>
        <v>15600</v>
      </c>
    </row>
    <row r="52">
      <c r="B52" s="28"/>
      <c r="C52" s="29">
        <v>20.0</v>
      </c>
      <c r="D52" s="32">
        <v>3600.0</v>
      </c>
      <c r="E52" s="53">
        <f t="shared" si="26"/>
        <v>180</v>
      </c>
      <c r="F52" s="32">
        <v>2.0</v>
      </c>
      <c r="G52" s="33">
        <f t="shared" si="27"/>
        <v>0.04347826087</v>
      </c>
      <c r="H52" s="54">
        <f t="shared" si="28"/>
        <v>7200</v>
      </c>
    </row>
    <row r="53">
      <c r="B53" s="28"/>
      <c r="C53" s="29">
        <v>25.0</v>
      </c>
      <c r="D53" s="32">
        <v>5200.0</v>
      </c>
      <c r="E53" s="53">
        <f t="shared" si="26"/>
        <v>208</v>
      </c>
      <c r="F53" s="32">
        <v>4.0</v>
      </c>
      <c r="G53" s="33">
        <f t="shared" si="27"/>
        <v>0.08695652174</v>
      </c>
      <c r="H53" s="54">
        <f t="shared" si="28"/>
        <v>20800</v>
      </c>
    </row>
    <row r="54">
      <c r="B54" s="46"/>
      <c r="C54" s="47"/>
      <c r="D54" s="48"/>
      <c r="E54" s="48"/>
      <c r="F54" s="6" t="s">
        <v>35</v>
      </c>
      <c r="G54" s="55">
        <f t="shared" ref="G54:H54" si="29">SUM(G51:G53)</f>
        <v>0.2608695652</v>
      </c>
      <c r="H54" s="54">
        <f t="shared" si="29"/>
        <v>43600</v>
      </c>
    </row>
    <row r="56">
      <c r="B56" s="50" t="s">
        <v>87</v>
      </c>
      <c r="C56" s="51" t="s">
        <v>20</v>
      </c>
      <c r="D56" s="51" t="s">
        <v>21</v>
      </c>
      <c r="E56" s="52" t="s">
        <v>22</v>
      </c>
      <c r="F56" s="52" t="s">
        <v>23</v>
      </c>
      <c r="G56" s="9" t="s">
        <v>7</v>
      </c>
      <c r="H56" s="24" t="s">
        <v>37</v>
      </c>
      <c r="J56" s="69" t="s">
        <v>88</v>
      </c>
      <c r="K56" s="51" t="s">
        <v>20</v>
      </c>
      <c r="L56" s="51" t="s">
        <v>21</v>
      </c>
      <c r="M56" s="52" t="s">
        <v>22</v>
      </c>
      <c r="N56" s="52" t="s">
        <v>23</v>
      </c>
      <c r="O56" s="9" t="s">
        <v>7</v>
      </c>
      <c r="P56" s="24" t="s">
        <v>37</v>
      </c>
    </row>
    <row r="57">
      <c r="B57" s="28"/>
      <c r="C57" s="29">
        <v>15.0</v>
      </c>
      <c r="D57" s="32">
        <v>2600.0</v>
      </c>
      <c r="E57" s="53">
        <f t="shared" ref="E57:E59" si="30">D57/C57</f>
        <v>173.3333333</v>
      </c>
      <c r="F57" s="32">
        <v>3.0</v>
      </c>
      <c r="G57" s="33">
        <f t="shared" ref="G57:G59" si="31">F57/$N$11</f>
        <v>0.08108108108</v>
      </c>
      <c r="H57" s="54">
        <f t="shared" ref="H57:H59" si="32">D57*F57</f>
        <v>7800</v>
      </c>
      <c r="J57" s="28"/>
      <c r="K57" s="29">
        <v>15.0</v>
      </c>
      <c r="L57" s="32">
        <v>3000.0</v>
      </c>
      <c r="M57" s="53">
        <f t="shared" ref="M57:M59" si="33">L57/K57</f>
        <v>200</v>
      </c>
      <c r="N57" s="32">
        <v>3.0</v>
      </c>
      <c r="O57" s="33">
        <f t="shared" ref="O57:O59" si="34">N57/$N$11</f>
        <v>0.08108108108</v>
      </c>
      <c r="P57" s="54">
        <f t="shared" ref="P57:P59" si="35">L57*N57</f>
        <v>9000</v>
      </c>
    </row>
    <row r="58">
      <c r="B58" s="28"/>
      <c r="C58" s="29">
        <v>20.0</v>
      </c>
      <c r="D58" s="32">
        <v>3600.0</v>
      </c>
      <c r="E58" s="53">
        <f t="shared" si="30"/>
        <v>180</v>
      </c>
      <c r="F58" s="32">
        <v>1.0</v>
      </c>
      <c r="G58" s="33">
        <f t="shared" si="31"/>
        <v>0.02702702703</v>
      </c>
      <c r="H58" s="54">
        <f t="shared" si="32"/>
        <v>3600</v>
      </c>
      <c r="J58" s="28"/>
      <c r="K58" s="29">
        <v>20.0</v>
      </c>
      <c r="L58" s="32">
        <v>4500.0</v>
      </c>
      <c r="M58" s="53">
        <f t="shared" si="33"/>
        <v>225</v>
      </c>
      <c r="N58" s="32">
        <v>1.0</v>
      </c>
      <c r="O58" s="33">
        <f t="shared" si="34"/>
        <v>0.02702702703</v>
      </c>
      <c r="P58" s="54">
        <f t="shared" si="35"/>
        <v>4500</v>
      </c>
    </row>
    <row r="59">
      <c r="B59" s="28"/>
      <c r="C59" s="29">
        <v>25.0</v>
      </c>
      <c r="D59" s="32">
        <v>5200.0</v>
      </c>
      <c r="E59" s="53">
        <f t="shared" si="30"/>
        <v>208</v>
      </c>
      <c r="F59" s="32">
        <v>5.0</v>
      </c>
      <c r="G59" s="33">
        <f t="shared" si="31"/>
        <v>0.1351351351</v>
      </c>
      <c r="H59" s="54">
        <f t="shared" si="32"/>
        <v>26000</v>
      </c>
      <c r="J59" s="28"/>
      <c r="K59" s="29">
        <v>25.0</v>
      </c>
      <c r="L59" s="32">
        <v>6000.0</v>
      </c>
      <c r="M59" s="53">
        <f t="shared" si="33"/>
        <v>240</v>
      </c>
      <c r="N59" s="32">
        <v>5.0</v>
      </c>
      <c r="O59" s="33">
        <f t="shared" si="34"/>
        <v>0.1351351351</v>
      </c>
      <c r="P59" s="54">
        <f t="shared" si="35"/>
        <v>30000</v>
      </c>
    </row>
    <row r="60">
      <c r="B60" s="46"/>
      <c r="C60" s="47"/>
      <c r="D60" s="48"/>
      <c r="E60" s="48"/>
      <c r="F60" s="6" t="s">
        <v>35</v>
      </c>
      <c r="G60" s="55">
        <f t="shared" ref="G60:H60" si="36">SUM(G57:G59)</f>
        <v>0.2432432432</v>
      </c>
      <c r="H60" s="54">
        <f t="shared" si="36"/>
        <v>37400</v>
      </c>
      <c r="J60" s="46"/>
      <c r="K60" s="47"/>
      <c r="L60" s="48"/>
      <c r="M60" s="48"/>
      <c r="N60" s="6" t="s">
        <v>35</v>
      </c>
      <c r="O60" s="55">
        <f t="shared" ref="O60:P60" si="37">SUM(O57:O59)</f>
        <v>0.2432432432</v>
      </c>
      <c r="P60" s="54">
        <f t="shared" si="37"/>
        <v>43500</v>
      </c>
    </row>
    <row r="62">
      <c r="B62" s="61" t="s">
        <v>89</v>
      </c>
      <c r="C62" s="62" t="s">
        <v>90</v>
      </c>
      <c r="I62" s="62" t="s">
        <v>91</v>
      </c>
    </row>
  </sheetData>
  <mergeCells count="19">
    <mergeCell ref="V14:W14"/>
    <mergeCell ref="Y14:Z14"/>
    <mergeCell ref="AB14:AC14"/>
    <mergeCell ref="AE14:AF14"/>
    <mergeCell ref="B20:B24"/>
    <mergeCell ref="B26:B30"/>
    <mergeCell ref="B32:B36"/>
    <mergeCell ref="B38:B42"/>
    <mergeCell ref="B44:B48"/>
    <mergeCell ref="B50:B54"/>
    <mergeCell ref="B56:B60"/>
    <mergeCell ref="J56:J60"/>
    <mergeCell ref="C2:E2"/>
    <mergeCell ref="G2:R2"/>
    <mergeCell ref="B14:B18"/>
    <mergeCell ref="J14:K14"/>
    <mergeCell ref="M14:N14"/>
    <mergeCell ref="P14:Q14"/>
    <mergeCell ref="S14:T14"/>
  </mergeCells>
  <hyperlinks>
    <hyperlink r:id="rId8" ref="B62"/>
  </hyperlinks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0" t="s">
        <v>92</v>
      </c>
      <c r="B1" s="71" t="s">
        <v>17</v>
      </c>
    </row>
    <row r="2">
      <c r="A2" s="72">
        <v>45803.0</v>
      </c>
      <c r="B2" s="73">
        <v>2023413.0</v>
      </c>
    </row>
    <row r="3">
      <c r="A3" s="72">
        <v>45825.0</v>
      </c>
      <c r="B3" s="73">
        <v>1907598.0</v>
      </c>
    </row>
    <row r="4">
      <c r="A4" s="72">
        <v>45832.0</v>
      </c>
      <c r="B4" s="73">
        <v>1879628.0</v>
      </c>
    </row>
    <row r="5">
      <c r="A5" s="72">
        <v>45839.0</v>
      </c>
      <c r="B5" s="73">
        <v>2044003.0</v>
      </c>
    </row>
    <row r="6">
      <c r="A6" s="72">
        <v>45846.0</v>
      </c>
      <c r="B6" s="73">
        <v>2157339.0</v>
      </c>
    </row>
    <row r="7">
      <c r="A7" s="72">
        <v>45853.0</v>
      </c>
      <c r="B7" s="73">
        <v>2115823.0</v>
      </c>
    </row>
    <row r="8">
      <c r="A8" s="72">
        <v>45860.0</v>
      </c>
      <c r="B8" s="73">
        <v>1950229.0</v>
      </c>
    </row>
    <row r="9">
      <c r="A9" s="72">
        <v>45867.0</v>
      </c>
      <c r="B9" s="73">
        <v>1992977.0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4" t="s">
        <v>92</v>
      </c>
      <c r="B1" s="14" t="s">
        <v>93</v>
      </c>
      <c r="C1" s="14" t="s">
        <v>9</v>
      </c>
      <c r="D1" s="14" t="s">
        <v>10</v>
      </c>
      <c r="E1" s="14" t="s">
        <v>14</v>
      </c>
      <c r="F1" s="14" t="s">
        <v>15</v>
      </c>
      <c r="G1" s="14" t="s">
        <v>94</v>
      </c>
      <c r="H1" s="14" t="s">
        <v>17</v>
      </c>
    </row>
    <row r="2">
      <c r="A2" s="72">
        <v>45803.0</v>
      </c>
      <c r="B2" s="74">
        <v>0.17</v>
      </c>
      <c r="C2" s="74">
        <v>0.85</v>
      </c>
      <c r="D2" s="75">
        <v>782.0</v>
      </c>
      <c r="E2" s="75">
        <v>481.0</v>
      </c>
      <c r="F2" s="74">
        <v>0.41</v>
      </c>
      <c r="G2" s="75">
        <v>821.0</v>
      </c>
      <c r="H2" s="73">
        <v>642405.0</v>
      </c>
    </row>
    <row r="3">
      <c r="A3" s="72">
        <v>45825.0</v>
      </c>
      <c r="B3" s="74">
        <v>0.07</v>
      </c>
      <c r="C3" s="74">
        <v>0.91</v>
      </c>
      <c r="D3" s="75">
        <v>731.0</v>
      </c>
      <c r="E3" s="75">
        <v>560.0</v>
      </c>
      <c r="F3" s="74">
        <v>0.39</v>
      </c>
      <c r="G3" s="75">
        <v>864.0</v>
      </c>
      <c r="H3" s="73">
        <v>631927.0</v>
      </c>
    </row>
    <row r="4">
      <c r="A4" s="72">
        <v>45832.0</v>
      </c>
      <c r="B4" s="74">
        <v>0.02</v>
      </c>
      <c r="C4" s="74">
        <v>0.9</v>
      </c>
      <c r="D4" s="75">
        <v>830.0</v>
      </c>
      <c r="E4" s="75">
        <v>551.0</v>
      </c>
      <c r="F4" s="74">
        <v>0.4</v>
      </c>
      <c r="G4" s="75">
        <v>757.0</v>
      </c>
      <c r="H4" s="73">
        <v>628042.0</v>
      </c>
    </row>
    <row r="5">
      <c r="A5" s="72">
        <v>45839.0</v>
      </c>
      <c r="B5" s="74">
        <v>0.02</v>
      </c>
      <c r="C5" s="74">
        <v>0.92</v>
      </c>
      <c r="D5" s="75">
        <v>875.0</v>
      </c>
      <c r="E5" s="75">
        <v>565.0</v>
      </c>
      <c r="F5" s="74">
        <v>0.41</v>
      </c>
      <c r="G5" s="75">
        <v>793.0</v>
      </c>
      <c r="H5" s="73">
        <v>694259.0</v>
      </c>
    </row>
    <row r="6">
      <c r="A6" s="72">
        <v>45846.0</v>
      </c>
      <c r="B6" s="74">
        <v>0.05</v>
      </c>
      <c r="C6" s="74">
        <v>0.86</v>
      </c>
      <c r="D6" s="75">
        <v>912.0</v>
      </c>
      <c r="E6" s="75">
        <v>610.0</v>
      </c>
      <c r="F6" s="74">
        <v>0.61</v>
      </c>
      <c r="G6" s="75">
        <v>881.0</v>
      </c>
      <c r="H6" s="73">
        <v>803114.0</v>
      </c>
    </row>
    <row r="7">
      <c r="A7" s="72">
        <v>45853.0</v>
      </c>
      <c r="B7" s="74">
        <v>0.04</v>
      </c>
      <c r="C7" s="74">
        <v>0.87</v>
      </c>
      <c r="D7" s="75">
        <v>771.0</v>
      </c>
      <c r="E7" s="75">
        <v>535.0</v>
      </c>
      <c r="F7" s="74">
        <v>0.49</v>
      </c>
      <c r="G7" s="75">
        <v>916.0</v>
      </c>
      <c r="H7" s="73">
        <v>706317.0</v>
      </c>
    </row>
    <row r="8">
      <c r="A8" s="72">
        <v>45860.0</v>
      </c>
      <c r="B8" s="74">
        <v>0.08</v>
      </c>
      <c r="C8" s="74">
        <v>0.9</v>
      </c>
      <c r="D8" s="75">
        <v>689.0</v>
      </c>
      <c r="E8" s="75">
        <v>477.0</v>
      </c>
      <c r="F8" s="74">
        <v>0.38</v>
      </c>
      <c r="G8" s="75">
        <v>892.0</v>
      </c>
      <c r="H8" s="73">
        <v>614872.0</v>
      </c>
    </row>
    <row r="9">
      <c r="A9" s="72">
        <v>45867.0</v>
      </c>
      <c r="B9" s="74">
        <v>0.06</v>
      </c>
      <c r="C9" s="74">
        <v>0.89</v>
      </c>
      <c r="D9" s="75">
        <v>749.0</v>
      </c>
      <c r="E9" s="75">
        <v>532.0</v>
      </c>
      <c r="F9" s="74">
        <v>0.46</v>
      </c>
      <c r="G9" s="75">
        <v>875.0</v>
      </c>
      <c r="H9" s="73">
        <v>655139.0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4" t="s">
        <v>92</v>
      </c>
      <c r="B1" s="14" t="s">
        <v>93</v>
      </c>
      <c r="C1" s="14" t="s">
        <v>9</v>
      </c>
      <c r="D1" s="14" t="s">
        <v>10</v>
      </c>
      <c r="E1" s="14" t="s">
        <v>14</v>
      </c>
      <c r="F1" s="14" t="s">
        <v>15</v>
      </c>
      <c r="G1" s="14" t="s">
        <v>94</v>
      </c>
      <c r="H1" s="14" t="s">
        <v>17</v>
      </c>
    </row>
    <row r="2">
      <c r="A2" s="72">
        <v>45803.0</v>
      </c>
      <c r="B2" s="74">
        <v>0.04</v>
      </c>
      <c r="C2" s="74">
        <v>0.87</v>
      </c>
      <c r="D2" s="75">
        <v>46.0</v>
      </c>
      <c r="E2" s="75">
        <v>100.0</v>
      </c>
      <c r="F2" s="74">
        <v>0.39</v>
      </c>
      <c r="G2" s="73">
        <v>3107.0</v>
      </c>
      <c r="H2" s="73">
        <v>142937.0</v>
      </c>
    </row>
    <row r="3">
      <c r="A3" s="72">
        <v>45825.0</v>
      </c>
      <c r="B3" s="74">
        <v>0.01</v>
      </c>
      <c r="C3" s="74">
        <v>0.77</v>
      </c>
      <c r="D3" s="75">
        <v>44.0</v>
      </c>
      <c r="E3" s="75">
        <v>115.0</v>
      </c>
      <c r="F3" s="74">
        <v>0.41</v>
      </c>
      <c r="G3" s="73">
        <v>3043.0</v>
      </c>
      <c r="H3" s="73">
        <v>133903.0</v>
      </c>
    </row>
    <row r="4">
      <c r="A4" s="72">
        <v>45832.0</v>
      </c>
      <c r="B4" s="74">
        <v>0.01</v>
      </c>
      <c r="C4" s="74">
        <v>0.83</v>
      </c>
      <c r="D4" s="75">
        <v>52.0</v>
      </c>
      <c r="E4" s="75">
        <v>140.0</v>
      </c>
      <c r="F4" s="74">
        <v>0.35</v>
      </c>
      <c r="G4" s="73">
        <v>3081.0</v>
      </c>
      <c r="H4" s="73">
        <v>160215.0</v>
      </c>
    </row>
    <row r="5">
      <c r="A5" s="72">
        <v>45839.0</v>
      </c>
      <c r="B5" s="74">
        <v>0.0</v>
      </c>
      <c r="C5" s="74">
        <v>0.79</v>
      </c>
      <c r="D5" s="75">
        <v>57.0</v>
      </c>
      <c r="E5" s="75">
        <v>124.0</v>
      </c>
      <c r="F5" s="74">
        <v>0.41</v>
      </c>
      <c r="G5" s="73">
        <v>3010.0</v>
      </c>
      <c r="H5" s="73">
        <v>171590.0</v>
      </c>
    </row>
    <row r="6">
      <c r="A6" s="72">
        <v>45846.0</v>
      </c>
      <c r="B6" s="74">
        <v>0.0</v>
      </c>
      <c r="C6" s="74">
        <v>0.77</v>
      </c>
      <c r="D6" s="75">
        <v>48.0</v>
      </c>
      <c r="E6" s="75">
        <v>111.0</v>
      </c>
      <c r="F6" s="74">
        <v>0.58</v>
      </c>
      <c r="G6" s="73">
        <v>2930.0</v>
      </c>
      <c r="H6" s="73">
        <v>140635.0</v>
      </c>
    </row>
    <row r="7">
      <c r="A7" s="72">
        <v>45853.0</v>
      </c>
      <c r="B7" s="74">
        <v>0.01</v>
      </c>
      <c r="C7" s="74">
        <v>0.81</v>
      </c>
      <c r="D7" s="75">
        <v>66.0</v>
      </c>
      <c r="E7" s="75">
        <v>130.0</v>
      </c>
      <c r="F7" s="74">
        <v>0.51</v>
      </c>
      <c r="G7" s="73">
        <v>2536.0</v>
      </c>
      <c r="H7" s="73">
        <v>167345.0</v>
      </c>
    </row>
    <row r="8">
      <c r="A8" s="72">
        <v>45860.0</v>
      </c>
      <c r="B8" s="74">
        <v>0.03</v>
      </c>
      <c r="C8" s="74">
        <v>0.68</v>
      </c>
      <c r="D8" s="75">
        <v>42.0</v>
      </c>
      <c r="E8" s="75">
        <v>112.0</v>
      </c>
      <c r="F8" s="74">
        <v>0.48</v>
      </c>
      <c r="G8" s="73">
        <v>2777.0</v>
      </c>
      <c r="H8" s="73">
        <v>116647.0</v>
      </c>
    </row>
    <row r="9">
      <c r="A9" s="72">
        <v>45867.0</v>
      </c>
      <c r="B9" s="74">
        <v>0.0</v>
      </c>
      <c r="C9" s="74">
        <v>0.72</v>
      </c>
      <c r="D9" s="75">
        <v>51.0</v>
      </c>
      <c r="E9" s="75">
        <v>136.0</v>
      </c>
      <c r="F9" s="74">
        <v>0.57</v>
      </c>
      <c r="G9" s="73">
        <v>2740.0</v>
      </c>
      <c r="H9" s="73">
        <v>139721.0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4" t="s">
        <v>92</v>
      </c>
      <c r="B1" s="14" t="s">
        <v>93</v>
      </c>
      <c r="C1" s="14" t="s">
        <v>9</v>
      </c>
      <c r="D1" s="14" t="s">
        <v>10</v>
      </c>
      <c r="E1" s="14" t="s">
        <v>14</v>
      </c>
      <c r="F1" s="14" t="s">
        <v>15</v>
      </c>
      <c r="G1" s="14" t="s">
        <v>94</v>
      </c>
      <c r="H1" s="14" t="s">
        <v>17</v>
      </c>
    </row>
    <row r="2">
      <c r="A2" s="72">
        <v>45803.0</v>
      </c>
      <c r="B2" s="74">
        <v>0.17</v>
      </c>
      <c r="C2" s="74">
        <v>0.81</v>
      </c>
      <c r="D2" s="75">
        <v>316.0</v>
      </c>
      <c r="E2" s="75">
        <v>413.0</v>
      </c>
      <c r="F2" s="74">
        <v>0.4</v>
      </c>
      <c r="G2" s="73">
        <v>1391.0</v>
      </c>
      <c r="H2" s="73">
        <v>439427.0</v>
      </c>
    </row>
    <row r="3">
      <c r="A3" s="72">
        <v>45825.0</v>
      </c>
      <c r="B3" s="74">
        <v>0.12</v>
      </c>
      <c r="C3" s="74">
        <v>0.86</v>
      </c>
      <c r="D3" s="75">
        <v>271.0</v>
      </c>
      <c r="E3" s="75">
        <v>324.0</v>
      </c>
      <c r="F3" s="74">
        <v>0.45</v>
      </c>
      <c r="G3" s="73">
        <v>1490.0</v>
      </c>
      <c r="H3" s="73">
        <v>403748.0</v>
      </c>
    </row>
    <row r="4">
      <c r="A4" s="72">
        <v>45832.0</v>
      </c>
      <c r="B4" s="74">
        <v>0.07</v>
      </c>
      <c r="C4" s="74">
        <v>0.85</v>
      </c>
      <c r="D4" s="75">
        <v>251.0</v>
      </c>
      <c r="E4" s="75">
        <v>339.0</v>
      </c>
      <c r="F4" s="74">
        <v>0.3</v>
      </c>
      <c r="G4" s="73">
        <v>1401.0</v>
      </c>
      <c r="H4" s="73">
        <v>351611.0</v>
      </c>
    </row>
    <row r="5">
      <c r="A5" s="72">
        <v>45839.0</v>
      </c>
      <c r="B5" s="74">
        <v>0.08</v>
      </c>
      <c r="C5" s="74">
        <v>0.82</v>
      </c>
      <c r="D5" s="75">
        <v>253.0</v>
      </c>
      <c r="E5" s="75">
        <v>336.0</v>
      </c>
      <c r="F5" s="74">
        <v>0.37</v>
      </c>
      <c r="G5" s="73">
        <v>1420.0</v>
      </c>
      <c r="H5" s="73">
        <v>359307.0</v>
      </c>
    </row>
    <row r="6">
      <c r="A6" s="72">
        <v>45846.0</v>
      </c>
      <c r="B6" s="74">
        <v>0.1</v>
      </c>
      <c r="C6" s="74">
        <v>0.79</v>
      </c>
      <c r="D6" s="75">
        <v>244.0</v>
      </c>
      <c r="E6" s="75">
        <v>348.0</v>
      </c>
      <c r="F6" s="74">
        <v>0.47</v>
      </c>
      <c r="G6" s="73">
        <v>1476.0</v>
      </c>
      <c r="H6" s="73">
        <v>360031.0</v>
      </c>
    </row>
    <row r="7">
      <c r="A7" s="72">
        <v>45853.0</v>
      </c>
      <c r="B7" s="74">
        <v>0.12</v>
      </c>
      <c r="C7" s="74">
        <v>0.82</v>
      </c>
      <c r="D7" s="75">
        <v>248.0</v>
      </c>
      <c r="E7" s="75">
        <v>351.0</v>
      </c>
      <c r="F7" s="74">
        <v>0.46</v>
      </c>
      <c r="G7" s="73">
        <v>1474.0</v>
      </c>
      <c r="H7" s="73">
        <v>365583.0</v>
      </c>
    </row>
    <row r="8">
      <c r="A8" s="72">
        <v>45860.0</v>
      </c>
      <c r="B8" s="74">
        <v>0.1</v>
      </c>
      <c r="C8" s="74">
        <v>0.89</v>
      </c>
      <c r="D8" s="75">
        <v>318.0</v>
      </c>
      <c r="E8" s="75">
        <v>362.0</v>
      </c>
      <c r="F8" s="74">
        <v>0.48</v>
      </c>
      <c r="G8" s="73">
        <v>1383.0</v>
      </c>
      <c r="H8" s="73">
        <v>439825.0</v>
      </c>
    </row>
    <row r="9">
      <c r="A9" s="72">
        <v>45867.0</v>
      </c>
      <c r="B9" s="74">
        <v>0.07</v>
      </c>
      <c r="C9" s="74">
        <v>0.76</v>
      </c>
      <c r="D9" s="75">
        <v>244.0</v>
      </c>
      <c r="E9" s="75">
        <v>314.0</v>
      </c>
      <c r="F9" s="74">
        <v>0.44</v>
      </c>
      <c r="G9" s="73">
        <v>1449.0</v>
      </c>
      <c r="H9" s="73">
        <v>353540.0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5" t="s">
        <v>95</v>
      </c>
      <c r="B1" s="75" t="s">
        <v>96</v>
      </c>
      <c r="C1" s="75" t="s">
        <v>97</v>
      </c>
      <c r="D1" s="75" t="s">
        <v>98</v>
      </c>
    </row>
    <row r="2">
      <c r="A2" s="76">
        <v>45873.0</v>
      </c>
      <c r="B2" s="75" t="s">
        <v>99</v>
      </c>
      <c r="C2" s="75" t="s">
        <v>100</v>
      </c>
      <c r="D2" s="75" t="s">
        <v>101</v>
      </c>
      <c r="S2" s="75" t="s">
        <v>112</v>
      </c>
    </row>
    <row r="3">
      <c r="A3" s="76">
        <v>45873.0</v>
      </c>
      <c r="B3" s="75" t="s">
        <v>113</v>
      </c>
      <c r="C3" s="75" t="s">
        <v>114</v>
      </c>
      <c r="D3" s="75" t="s">
        <v>101</v>
      </c>
      <c r="S3" s="58" t="str">
        <f t="shared" ref="S3:S172" si="1">IF(H3&gt;0,"L1",IF(G3&gt;0,"L0",IF(L3&gt;0,"M2",IF(K3&gt;0,"M1",IF(J3&gt;0,"M0",IF(P3&gt;0,"S2",IF(O3&gt;0,"S1","S0")))))))</f>
        <v>L0</v>
      </c>
    </row>
    <row r="4">
      <c r="A4" s="76">
        <v>45873.0</v>
      </c>
      <c r="B4" s="75" t="s">
        <v>116</v>
      </c>
      <c r="C4" s="75" t="s">
        <v>117</v>
      </c>
      <c r="D4" s="75" t="s">
        <v>101</v>
      </c>
      <c r="S4" s="58" t="str">
        <f t="shared" si="1"/>
        <v>M0</v>
      </c>
    </row>
    <row r="5">
      <c r="A5" s="76">
        <v>45873.0</v>
      </c>
      <c r="B5" s="75" t="s">
        <v>119</v>
      </c>
      <c r="C5" s="75" t="s">
        <v>120</v>
      </c>
      <c r="D5" s="75" t="s">
        <v>102</v>
      </c>
      <c r="S5" s="58" t="str">
        <f t="shared" si="1"/>
        <v>M0</v>
      </c>
    </row>
    <row r="6">
      <c r="A6" s="76">
        <v>45873.0</v>
      </c>
      <c r="B6" s="75" t="s">
        <v>122</v>
      </c>
      <c r="C6" s="75" t="s">
        <v>123</v>
      </c>
      <c r="D6" s="75" t="s">
        <v>108</v>
      </c>
      <c r="S6" s="58" t="str">
        <f t="shared" si="1"/>
        <v>S0</v>
      </c>
    </row>
    <row r="7">
      <c r="A7" s="76">
        <v>45873.0</v>
      </c>
      <c r="B7" s="75" t="s">
        <v>125</v>
      </c>
      <c r="C7" s="75" t="s">
        <v>126</v>
      </c>
      <c r="D7" s="75" t="s">
        <v>108</v>
      </c>
      <c r="S7" s="58" t="str">
        <f t="shared" si="1"/>
        <v>L1</v>
      </c>
    </row>
    <row r="8">
      <c r="A8" s="76">
        <v>45873.0</v>
      </c>
      <c r="B8" s="75" t="s">
        <v>128</v>
      </c>
      <c r="C8" s="75" t="s">
        <v>129</v>
      </c>
      <c r="D8" s="75" t="s">
        <v>108</v>
      </c>
      <c r="S8" s="58" t="str">
        <f t="shared" si="1"/>
        <v>L0</v>
      </c>
    </row>
    <row r="9">
      <c r="A9" s="76">
        <v>45873.0</v>
      </c>
      <c r="B9" s="75" t="s">
        <v>131</v>
      </c>
      <c r="C9" s="75" t="s">
        <v>132</v>
      </c>
      <c r="D9" s="75" t="s">
        <v>101</v>
      </c>
      <c r="S9" s="58" t="str">
        <f t="shared" si="1"/>
        <v>S1</v>
      </c>
    </row>
    <row r="10">
      <c r="A10" s="76">
        <v>45873.0</v>
      </c>
      <c r="B10" s="75" t="s">
        <v>134</v>
      </c>
      <c r="C10" s="75" t="s">
        <v>135</v>
      </c>
      <c r="D10" s="75" t="s">
        <v>102</v>
      </c>
      <c r="S10" s="58" t="str">
        <f t="shared" si="1"/>
        <v>M1</v>
      </c>
    </row>
    <row r="11">
      <c r="A11" s="76">
        <v>45873.0</v>
      </c>
      <c r="B11" s="75" t="s">
        <v>137</v>
      </c>
      <c r="C11" s="75" t="s">
        <v>138</v>
      </c>
      <c r="D11" s="75" t="s">
        <v>101</v>
      </c>
      <c r="S11" s="58" t="str">
        <f t="shared" si="1"/>
        <v>S0</v>
      </c>
    </row>
    <row r="12">
      <c r="A12" s="76">
        <v>45873.0</v>
      </c>
      <c r="B12" s="75" t="s">
        <v>140</v>
      </c>
      <c r="C12" s="75" t="s">
        <v>141</v>
      </c>
      <c r="D12" s="75" t="s">
        <v>108</v>
      </c>
      <c r="S12" s="58" t="str">
        <f t="shared" si="1"/>
        <v>S1</v>
      </c>
    </row>
    <row r="13">
      <c r="A13" s="76">
        <v>45873.0</v>
      </c>
      <c r="B13" s="75" t="s">
        <v>143</v>
      </c>
      <c r="C13" s="75" t="s">
        <v>120</v>
      </c>
      <c r="D13" s="75" t="s">
        <v>102</v>
      </c>
      <c r="S13" s="58" t="str">
        <f t="shared" si="1"/>
        <v>S0</v>
      </c>
    </row>
    <row r="14">
      <c r="A14" s="76">
        <v>45873.0</v>
      </c>
      <c r="B14" s="75" t="s">
        <v>145</v>
      </c>
      <c r="C14" s="75" t="s">
        <v>146</v>
      </c>
      <c r="D14" s="75" t="s">
        <v>111</v>
      </c>
      <c r="S14" s="58" t="str">
        <f t="shared" si="1"/>
        <v>L0</v>
      </c>
    </row>
    <row r="15">
      <c r="A15" s="76">
        <v>45873.0</v>
      </c>
      <c r="B15" s="75" t="s">
        <v>148</v>
      </c>
      <c r="C15" s="75" t="s">
        <v>149</v>
      </c>
      <c r="D15" s="75" t="s">
        <v>109</v>
      </c>
      <c r="S15" s="58" t="str">
        <f t="shared" si="1"/>
        <v>M0</v>
      </c>
    </row>
    <row r="16">
      <c r="A16" s="76">
        <v>45873.0</v>
      </c>
      <c r="B16" s="75" t="s">
        <v>151</v>
      </c>
      <c r="C16" s="75" t="s">
        <v>152</v>
      </c>
      <c r="D16" s="75" t="s">
        <v>108</v>
      </c>
      <c r="S16" s="58" t="str">
        <f t="shared" si="1"/>
        <v>S1</v>
      </c>
    </row>
    <row r="17">
      <c r="A17" s="76">
        <v>45873.0</v>
      </c>
      <c r="B17" s="75" t="s">
        <v>154</v>
      </c>
      <c r="C17" s="75" t="s">
        <v>147</v>
      </c>
      <c r="D17" s="75" t="s">
        <v>102</v>
      </c>
      <c r="S17" s="58" t="str">
        <f t="shared" si="1"/>
        <v>M0</v>
      </c>
    </row>
    <row r="18">
      <c r="A18" s="76">
        <v>45873.0</v>
      </c>
      <c r="B18" s="75" t="s">
        <v>156</v>
      </c>
      <c r="C18" s="75" t="s">
        <v>157</v>
      </c>
      <c r="D18" s="75" t="s">
        <v>108</v>
      </c>
      <c r="S18" s="58" t="str">
        <f t="shared" si="1"/>
        <v>M0</v>
      </c>
    </row>
    <row r="19">
      <c r="A19" s="76">
        <v>45873.0</v>
      </c>
      <c r="B19" s="75" t="s">
        <v>159</v>
      </c>
      <c r="C19" s="75" t="s">
        <v>138</v>
      </c>
      <c r="D19" s="75" t="s">
        <v>102</v>
      </c>
      <c r="S19" s="58" t="str">
        <f t="shared" si="1"/>
        <v>M0</v>
      </c>
    </row>
    <row r="20">
      <c r="A20" s="76">
        <v>45873.0</v>
      </c>
      <c r="B20" s="75" t="s">
        <v>161</v>
      </c>
      <c r="C20" s="75" t="s">
        <v>162</v>
      </c>
      <c r="D20" s="75" t="s">
        <v>105</v>
      </c>
      <c r="S20" s="58" t="str">
        <f t="shared" si="1"/>
        <v>M0</v>
      </c>
    </row>
    <row r="21">
      <c r="A21" s="76">
        <v>45873.0</v>
      </c>
      <c r="B21" s="75" t="s">
        <v>164</v>
      </c>
      <c r="C21" s="75" t="s">
        <v>165</v>
      </c>
      <c r="D21" s="75" t="s">
        <v>101</v>
      </c>
      <c r="S21" s="58" t="str">
        <f t="shared" si="1"/>
        <v>S1</v>
      </c>
    </row>
    <row r="22">
      <c r="A22" s="76">
        <v>45873.0</v>
      </c>
      <c r="B22" s="75" t="s">
        <v>167</v>
      </c>
      <c r="C22" s="75" t="s">
        <v>168</v>
      </c>
      <c r="D22" s="75" t="s">
        <v>102</v>
      </c>
      <c r="S22" s="58" t="str">
        <f t="shared" si="1"/>
        <v>M0</v>
      </c>
    </row>
    <row r="23">
      <c r="A23" s="76">
        <v>45873.0</v>
      </c>
      <c r="B23" s="75" t="s">
        <v>170</v>
      </c>
      <c r="C23" s="75" t="s">
        <v>138</v>
      </c>
      <c r="D23" s="75" t="s">
        <v>102</v>
      </c>
      <c r="S23" s="58" t="str">
        <f t="shared" si="1"/>
        <v>M0</v>
      </c>
    </row>
    <row r="24">
      <c r="A24" s="76">
        <v>45873.0</v>
      </c>
      <c r="B24" s="75" t="s">
        <v>172</v>
      </c>
      <c r="C24" s="75" t="s">
        <v>144</v>
      </c>
      <c r="D24" s="75" t="s">
        <v>108</v>
      </c>
      <c r="S24" s="58" t="str">
        <f t="shared" si="1"/>
        <v>L0</v>
      </c>
    </row>
    <row r="25">
      <c r="A25" s="76">
        <v>45873.0</v>
      </c>
      <c r="B25" s="75" t="s">
        <v>174</v>
      </c>
      <c r="C25" s="75" t="s">
        <v>175</v>
      </c>
      <c r="D25" s="75" t="s">
        <v>101</v>
      </c>
      <c r="S25" s="58" t="str">
        <f t="shared" si="1"/>
        <v>L0</v>
      </c>
    </row>
    <row r="26">
      <c r="A26" s="76">
        <v>45873.0</v>
      </c>
      <c r="B26" s="75" t="s">
        <v>177</v>
      </c>
      <c r="C26" s="75" t="s">
        <v>178</v>
      </c>
      <c r="D26" s="75" t="s">
        <v>108</v>
      </c>
      <c r="S26" s="58" t="str">
        <f t="shared" si="1"/>
        <v>M0</v>
      </c>
    </row>
    <row r="27">
      <c r="A27" s="76">
        <v>45873.0</v>
      </c>
      <c r="B27" s="75" t="s">
        <v>180</v>
      </c>
      <c r="C27" s="75" t="s">
        <v>181</v>
      </c>
      <c r="D27" s="75" t="s">
        <v>101</v>
      </c>
      <c r="S27" s="58" t="str">
        <f t="shared" si="1"/>
        <v>S1</v>
      </c>
    </row>
    <row r="28">
      <c r="A28" s="76">
        <v>45873.0</v>
      </c>
      <c r="B28" s="75" t="s">
        <v>183</v>
      </c>
      <c r="C28" s="75" t="s">
        <v>184</v>
      </c>
      <c r="D28" s="75" t="s">
        <v>102</v>
      </c>
      <c r="S28" s="58" t="str">
        <f t="shared" si="1"/>
        <v>S0</v>
      </c>
    </row>
    <row r="29">
      <c r="A29" s="76">
        <v>45873.0</v>
      </c>
      <c r="B29" s="75" t="s">
        <v>186</v>
      </c>
      <c r="C29" s="75" t="s">
        <v>152</v>
      </c>
      <c r="D29" s="75" t="s">
        <v>108</v>
      </c>
      <c r="S29" s="58" t="str">
        <f t="shared" si="1"/>
        <v>M0</v>
      </c>
    </row>
    <row r="30">
      <c r="A30" s="76">
        <v>45873.0</v>
      </c>
      <c r="B30" s="75" t="s">
        <v>188</v>
      </c>
      <c r="C30" s="75" t="s">
        <v>189</v>
      </c>
      <c r="D30" s="75" t="s">
        <v>101</v>
      </c>
      <c r="S30" s="58" t="str">
        <f t="shared" si="1"/>
        <v>M2</v>
      </c>
    </row>
    <row r="31">
      <c r="A31" s="76">
        <v>45873.0</v>
      </c>
      <c r="B31" s="75" t="s">
        <v>191</v>
      </c>
      <c r="C31" s="75" t="s">
        <v>192</v>
      </c>
      <c r="D31" s="75" t="s">
        <v>101</v>
      </c>
      <c r="S31" s="58" t="str">
        <f t="shared" si="1"/>
        <v>L1</v>
      </c>
    </row>
    <row r="32">
      <c r="A32" s="76">
        <v>45873.0</v>
      </c>
      <c r="B32" s="75" t="s">
        <v>194</v>
      </c>
      <c r="C32" s="75" t="s">
        <v>115</v>
      </c>
      <c r="D32" s="75" t="s">
        <v>102</v>
      </c>
      <c r="S32" s="58" t="str">
        <f t="shared" si="1"/>
        <v>M0</v>
      </c>
    </row>
    <row r="33">
      <c r="A33" s="76">
        <v>45873.0</v>
      </c>
      <c r="B33" s="75" t="s">
        <v>196</v>
      </c>
      <c r="C33" s="75" t="s">
        <v>129</v>
      </c>
      <c r="D33" s="75" t="s">
        <v>108</v>
      </c>
      <c r="S33" s="58" t="str">
        <f t="shared" si="1"/>
        <v>L0</v>
      </c>
    </row>
    <row r="34">
      <c r="A34" s="76">
        <v>45873.0</v>
      </c>
      <c r="B34" s="75" t="s">
        <v>198</v>
      </c>
      <c r="C34" s="75" t="s">
        <v>199</v>
      </c>
      <c r="D34" s="75" t="s">
        <v>106</v>
      </c>
      <c r="S34" s="58" t="str">
        <f t="shared" si="1"/>
        <v>M0</v>
      </c>
    </row>
    <row r="35">
      <c r="A35" s="76">
        <v>45873.0</v>
      </c>
      <c r="B35" s="75" t="s">
        <v>201</v>
      </c>
      <c r="C35" s="75" t="s">
        <v>166</v>
      </c>
      <c r="D35" s="75" t="s">
        <v>109</v>
      </c>
      <c r="S35" s="58" t="str">
        <f t="shared" si="1"/>
        <v>L1</v>
      </c>
    </row>
    <row r="36">
      <c r="A36" s="76">
        <v>45873.0</v>
      </c>
      <c r="B36" s="75" t="s">
        <v>203</v>
      </c>
      <c r="C36" s="75" t="s">
        <v>204</v>
      </c>
      <c r="D36" s="75" t="s">
        <v>101</v>
      </c>
      <c r="S36" s="58" t="str">
        <f t="shared" si="1"/>
        <v>M1</v>
      </c>
    </row>
    <row r="37">
      <c r="A37" s="76">
        <v>45873.0</v>
      </c>
      <c r="B37" s="75" t="s">
        <v>206</v>
      </c>
      <c r="C37" s="75" t="s">
        <v>123</v>
      </c>
      <c r="D37" s="75" t="s">
        <v>108</v>
      </c>
      <c r="S37" s="58" t="str">
        <f t="shared" si="1"/>
        <v>S1</v>
      </c>
    </row>
    <row r="38">
      <c r="A38" s="76">
        <v>45873.0</v>
      </c>
      <c r="B38" s="75" t="s">
        <v>208</v>
      </c>
      <c r="C38" s="75" t="s">
        <v>175</v>
      </c>
      <c r="D38" s="75" t="s">
        <v>101</v>
      </c>
      <c r="S38" s="58" t="str">
        <f t="shared" si="1"/>
        <v>M0</v>
      </c>
    </row>
    <row r="39">
      <c r="A39" s="76">
        <v>45873.0</v>
      </c>
      <c r="B39" s="75" t="s">
        <v>210</v>
      </c>
      <c r="C39" s="75" t="s">
        <v>211</v>
      </c>
      <c r="D39" s="75" t="s">
        <v>102</v>
      </c>
      <c r="S39" s="58" t="str">
        <f t="shared" si="1"/>
        <v>L0</v>
      </c>
    </row>
    <row r="40">
      <c r="A40" s="76">
        <v>45873.0</v>
      </c>
      <c r="B40" s="75" t="s">
        <v>213</v>
      </c>
      <c r="C40" s="75" t="s">
        <v>214</v>
      </c>
      <c r="D40" s="75" t="s">
        <v>108</v>
      </c>
      <c r="S40" s="58" t="str">
        <f t="shared" si="1"/>
        <v>M2</v>
      </c>
    </row>
    <row r="41">
      <c r="A41" s="76">
        <v>45873.0</v>
      </c>
      <c r="B41" s="75" t="s">
        <v>216</v>
      </c>
      <c r="C41" s="75" t="s">
        <v>217</v>
      </c>
      <c r="D41" s="75" t="s">
        <v>108</v>
      </c>
      <c r="S41" s="58" t="str">
        <f t="shared" si="1"/>
        <v>M0</v>
      </c>
    </row>
    <row r="42">
      <c r="A42" s="76">
        <v>45873.0</v>
      </c>
      <c r="B42" s="75" t="s">
        <v>219</v>
      </c>
      <c r="C42" s="75" t="s">
        <v>220</v>
      </c>
      <c r="D42" s="75" t="s">
        <v>101</v>
      </c>
      <c r="S42" s="58" t="str">
        <f t="shared" si="1"/>
        <v>L0</v>
      </c>
    </row>
    <row r="43">
      <c r="A43" s="76">
        <v>45873.0</v>
      </c>
      <c r="B43" s="75" t="s">
        <v>222</v>
      </c>
      <c r="C43" s="75" t="s">
        <v>223</v>
      </c>
      <c r="D43" s="75" t="s">
        <v>101</v>
      </c>
      <c r="S43" s="58" t="str">
        <f t="shared" si="1"/>
        <v>M1</v>
      </c>
    </row>
    <row r="44">
      <c r="A44" s="76">
        <v>45873.0</v>
      </c>
      <c r="B44" s="75" t="s">
        <v>224</v>
      </c>
      <c r="C44" s="75" t="s">
        <v>118</v>
      </c>
      <c r="D44" s="75" t="s">
        <v>101</v>
      </c>
      <c r="S44" s="58" t="str">
        <f t="shared" si="1"/>
        <v>L0</v>
      </c>
    </row>
    <row r="45">
      <c r="A45" s="76">
        <v>45873.0</v>
      </c>
      <c r="B45" s="75" t="s">
        <v>225</v>
      </c>
      <c r="C45" s="75" t="s">
        <v>133</v>
      </c>
      <c r="D45" s="75" t="s">
        <v>108</v>
      </c>
      <c r="S45" s="58" t="str">
        <f t="shared" si="1"/>
        <v>M0</v>
      </c>
    </row>
    <row r="46">
      <c r="A46" s="76">
        <v>45873.0</v>
      </c>
      <c r="B46" s="75" t="s">
        <v>226</v>
      </c>
      <c r="C46" s="75" t="s">
        <v>115</v>
      </c>
      <c r="D46" s="75" t="s">
        <v>101</v>
      </c>
      <c r="S46" s="58" t="str">
        <f t="shared" si="1"/>
        <v>S2</v>
      </c>
    </row>
    <row r="47">
      <c r="A47" s="76">
        <v>45873.0</v>
      </c>
      <c r="B47" s="75" t="s">
        <v>228</v>
      </c>
      <c r="C47" s="75" t="s">
        <v>162</v>
      </c>
      <c r="D47" s="75" t="s">
        <v>105</v>
      </c>
      <c r="S47" s="58" t="str">
        <f t="shared" si="1"/>
        <v>S0</v>
      </c>
    </row>
    <row r="48">
      <c r="A48" s="76">
        <v>45873.0</v>
      </c>
      <c r="B48" s="75" t="s">
        <v>229</v>
      </c>
      <c r="C48" s="75" t="s">
        <v>204</v>
      </c>
      <c r="D48" s="75" t="s">
        <v>101</v>
      </c>
      <c r="S48" s="58" t="str">
        <f t="shared" si="1"/>
        <v>M1</v>
      </c>
    </row>
    <row r="49">
      <c r="A49" s="76">
        <v>45873.0</v>
      </c>
      <c r="B49" s="75" t="s">
        <v>231</v>
      </c>
      <c r="C49" s="75" t="s">
        <v>211</v>
      </c>
      <c r="D49" s="75" t="s">
        <v>102</v>
      </c>
      <c r="S49" s="58" t="str">
        <f t="shared" si="1"/>
        <v>L0</v>
      </c>
    </row>
    <row r="50">
      <c r="A50" s="76">
        <v>45873.0</v>
      </c>
      <c r="B50" s="75" t="s">
        <v>232</v>
      </c>
      <c r="C50" s="75" t="s">
        <v>184</v>
      </c>
      <c r="D50" s="75" t="s">
        <v>101</v>
      </c>
      <c r="S50" s="58" t="str">
        <f t="shared" si="1"/>
        <v>S2</v>
      </c>
    </row>
    <row r="51">
      <c r="A51" s="76">
        <v>45873.0</v>
      </c>
      <c r="B51" s="75" t="s">
        <v>234</v>
      </c>
      <c r="C51" s="75" t="s">
        <v>130</v>
      </c>
      <c r="D51" s="75" t="s">
        <v>101</v>
      </c>
      <c r="S51" s="58" t="str">
        <f t="shared" si="1"/>
        <v>S0</v>
      </c>
    </row>
    <row r="52">
      <c r="A52" s="76">
        <v>45873.0</v>
      </c>
      <c r="B52" s="75" t="s">
        <v>236</v>
      </c>
      <c r="C52" s="75" t="s">
        <v>123</v>
      </c>
      <c r="D52" s="75" t="s">
        <v>108</v>
      </c>
      <c r="S52" s="58" t="str">
        <f t="shared" si="1"/>
        <v>M0</v>
      </c>
    </row>
    <row r="53">
      <c r="A53" s="76">
        <v>45873.0</v>
      </c>
      <c r="B53" s="75" t="s">
        <v>238</v>
      </c>
      <c r="C53" s="75" t="s">
        <v>165</v>
      </c>
      <c r="D53" s="75" t="s">
        <v>101</v>
      </c>
      <c r="S53" s="58" t="str">
        <f t="shared" si="1"/>
        <v>S1</v>
      </c>
    </row>
    <row r="54">
      <c r="A54" s="76">
        <v>45873.0</v>
      </c>
      <c r="B54" s="75" t="s">
        <v>240</v>
      </c>
      <c r="C54" s="75" t="s">
        <v>241</v>
      </c>
      <c r="D54" s="75" t="s">
        <v>105</v>
      </c>
      <c r="S54" s="58" t="str">
        <f t="shared" si="1"/>
        <v>M1</v>
      </c>
    </row>
    <row r="55">
      <c r="A55" s="76">
        <v>45873.0</v>
      </c>
      <c r="B55" s="75" t="s">
        <v>243</v>
      </c>
      <c r="C55" s="75" t="s">
        <v>244</v>
      </c>
      <c r="D55" s="75" t="s">
        <v>101</v>
      </c>
      <c r="S55" s="58" t="str">
        <f t="shared" si="1"/>
        <v>M0</v>
      </c>
    </row>
    <row r="56">
      <c r="A56" s="76">
        <v>45873.0</v>
      </c>
      <c r="B56" s="75" t="s">
        <v>246</v>
      </c>
      <c r="C56" s="75" t="s">
        <v>144</v>
      </c>
      <c r="D56" s="75" t="s">
        <v>108</v>
      </c>
      <c r="S56" s="58" t="str">
        <f t="shared" si="1"/>
        <v>S1</v>
      </c>
    </row>
    <row r="57">
      <c r="A57" s="76">
        <v>45873.0</v>
      </c>
      <c r="B57" s="75" t="s">
        <v>248</v>
      </c>
      <c r="C57" s="75" t="s">
        <v>133</v>
      </c>
      <c r="D57" s="75" t="s">
        <v>109</v>
      </c>
      <c r="S57" s="58" t="str">
        <f t="shared" si="1"/>
        <v>S0</v>
      </c>
    </row>
    <row r="58">
      <c r="A58" s="76">
        <v>45873.0</v>
      </c>
      <c r="B58" s="75" t="s">
        <v>249</v>
      </c>
      <c r="C58" s="75" t="s">
        <v>204</v>
      </c>
      <c r="D58" s="75" t="s">
        <v>101</v>
      </c>
      <c r="S58" s="58" t="str">
        <f t="shared" si="1"/>
        <v>M0</v>
      </c>
    </row>
    <row r="59">
      <c r="A59" s="76">
        <v>45873.0</v>
      </c>
      <c r="B59" s="75" t="s">
        <v>251</v>
      </c>
      <c r="C59" s="75" t="s">
        <v>252</v>
      </c>
      <c r="D59" s="75" t="s">
        <v>101</v>
      </c>
      <c r="S59" s="58" t="str">
        <f t="shared" si="1"/>
        <v>S0</v>
      </c>
    </row>
    <row r="60">
      <c r="A60" s="76">
        <v>45873.0</v>
      </c>
      <c r="B60" s="75" t="s">
        <v>254</v>
      </c>
      <c r="C60" s="75" t="s">
        <v>214</v>
      </c>
      <c r="D60" s="75" t="s">
        <v>108</v>
      </c>
      <c r="S60" s="58" t="str">
        <f t="shared" si="1"/>
        <v>L0</v>
      </c>
    </row>
    <row r="61">
      <c r="A61" s="76">
        <v>45873.0</v>
      </c>
      <c r="B61" s="75" t="s">
        <v>256</v>
      </c>
      <c r="C61" s="75" t="s">
        <v>190</v>
      </c>
      <c r="D61" s="75" t="s">
        <v>101</v>
      </c>
      <c r="S61" s="58" t="str">
        <f t="shared" si="1"/>
        <v>M0</v>
      </c>
    </row>
    <row r="62">
      <c r="A62" s="76">
        <v>45873.0</v>
      </c>
      <c r="B62" s="75" t="s">
        <v>258</v>
      </c>
      <c r="C62" s="75" t="s">
        <v>147</v>
      </c>
      <c r="D62" s="75" t="s">
        <v>102</v>
      </c>
      <c r="S62" s="58" t="str">
        <f t="shared" si="1"/>
        <v>S1</v>
      </c>
    </row>
    <row r="63">
      <c r="A63" s="76">
        <v>45873.0</v>
      </c>
      <c r="B63" s="75" t="s">
        <v>260</v>
      </c>
      <c r="C63" s="75" t="s">
        <v>165</v>
      </c>
      <c r="D63" s="75" t="s">
        <v>104</v>
      </c>
      <c r="S63" s="58" t="str">
        <f t="shared" si="1"/>
        <v>S0</v>
      </c>
    </row>
    <row r="64">
      <c r="A64" s="76">
        <v>45873.0</v>
      </c>
      <c r="B64" s="75" t="s">
        <v>240</v>
      </c>
      <c r="C64" s="75" t="s">
        <v>241</v>
      </c>
      <c r="D64" s="75" t="s">
        <v>105</v>
      </c>
      <c r="S64" s="58" t="str">
        <f t="shared" si="1"/>
        <v>M0</v>
      </c>
    </row>
    <row r="65">
      <c r="A65" s="76">
        <v>45873.0</v>
      </c>
      <c r="B65" s="75" t="s">
        <v>263</v>
      </c>
      <c r="C65" s="75" t="s">
        <v>189</v>
      </c>
      <c r="D65" s="75" t="s">
        <v>101</v>
      </c>
      <c r="S65" s="58" t="str">
        <f t="shared" si="1"/>
        <v>L1</v>
      </c>
    </row>
    <row r="66">
      <c r="A66" s="76">
        <v>45873.0</v>
      </c>
      <c r="B66" s="75" t="s">
        <v>265</v>
      </c>
      <c r="C66" s="75" t="s">
        <v>266</v>
      </c>
      <c r="D66" s="75" t="s">
        <v>108</v>
      </c>
      <c r="S66" s="58" t="str">
        <f t="shared" si="1"/>
        <v>S0</v>
      </c>
    </row>
    <row r="67">
      <c r="A67" s="76">
        <v>45873.0</v>
      </c>
      <c r="B67" s="75" t="s">
        <v>267</v>
      </c>
      <c r="C67" s="75" t="s">
        <v>144</v>
      </c>
      <c r="D67" s="75" t="s">
        <v>108</v>
      </c>
      <c r="S67" s="58" t="str">
        <f t="shared" si="1"/>
        <v>M2</v>
      </c>
    </row>
    <row r="68">
      <c r="A68" s="76">
        <v>45873.0</v>
      </c>
      <c r="B68" s="75" t="s">
        <v>269</v>
      </c>
      <c r="C68" s="75" t="s">
        <v>270</v>
      </c>
      <c r="D68" s="75" t="s">
        <v>101</v>
      </c>
      <c r="S68" s="58" t="str">
        <f t="shared" si="1"/>
        <v>M0</v>
      </c>
    </row>
    <row r="69">
      <c r="A69" s="76">
        <v>45873.0</v>
      </c>
      <c r="B69" s="75" t="s">
        <v>272</v>
      </c>
      <c r="C69" s="75" t="s">
        <v>217</v>
      </c>
      <c r="D69" s="75" t="s">
        <v>109</v>
      </c>
      <c r="S69" s="58" t="str">
        <f t="shared" si="1"/>
        <v>S0</v>
      </c>
    </row>
    <row r="70">
      <c r="A70" s="76">
        <v>45873.0</v>
      </c>
      <c r="B70" s="75" t="s">
        <v>274</v>
      </c>
      <c r="C70" s="75" t="s">
        <v>160</v>
      </c>
      <c r="D70" s="75" t="s">
        <v>101</v>
      </c>
      <c r="S70" s="58" t="str">
        <f t="shared" si="1"/>
        <v>L0</v>
      </c>
    </row>
    <row r="71">
      <c r="A71" s="76">
        <v>45873.0</v>
      </c>
      <c r="B71" s="75" t="s">
        <v>275</v>
      </c>
      <c r="C71" s="75" t="s">
        <v>233</v>
      </c>
      <c r="D71" s="75" t="s">
        <v>108</v>
      </c>
      <c r="S71" s="58" t="str">
        <f t="shared" si="1"/>
        <v>M0</v>
      </c>
    </row>
    <row r="72">
      <c r="A72" s="76">
        <v>45873.0</v>
      </c>
      <c r="B72" s="75" t="s">
        <v>234</v>
      </c>
      <c r="C72" s="75" t="s">
        <v>130</v>
      </c>
      <c r="D72" s="75" t="s">
        <v>101</v>
      </c>
      <c r="S72" s="58" t="str">
        <f t="shared" si="1"/>
        <v>L0</v>
      </c>
    </row>
    <row r="73">
      <c r="A73" s="76">
        <v>45873.0</v>
      </c>
      <c r="B73" s="75" t="s">
        <v>277</v>
      </c>
      <c r="C73" s="75" t="s">
        <v>100</v>
      </c>
      <c r="D73" s="75" t="s">
        <v>106</v>
      </c>
      <c r="S73" s="58" t="str">
        <f t="shared" si="1"/>
        <v>M0</v>
      </c>
    </row>
    <row r="74">
      <c r="A74" s="76">
        <v>45873.0</v>
      </c>
      <c r="B74" s="75" t="s">
        <v>278</v>
      </c>
      <c r="C74" s="75" t="s">
        <v>279</v>
      </c>
      <c r="D74" s="75" t="s">
        <v>101</v>
      </c>
      <c r="S74" s="58" t="str">
        <f t="shared" si="1"/>
        <v>S0</v>
      </c>
    </row>
    <row r="75">
      <c r="A75" s="76">
        <v>45873.0</v>
      </c>
      <c r="B75" s="75" t="s">
        <v>281</v>
      </c>
      <c r="C75" s="75" t="s">
        <v>146</v>
      </c>
      <c r="D75" s="75" t="s">
        <v>108</v>
      </c>
      <c r="S75" s="58" t="str">
        <f t="shared" si="1"/>
        <v>S0</v>
      </c>
    </row>
    <row r="76">
      <c r="A76" s="76">
        <v>45873.0</v>
      </c>
      <c r="B76" s="75" t="s">
        <v>283</v>
      </c>
      <c r="C76" s="75" t="s">
        <v>129</v>
      </c>
      <c r="D76" s="75" t="s">
        <v>108</v>
      </c>
      <c r="S76" s="58" t="str">
        <f t="shared" si="1"/>
        <v>M0</v>
      </c>
    </row>
    <row r="77">
      <c r="A77" s="76">
        <v>45873.0</v>
      </c>
      <c r="B77" s="75" t="s">
        <v>285</v>
      </c>
      <c r="C77" s="75" t="s">
        <v>173</v>
      </c>
      <c r="D77" s="75" t="s">
        <v>102</v>
      </c>
      <c r="S77" s="58" t="str">
        <f t="shared" si="1"/>
        <v>S0</v>
      </c>
    </row>
    <row r="78">
      <c r="A78" s="76">
        <v>45873.0</v>
      </c>
      <c r="B78" s="75" t="s">
        <v>198</v>
      </c>
      <c r="C78" s="75" t="s">
        <v>199</v>
      </c>
      <c r="D78" s="75" t="s">
        <v>106</v>
      </c>
      <c r="S78" s="58" t="str">
        <f t="shared" si="1"/>
        <v>L1</v>
      </c>
    </row>
    <row r="79">
      <c r="A79" s="76">
        <v>45873.0</v>
      </c>
      <c r="B79" s="75" t="s">
        <v>288</v>
      </c>
      <c r="C79" s="75" t="s">
        <v>289</v>
      </c>
      <c r="D79" s="75" t="s">
        <v>108</v>
      </c>
      <c r="S79" s="58" t="str">
        <f t="shared" si="1"/>
        <v>S1</v>
      </c>
    </row>
    <row r="80">
      <c r="A80" s="76">
        <v>45873.0</v>
      </c>
      <c r="B80" s="75" t="s">
        <v>291</v>
      </c>
      <c r="C80" s="75" t="s">
        <v>292</v>
      </c>
      <c r="D80" s="75" t="s">
        <v>101</v>
      </c>
      <c r="S80" s="58" t="str">
        <f t="shared" si="1"/>
        <v>S0</v>
      </c>
    </row>
    <row r="81">
      <c r="A81" s="76">
        <v>45873.0</v>
      </c>
      <c r="B81" s="75" t="s">
        <v>294</v>
      </c>
      <c r="C81" s="75" t="s">
        <v>132</v>
      </c>
      <c r="D81" s="75" t="s">
        <v>101</v>
      </c>
      <c r="S81" s="58" t="str">
        <f t="shared" si="1"/>
        <v>S1</v>
      </c>
    </row>
    <row r="82">
      <c r="A82" s="76">
        <v>45873.0</v>
      </c>
      <c r="B82" s="75" t="s">
        <v>295</v>
      </c>
      <c r="C82" s="75" t="s">
        <v>296</v>
      </c>
      <c r="D82" s="75" t="s">
        <v>108</v>
      </c>
      <c r="S82" s="58" t="str">
        <f t="shared" si="1"/>
        <v>M1</v>
      </c>
    </row>
    <row r="83">
      <c r="A83" s="76">
        <v>45873.0</v>
      </c>
      <c r="B83" s="75" t="s">
        <v>298</v>
      </c>
      <c r="C83" s="75" t="s">
        <v>261</v>
      </c>
      <c r="D83" s="75" t="s">
        <v>108</v>
      </c>
      <c r="S83" s="58" t="str">
        <f t="shared" si="1"/>
        <v>S1</v>
      </c>
    </row>
    <row r="84">
      <c r="A84" s="76">
        <v>45873.0</v>
      </c>
      <c r="B84" s="75" t="s">
        <v>300</v>
      </c>
      <c r="C84" s="75" t="s">
        <v>292</v>
      </c>
      <c r="D84" s="75" t="s">
        <v>107</v>
      </c>
      <c r="S84" s="58" t="str">
        <f t="shared" si="1"/>
        <v>S0</v>
      </c>
    </row>
    <row r="85">
      <c r="A85" s="76">
        <v>45873.0</v>
      </c>
      <c r="B85" s="75" t="s">
        <v>302</v>
      </c>
      <c r="C85" s="75" t="s">
        <v>135</v>
      </c>
      <c r="D85" s="75" t="s">
        <v>107</v>
      </c>
      <c r="S85" s="58" t="str">
        <f t="shared" si="1"/>
        <v>L0</v>
      </c>
    </row>
    <row r="86">
      <c r="A86" s="76">
        <v>45873.0</v>
      </c>
      <c r="B86" s="75" t="s">
        <v>302</v>
      </c>
      <c r="C86" s="75" t="s">
        <v>135</v>
      </c>
      <c r="D86" s="75" t="s">
        <v>107</v>
      </c>
      <c r="S86" s="58" t="str">
        <f t="shared" si="1"/>
        <v>S1</v>
      </c>
    </row>
    <row r="87">
      <c r="A87" s="76">
        <v>45873.0</v>
      </c>
      <c r="B87" s="75" t="s">
        <v>304</v>
      </c>
      <c r="C87" s="75" t="s">
        <v>123</v>
      </c>
      <c r="D87" s="75" t="s">
        <v>108</v>
      </c>
      <c r="S87" s="58" t="str">
        <f t="shared" si="1"/>
        <v>S0</v>
      </c>
    </row>
    <row r="88">
      <c r="A88" s="76">
        <v>45873.0</v>
      </c>
      <c r="B88" s="75" t="s">
        <v>306</v>
      </c>
      <c r="C88" s="75" t="s">
        <v>157</v>
      </c>
      <c r="D88" s="75" t="s">
        <v>108</v>
      </c>
      <c r="S88" s="58" t="str">
        <f t="shared" si="1"/>
        <v>S1</v>
      </c>
    </row>
    <row r="89">
      <c r="A89" s="76">
        <v>45873.0</v>
      </c>
      <c r="B89" s="75" t="s">
        <v>307</v>
      </c>
      <c r="C89" s="75" t="s">
        <v>135</v>
      </c>
      <c r="D89" s="75" t="s">
        <v>102</v>
      </c>
      <c r="S89" s="58" t="str">
        <f t="shared" si="1"/>
        <v>M0</v>
      </c>
    </row>
    <row r="90">
      <c r="A90" s="76">
        <v>45873.0</v>
      </c>
      <c r="B90" s="75" t="s">
        <v>309</v>
      </c>
      <c r="C90" s="75" t="s">
        <v>181</v>
      </c>
      <c r="D90" s="75" t="s">
        <v>101</v>
      </c>
      <c r="S90" s="58" t="str">
        <f t="shared" si="1"/>
        <v>S1</v>
      </c>
    </row>
    <row r="91">
      <c r="A91" s="76">
        <v>45873.0</v>
      </c>
      <c r="B91" s="75" t="s">
        <v>310</v>
      </c>
      <c r="C91" s="75" t="s">
        <v>182</v>
      </c>
      <c r="D91" s="75" t="s">
        <v>109</v>
      </c>
      <c r="S91" s="58" t="str">
        <f t="shared" si="1"/>
        <v>L1</v>
      </c>
    </row>
    <row r="92">
      <c r="A92" s="76">
        <v>45873.0</v>
      </c>
      <c r="B92" s="75" t="s">
        <v>311</v>
      </c>
      <c r="C92" s="75" t="s">
        <v>178</v>
      </c>
      <c r="D92" s="75" t="s">
        <v>109</v>
      </c>
      <c r="S92" s="58" t="str">
        <f t="shared" si="1"/>
        <v>M0</v>
      </c>
    </row>
    <row r="93">
      <c r="A93" s="76">
        <v>45873.0</v>
      </c>
      <c r="B93" s="75" t="s">
        <v>313</v>
      </c>
      <c r="C93" s="75" t="s">
        <v>314</v>
      </c>
      <c r="D93" s="75" t="s">
        <v>105</v>
      </c>
      <c r="S93" s="58" t="str">
        <f t="shared" si="1"/>
        <v>M0</v>
      </c>
    </row>
    <row r="94">
      <c r="A94" s="76">
        <v>45873.0</v>
      </c>
      <c r="B94" s="75" t="s">
        <v>316</v>
      </c>
      <c r="C94" s="75" t="s">
        <v>168</v>
      </c>
      <c r="D94" s="75" t="s">
        <v>102</v>
      </c>
      <c r="S94" s="58" t="str">
        <f t="shared" si="1"/>
        <v>L0</v>
      </c>
    </row>
    <row r="95">
      <c r="A95" s="76">
        <v>45873.0</v>
      </c>
      <c r="B95" s="75" t="s">
        <v>317</v>
      </c>
      <c r="C95" s="75" t="s">
        <v>135</v>
      </c>
      <c r="D95" s="75" t="s">
        <v>102</v>
      </c>
      <c r="S95" s="58" t="str">
        <f t="shared" si="1"/>
        <v>M0</v>
      </c>
    </row>
    <row r="96">
      <c r="A96" s="76">
        <v>45873.0</v>
      </c>
      <c r="B96" s="75" t="s">
        <v>319</v>
      </c>
      <c r="C96" s="75" t="s">
        <v>135</v>
      </c>
      <c r="D96" s="75" t="s">
        <v>102</v>
      </c>
      <c r="S96" s="58" t="str">
        <f t="shared" si="1"/>
        <v>S1</v>
      </c>
    </row>
    <row r="97">
      <c r="A97" s="76">
        <v>45873.0</v>
      </c>
      <c r="B97" s="75" t="s">
        <v>321</v>
      </c>
      <c r="C97" s="75" t="s">
        <v>181</v>
      </c>
      <c r="D97" s="75" t="s">
        <v>101</v>
      </c>
      <c r="S97" s="58" t="str">
        <f t="shared" si="1"/>
        <v>L0</v>
      </c>
    </row>
    <row r="98">
      <c r="A98" s="76">
        <v>45873.0</v>
      </c>
      <c r="B98" s="75" t="s">
        <v>249</v>
      </c>
      <c r="C98" s="75" t="s">
        <v>204</v>
      </c>
      <c r="D98" s="75" t="s">
        <v>101</v>
      </c>
      <c r="S98" s="58" t="str">
        <f t="shared" si="1"/>
        <v>S1</v>
      </c>
    </row>
    <row r="99">
      <c r="A99" s="76">
        <v>45873.0</v>
      </c>
      <c r="B99" s="75" t="s">
        <v>324</v>
      </c>
      <c r="C99" s="75" t="s">
        <v>292</v>
      </c>
      <c r="D99" s="75" t="s">
        <v>101</v>
      </c>
      <c r="S99" s="58" t="str">
        <f t="shared" si="1"/>
        <v>L0</v>
      </c>
    </row>
    <row r="100">
      <c r="A100" s="76">
        <v>45873.0</v>
      </c>
      <c r="B100" s="75" t="s">
        <v>326</v>
      </c>
      <c r="C100" s="75" t="s">
        <v>114</v>
      </c>
      <c r="D100" s="75" t="s">
        <v>101</v>
      </c>
      <c r="S100" s="58" t="str">
        <f t="shared" si="1"/>
        <v>M1</v>
      </c>
    </row>
    <row r="101">
      <c r="A101" s="76">
        <v>45873.0</v>
      </c>
      <c r="B101" s="75" t="s">
        <v>328</v>
      </c>
      <c r="C101" s="75" t="s">
        <v>329</v>
      </c>
      <c r="D101" s="75" t="s">
        <v>108</v>
      </c>
      <c r="S101" s="58" t="str">
        <f t="shared" si="1"/>
        <v>M0</v>
      </c>
    </row>
    <row r="102">
      <c r="A102" s="76">
        <v>45873.0</v>
      </c>
      <c r="B102" s="75" t="s">
        <v>331</v>
      </c>
      <c r="C102" s="75" t="s">
        <v>149</v>
      </c>
      <c r="D102" s="75" t="s">
        <v>108</v>
      </c>
      <c r="S102" s="58" t="str">
        <f t="shared" si="1"/>
        <v>M2</v>
      </c>
    </row>
    <row r="103">
      <c r="A103" s="76">
        <v>45873.0</v>
      </c>
      <c r="B103" s="75" t="s">
        <v>332</v>
      </c>
      <c r="C103" s="75" t="s">
        <v>138</v>
      </c>
      <c r="D103" s="75" t="s">
        <v>101</v>
      </c>
      <c r="S103" s="58" t="str">
        <f t="shared" si="1"/>
        <v>L0</v>
      </c>
    </row>
    <row r="104">
      <c r="A104" s="76">
        <v>45873.0</v>
      </c>
      <c r="B104" s="75" t="s">
        <v>334</v>
      </c>
      <c r="C104" s="75" t="s">
        <v>212</v>
      </c>
      <c r="D104" s="75" t="s">
        <v>102</v>
      </c>
      <c r="S104" s="58" t="str">
        <f t="shared" si="1"/>
        <v>M1</v>
      </c>
    </row>
    <row r="105">
      <c r="A105" s="76">
        <v>45873.0</v>
      </c>
      <c r="B105" s="75" t="s">
        <v>336</v>
      </c>
      <c r="C105" s="75" t="s">
        <v>337</v>
      </c>
      <c r="D105" s="75" t="s">
        <v>101</v>
      </c>
      <c r="S105" s="58" t="str">
        <f t="shared" si="1"/>
        <v>M0</v>
      </c>
    </row>
    <row r="106">
      <c r="A106" s="76">
        <v>45873.0</v>
      </c>
      <c r="B106" s="75" t="s">
        <v>338</v>
      </c>
      <c r="C106" s="75" t="s">
        <v>290</v>
      </c>
      <c r="D106" s="75" t="s">
        <v>108</v>
      </c>
      <c r="S106" s="58" t="str">
        <f t="shared" si="1"/>
        <v>S1</v>
      </c>
    </row>
    <row r="107">
      <c r="A107" s="76">
        <v>45873.0</v>
      </c>
      <c r="B107" s="75" t="s">
        <v>340</v>
      </c>
      <c r="C107" s="75" t="s">
        <v>217</v>
      </c>
      <c r="D107" s="75" t="s">
        <v>108</v>
      </c>
      <c r="S107" s="58" t="str">
        <f t="shared" si="1"/>
        <v>S0</v>
      </c>
    </row>
    <row r="108">
      <c r="A108" s="76">
        <v>45873.0</v>
      </c>
      <c r="B108" s="75" t="s">
        <v>342</v>
      </c>
      <c r="C108" s="75" t="s">
        <v>217</v>
      </c>
      <c r="D108" s="75" t="s">
        <v>108</v>
      </c>
      <c r="S108" s="58" t="str">
        <f t="shared" si="1"/>
        <v>L0</v>
      </c>
    </row>
    <row r="109">
      <c r="A109" s="76">
        <v>45873.0</v>
      </c>
      <c r="B109" s="75" t="s">
        <v>344</v>
      </c>
      <c r="C109" s="75" t="s">
        <v>220</v>
      </c>
      <c r="D109" s="75" t="s">
        <v>101</v>
      </c>
      <c r="S109" s="58" t="str">
        <f t="shared" si="1"/>
        <v>S0</v>
      </c>
    </row>
    <row r="110">
      <c r="A110" s="76">
        <v>45873.0</v>
      </c>
      <c r="B110" s="75" t="s">
        <v>232</v>
      </c>
      <c r="C110" s="75" t="s">
        <v>184</v>
      </c>
      <c r="D110" s="75" t="s">
        <v>101</v>
      </c>
      <c r="S110" s="58" t="str">
        <f t="shared" si="1"/>
        <v>M0</v>
      </c>
    </row>
    <row r="111">
      <c r="A111" s="76">
        <v>45873.0</v>
      </c>
      <c r="B111" s="75" t="s">
        <v>347</v>
      </c>
      <c r="C111" s="75" t="s">
        <v>296</v>
      </c>
      <c r="D111" s="75" t="s">
        <v>108</v>
      </c>
      <c r="S111" s="58" t="str">
        <f t="shared" si="1"/>
        <v>L1</v>
      </c>
    </row>
    <row r="112">
      <c r="A112" s="76">
        <v>45873.0</v>
      </c>
      <c r="B112" s="75" t="s">
        <v>348</v>
      </c>
      <c r="C112" s="75" t="s">
        <v>129</v>
      </c>
      <c r="D112" s="75" t="s">
        <v>108</v>
      </c>
      <c r="S112" s="58" t="str">
        <f t="shared" si="1"/>
        <v>M0</v>
      </c>
    </row>
    <row r="113">
      <c r="A113" s="76">
        <v>45873.0</v>
      </c>
      <c r="B113" s="75" t="s">
        <v>349</v>
      </c>
      <c r="C113" s="75" t="s">
        <v>147</v>
      </c>
      <c r="D113" s="75" t="s">
        <v>102</v>
      </c>
      <c r="S113" s="58" t="str">
        <f t="shared" si="1"/>
        <v>S1</v>
      </c>
    </row>
    <row r="114">
      <c r="A114" s="76">
        <v>45873.0</v>
      </c>
      <c r="B114" s="75" t="s">
        <v>351</v>
      </c>
      <c r="C114" s="75" t="s">
        <v>205</v>
      </c>
      <c r="D114" s="75" t="s">
        <v>101</v>
      </c>
      <c r="S114" s="58" t="str">
        <f t="shared" si="1"/>
        <v>S0</v>
      </c>
    </row>
    <row r="115">
      <c r="A115" s="76">
        <v>45873.0</v>
      </c>
      <c r="B115" s="75" t="s">
        <v>352</v>
      </c>
      <c r="C115" s="75" t="s">
        <v>220</v>
      </c>
      <c r="D115" s="75" t="s">
        <v>101</v>
      </c>
      <c r="S115" s="58" t="str">
        <f t="shared" si="1"/>
        <v>M1</v>
      </c>
    </row>
    <row r="116">
      <c r="A116" s="76">
        <v>45873.0</v>
      </c>
      <c r="B116" s="75" t="s">
        <v>353</v>
      </c>
      <c r="C116" s="75" t="s">
        <v>115</v>
      </c>
      <c r="D116" s="75" t="s">
        <v>102</v>
      </c>
      <c r="S116" s="58" t="str">
        <f t="shared" si="1"/>
        <v>M2</v>
      </c>
    </row>
    <row r="117">
      <c r="A117" s="76">
        <v>45873.0</v>
      </c>
      <c r="B117" s="75" t="s">
        <v>354</v>
      </c>
      <c r="C117" s="75" t="s">
        <v>299</v>
      </c>
      <c r="D117" s="75" t="s">
        <v>108</v>
      </c>
      <c r="S117" s="58" t="str">
        <f t="shared" si="1"/>
        <v>S0</v>
      </c>
    </row>
    <row r="118">
      <c r="A118" s="76">
        <v>45873.0</v>
      </c>
      <c r="B118" s="75" t="s">
        <v>356</v>
      </c>
      <c r="C118" s="75" t="s">
        <v>184</v>
      </c>
      <c r="D118" s="75" t="s">
        <v>101</v>
      </c>
      <c r="S118" s="58" t="str">
        <f t="shared" si="1"/>
        <v>S0</v>
      </c>
    </row>
    <row r="119">
      <c r="A119" s="76">
        <v>45873.0</v>
      </c>
      <c r="B119" s="75" t="s">
        <v>269</v>
      </c>
      <c r="C119" s="75" t="s">
        <v>270</v>
      </c>
      <c r="D119" s="75" t="s">
        <v>101</v>
      </c>
      <c r="S119" s="58" t="str">
        <f t="shared" si="1"/>
        <v>S0</v>
      </c>
    </row>
    <row r="120">
      <c r="A120" s="76">
        <v>45873.0</v>
      </c>
      <c r="B120" s="75" t="s">
        <v>194</v>
      </c>
      <c r="C120" s="75" t="s">
        <v>115</v>
      </c>
      <c r="D120" s="75" t="s">
        <v>102</v>
      </c>
      <c r="S120" s="58" t="str">
        <f t="shared" si="1"/>
        <v>S0</v>
      </c>
    </row>
    <row r="121">
      <c r="A121" s="76">
        <v>45873.0</v>
      </c>
      <c r="B121" s="75" t="s">
        <v>358</v>
      </c>
      <c r="C121" s="75" t="s">
        <v>100</v>
      </c>
      <c r="D121" s="75" t="s">
        <v>102</v>
      </c>
      <c r="S121" s="58" t="str">
        <f t="shared" si="1"/>
        <v>L1</v>
      </c>
    </row>
    <row r="122">
      <c r="A122" s="76">
        <v>45873.0</v>
      </c>
      <c r="B122" s="75" t="s">
        <v>360</v>
      </c>
      <c r="C122" s="75" t="s">
        <v>244</v>
      </c>
      <c r="D122" s="75" t="s">
        <v>101</v>
      </c>
      <c r="S122" s="58" t="str">
        <f t="shared" si="1"/>
        <v>S0</v>
      </c>
    </row>
    <row r="123">
      <c r="A123" s="76">
        <v>45873.0</v>
      </c>
      <c r="B123" s="75" t="s">
        <v>362</v>
      </c>
      <c r="C123" s="75" t="s">
        <v>330</v>
      </c>
      <c r="D123" s="75" t="s">
        <v>101</v>
      </c>
      <c r="S123" s="58" t="str">
        <f t="shared" si="1"/>
        <v>M0</v>
      </c>
    </row>
    <row r="124">
      <c r="A124" s="76">
        <v>45873.0</v>
      </c>
      <c r="B124" s="75" t="s">
        <v>363</v>
      </c>
      <c r="C124" s="75" t="s">
        <v>261</v>
      </c>
      <c r="D124" s="75" t="s">
        <v>108</v>
      </c>
      <c r="S124" s="58" t="str">
        <f t="shared" si="1"/>
        <v>M1</v>
      </c>
    </row>
    <row r="125">
      <c r="A125" s="76">
        <v>45873.0</v>
      </c>
      <c r="B125" s="75" t="s">
        <v>365</v>
      </c>
      <c r="C125" s="75" t="s">
        <v>162</v>
      </c>
      <c r="D125" s="75" t="s">
        <v>106</v>
      </c>
      <c r="S125" s="58" t="str">
        <f t="shared" si="1"/>
        <v>S0</v>
      </c>
    </row>
    <row r="126">
      <c r="A126" s="76">
        <v>45873.0</v>
      </c>
      <c r="B126" s="75" t="s">
        <v>367</v>
      </c>
      <c r="C126" s="75" t="s">
        <v>162</v>
      </c>
      <c r="D126" s="75" t="s">
        <v>106</v>
      </c>
      <c r="S126" s="58" t="str">
        <f t="shared" si="1"/>
        <v>M1</v>
      </c>
    </row>
    <row r="127">
      <c r="A127" s="76">
        <v>45873.0</v>
      </c>
      <c r="B127" s="75" t="s">
        <v>306</v>
      </c>
      <c r="C127" s="75" t="s">
        <v>157</v>
      </c>
      <c r="D127" s="75" t="s">
        <v>108</v>
      </c>
      <c r="S127" s="58" t="str">
        <f t="shared" si="1"/>
        <v>L0</v>
      </c>
    </row>
    <row r="128">
      <c r="A128" s="76">
        <v>45873.0</v>
      </c>
      <c r="B128" s="75" t="s">
        <v>370</v>
      </c>
      <c r="C128" s="75" t="s">
        <v>268</v>
      </c>
      <c r="D128" s="75" t="s">
        <v>106</v>
      </c>
      <c r="S128" s="58" t="str">
        <f t="shared" si="1"/>
        <v>M0</v>
      </c>
    </row>
    <row r="129">
      <c r="A129" s="76">
        <v>45873.0</v>
      </c>
      <c r="B129" s="75" t="s">
        <v>372</v>
      </c>
      <c r="C129" s="75" t="s">
        <v>252</v>
      </c>
      <c r="D129" s="75" t="s">
        <v>105</v>
      </c>
      <c r="S129" s="58" t="str">
        <f t="shared" si="1"/>
        <v>M0</v>
      </c>
    </row>
    <row r="130">
      <c r="A130" s="76">
        <v>45873.0</v>
      </c>
      <c r="B130" s="75" t="s">
        <v>374</v>
      </c>
      <c r="C130" s="75" t="s">
        <v>233</v>
      </c>
      <c r="D130" s="75" t="s">
        <v>108</v>
      </c>
      <c r="S130" s="58" t="str">
        <f t="shared" si="1"/>
        <v>M1</v>
      </c>
    </row>
    <row r="131">
      <c r="A131" s="76">
        <v>45873.0</v>
      </c>
      <c r="B131" s="75" t="s">
        <v>376</v>
      </c>
      <c r="C131" s="75" t="s">
        <v>138</v>
      </c>
      <c r="D131" s="75" t="s">
        <v>102</v>
      </c>
      <c r="S131" s="58" t="str">
        <f t="shared" si="1"/>
        <v>M0</v>
      </c>
    </row>
    <row r="132">
      <c r="A132" s="76">
        <v>45873.0</v>
      </c>
      <c r="B132" s="75" t="s">
        <v>378</v>
      </c>
      <c r="C132" s="75" t="s">
        <v>379</v>
      </c>
      <c r="D132" s="75" t="s">
        <v>101</v>
      </c>
      <c r="S132" s="58" t="str">
        <f t="shared" si="1"/>
        <v>S1</v>
      </c>
    </row>
    <row r="133">
      <c r="A133" s="76">
        <v>45873.0</v>
      </c>
      <c r="B133" s="75" t="s">
        <v>381</v>
      </c>
      <c r="C133" s="75" t="s">
        <v>279</v>
      </c>
      <c r="D133" s="75" t="s">
        <v>101</v>
      </c>
      <c r="S133" s="58" t="str">
        <f t="shared" si="1"/>
        <v>S1</v>
      </c>
    </row>
    <row r="134">
      <c r="A134" s="76">
        <v>45873.0</v>
      </c>
      <c r="B134" s="75" t="s">
        <v>383</v>
      </c>
      <c r="C134" s="75" t="s">
        <v>149</v>
      </c>
      <c r="D134" s="75" t="s">
        <v>108</v>
      </c>
      <c r="S134" s="58" t="str">
        <f t="shared" si="1"/>
        <v>M0</v>
      </c>
    </row>
    <row r="135">
      <c r="A135" s="76">
        <v>45873.0</v>
      </c>
      <c r="B135" s="75" t="s">
        <v>385</v>
      </c>
      <c r="C135" s="75" t="s">
        <v>329</v>
      </c>
      <c r="D135" s="75" t="s">
        <v>108</v>
      </c>
      <c r="S135" s="58" t="str">
        <f t="shared" si="1"/>
        <v>L0</v>
      </c>
    </row>
    <row r="136">
      <c r="A136" s="76">
        <v>45873.0</v>
      </c>
      <c r="B136" s="75" t="s">
        <v>387</v>
      </c>
      <c r="C136" s="75" t="s">
        <v>192</v>
      </c>
      <c r="D136" s="75" t="s">
        <v>101</v>
      </c>
      <c r="S136" s="58" t="str">
        <f t="shared" si="1"/>
        <v>S1</v>
      </c>
    </row>
    <row r="137">
      <c r="A137" s="76">
        <v>45873.0</v>
      </c>
      <c r="B137" s="75" t="s">
        <v>388</v>
      </c>
      <c r="C137" s="75" t="s">
        <v>129</v>
      </c>
      <c r="D137" s="75" t="s">
        <v>108</v>
      </c>
      <c r="S137" s="58" t="str">
        <f t="shared" si="1"/>
        <v>L0</v>
      </c>
    </row>
    <row r="138">
      <c r="A138" s="76">
        <v>45873.0</v>
      </c>
      <c r="B138" s="75" t="s">
        <v>390</v>
      </c>
      <c r="C138" s="75" t="s">
        <v>189</v>
      </c>
      <c r="D138" s="75" t="s">
        <v>101</v>
      </c>
      <c r="S138" s="58" t="str">
        <f t="shared" si="1"/>
        <v>M0</v>
      </c>
    </row>
    <row r="139">
      <c r="A139" s="76">
        <v>45873.0</v>
      </c>
      <c r="B139" s="75" t="s">
        <v>391</v>
      </c>
      <c r="C139" s="75" t="s">
        <v>270</v>
      </c>
      <c r="D139" s="75" t="s">
        <v>101</v>
      </c>
      <c r="S139" s="58" t="str">
        <f t="shared" si="1"/>
        <v>L0</v>
      </c>
    </row>
    <row r="140">
      <c r="A140" s="76">
        <v>45873.0</v>
      </c>
      <c r="B140" s="75" t="s">
        <v>393</v>
      </c>
      <c r="C140" s="75" t="s">
        <v>241</v>
      </c>
      <c r="D140" s="75" t="s">
        <v>106</v>
      </c>
      <c r="S140" s="58" t="str">
        <f t="shared" si="1"/>
        <v>L0</v>
      </c>
    </row>
    <row r="141">
      <c r="A141" s="76">
        <v>45873.0</v>
      </c>
      <c r="B141" s="75" t="s">
        <v>258</v>
      </c>
      <c r="C141" s="75" t="s">
        <v>147</v>
      </c>
      <c r="D141" s="75" t="s">
        <v>102</v>
      </c>
      <c r="S141" s="58" t="str">
        <f t="shared" si="1"/>
        <v>M1</v>
      </c>
    </row>
    <row r="142">
      <c r="A142" s="76">
        <v>45873.0</v>
      </c>
      <c r="B142" s="75" t="s">
        <v>396</v>
      </c>
      <c r="C142" s="75" t="s">
        <v>152</v>
      </c>
      <c r="D142" s="75" t="s">
        <v>108</v>
      </c>
      <c r="S142" s="58" t="str">
        <f t="shared" si="1"/>
        <v>S1</v>
      </c>
    </row>
    <row r="143">
      <c r="A143" s="76">
        <v>45873.0</v>
      </c>
      <c r="B143" s="75" t="s">
        <v>397</v>
      </c>
      <c r="C143" s="75" t="s">
        <v>379</v>
      </c>
      <c r="D143" s="75" t="s">
        <v>101</v>
      </c>
      <c r="S143" s="58" t="str">
        <f t="shared" si="1"/>
        <v>M0</v>
      </c>
    </row>
    <row r="144">
      <c r="A144" s="76">
        <v>45873.0</v>
      </c>
      <c r="B144" s="75" t="s">
        <v>399</v>
      </c>
      <c r="C144" s="75" t="s">
        <v>123</v>
      </c>
      <c r="D144" s="75" t="s">
        <v>108</v>
      </c>
      <c r="S144" s="58" t="str">
        <f t="shared" si="1"/>
        <v>S1</v>
      </c>
    </row>
    <row r="145">
      <c r="A145" s="76">
        <v>45873.0</v>
      </c>
      <c r="B145" s="75" t="s">
        <v>401</v>
      </c>
      <c r="C145" s="75" t="s">
        <v>233</v>
      </c>
      <c r="D145" s="75" t="s">
        <v>108</v>
      </c>
      <c r="S145" s="58" t="str">
        <f t="shared" si="1"/>
        <v>S1</v>
      </c>
    </row>
    <row r="146">
      <c r="A146" s="76">
        <v>45873.0</v>
      </c>
      <c r="B146" s="75" t="s">
        <v>403</v>
      </c>
      <c r="C146" s="75" t="s">
        <v>217</v>
      </c>
      <c r="D146" s="75" t="s">
        <v>109</v>
      </c>
      <c r="S146" s="58" t="str">
        <f t="shared" si="1"/>
        <v>S1</v>
      </c>
    </row>
    <row r="147">
      <c r="A147" s="76">
        <v>45873.0</v>
      </c>
      <c r="B147" s="75" t="s">
        <v>249</v>
      </c>
      <c r="C147" s="75" t="s">
        <v>204</v>
      </c>
      <c r="D147" s="75" t="s">
        <v>101</v>
      </c>
      <c r="S147" s="58" t="str">
        <f t="shared" si="1"/>
        <v>S1</v>
      </c>
    </row>
    <row r="148">
      <c r="A148" s="76">
        <v>45873.0</v>
      </c>
      <c r="B148" s="75" t="s">
        <v>405</v>
      </c>
      <c r="C148" s="75" t="s">
        <v>176</v>
      </c>
      <c r="D148" s="75" t="s">
        <v>102</v>
      </c>
      <c r="S148" s="58" t="str">
        <f t="shared" si="1"/>
        <v>S0</v>
      </c>
    </row>
    <row r="149">
      <c r="A149" s="76">
        <v>45873.0</v>
      </c>
      <c r="B149" s="75" t="s">
        <v>407</v>
      </c>
      <c r="C149" s="75" t="s">
        <v>233</v>
      </c>
      <c r="D149" s="75" t="s">
        <v>109</v>
      </c>
      <c r="S149" s="58" t="str">
        <f t="shared" si="1"/>
        <v>M1</v>
      </c>
    </row>
    <row r="150">
      <c r="A150" s="76">
        <v>45873.0</v>
      </c>
      <c r="B150" s="75" t="s">
        <v>409</v>
      </c>
      <c r="C150" s="75" t="s">
        <v>182</v>
      </c>
      <c r="D150" s="75" t="s">
        <v>108</v>
      </c>
      <c r="S150" s="58" t="str">
        <f t="shared" si="1"/>
        <v>S0</v>
      </c>
    </row>
    <row r="151">
      <c r="A151" s="76">
        <v>45873.0</v>
      </c>
      <c r="B151" s="75" t="s">
        <v>411</v>
      </c>
      <c r="C151" s="75" t="s">
        <v>244</v>
      </c>
      <c r="D151" s="75" t="s">
        <v>101</v>
      </c>
      <c r="S151" s="58" t="str">
        <f t="shared" si="1"/>
        <v>M1</v>
      </c>
    </row>
    <row r="152">
      <c r="A152" s="76">
        <v>45873.0</v>
      </c>
      <c r="B152" s="75" t="s">
        <v>413</v>
      </c>
      <c r="C152" s="75" t="s">
        <v>214</v>
      </c>
      <c r="D152" s="75" t="s">
        <v>108</v>
      </c>
      <c r="S152" s="58" t="str">
        <f t="shared" si="1"/>
        <v>M0</v>
      </c>
    </row>
    <row r="153">
      <c r="A153" s="76">
        <v>45873.0</v>
      </c>
      <c r="B153" s="75" t="s">
        <v>415</v>
      </c>
      <c r="C153" s="75" t="s">
        <v>147</v>
      </c>
      <c r="D153" s="75" t="s">
        <v>102</v>
      </c>
      <c r="S153" s="58" t="str">
        <f t="shared" si="1"/>
        <v>L0</v>
      </c>
    </row>
    <row r="154">
      <c r="A154" s="76">
        <v>45873.0</v>
      </c>
      <c r="B154" s="75" t="s">
        <v>417</v>
      </c>
      <c r="C154" s="75" t="s">
        <v>178</v>
      </c>
      <c r="D154" s="75" t="s">
        <v>108</v>
      </c>
      <c r="S154" s="58" t="str">
        <f t="shared" si="1"/>
        <v>S1</v>
      </c>
    </row>
    <row r="155">
      <c r="A155" s="76">
        <v>45873.0</v>
      </c>
      <c r="B155" s="75" t="s">
        <v>419</v>
      </c>
      <c r="C155" s="75" t="s">
        <v>120</v>
      </c>
      <c r="D155" s="75" t="s">
        <v>102</v>
      </c>
      <c r="S155" s="58" t="str">
        <f t="shared" si="1"/>
        <v>M0</v>
      </c>
    </row>
    <row r="156">
      <c r="A156" s="76">
        <v>45873.0</v>
      </c>
      <c r="B156" s="75" t="s">
        <v>420</v>
      </c>
      <c r="C156" s="75" t="s">
        <v>292</v>
      </c>
      <c r="D156" s="75" t="s">
        <v>102</v>
      </c>
      <c r="S156" s="58" t="str">
        <f t="shared" si="1"/>
        <v>M2</v>
      </c>
    </row>
    <row r="157">
      <c r="A157" s="76">
        <v>45873.0</v>
      </c>
      <c r="B157" s="75" t="s">
        <v>421</v>
      </c>
      <c r="C157" s="75" t="s">
        <v>157</v>
      </c>
      <c r="D157" s="75" t="s">
        <v>108</v>
      </c>
      <c r="S157" s="58" t="str">
        <f t="shared" si="1"/>
        <v>S1</v>
      </c>
    </row>
    <row r="158">
      <c r="A158" s="76">
        <v>45873.0</v>
      </c>
      <c r="B158" s="75" t="s">
        <v>422</v>
      </c>
      <c r="C158" s="75" t="s">
        <v>175</v>
      </c>
      <c r="D158" s="75" t="s">
        <v>101</v>
      </c>
      <c r="S158" s="58" t="str">
        <f t="shared" si="1"/>
        <v>M2</v>
      </c>
    </row>
    <row r="159">
      <c r="A159" s="76">
        <v>45873.0</v>
      </c>
      <c r="B159" s="75" t="s">
        <v>140</v>
      </c>
      <c r="C159" s="75" t="s">
        <v>141</v>
      </c>
      <c r="D159" s="75" t="s">
        <v>108</v>
      </c>
      <c r="S159" s="58" t="str">
        <f t="shared" si="1"/>
        <v>L0</v>
      </c>
    </row>
    <row r="160">
      <c r="A160" s="76">
        <v>45873.0</v>
      </c>
      <c r="B160" s="75" t="s">
        <v>423</v>
      </c>
      <c r="C160" s="75" t="s">
        <v>400</v>
      </c>
      <c r="D160" s="75" t="s">
        <v>109</v>
      </c>
      <c r="S160" s="58" t="str">
        <f t="shared" si="1"/>
        <v>S0</v>
      </c>
    </row>
    <row r="161">
      <c r="A161" s="76">
        <v>45873.0</v>
      </c>
      <c r="B161" s="75" t="s">
        <v>424</v>
      </c>
      <c r="C161" s="75" t="s">
        <v>377</v>
      </c>
      <c r="D161" s="75" t="s">
        <v>101</v>
      </c>
      <c r="S161" s="58" t="str">
        <f t="shared" si="1"/>
        <v>L0</v>
      </c>
    </row>
    <row r="162">
      <c r="A162" s="76">
        <v>45873.0</v>
      </c>
      <c r="B162" s="75" t="s">
        <v>425</v>
      </c>
      <c r="C162" s="75" t="s">
        <v>205</v>
      </c>
      <c r="D162" s="75" t="s">
        <v>101</v>
      </c>
      <c r="S162" s="58" t="str">
        <f t="shared" si="1"/>
        <v>M0</v>
      </c>
    </row>
    <row r="163">
      <c r="A163" s="76">
        <v>45873.0</v>
      </c>
      <c r="B163" s="75" t="s">
        <v>426</v>
      </c>
      <c r="C163" s="75" t="s">
        <v>296</v>
      </c>
      <c r="D163" s="75" t="s">
        <v>108</v>
      </c>
      <c r="S163" s="58" t="str">
        <f t="shared" si="1"/>
        <v>M1</v>
      </c>
    </row>
    <row r="164">
      <c r="A164" s="76">
        <v>45873.0</v>
      </c>
      <c r="B164" s="75" t="s">
        <v>258</v>
      </c>
      <c r="C164" s="75" t="s">
        <v>147</v>
      </c>
      <c r="D164" s="75" t="s">
        <v>102</v>
      </c>
      <c r="S164" s="58" t="str">
        <f t="shared" si="1"/>
        <v>M0</v>
      </c>
    </row>
    <row r="165">
      <c r="A165" s="76">
        <v>45873.0</v>
      </c>
      <c r="B165" s="75" t="s">
        <v>427</v>
      </c>
      <c r="C165" s="75" t="s">
        <v>220</v>
      </c>
      <c r="D165" s="75" t="s">
        <v>101</v>
      </c>
      <c r="S165" s="58" t="str">
        <f t="shared" si="1"/>
        <v>M0</v>
      </c>
    </row>
    <row r="166">
      <c r="A166" s="76">
        <v>45873.0</v>
      </c>
      <c r="B166" s="75" t="s">
        <v>429</v>
      </c>
      <c r="C166" s="75" t="s">
        <v>138</v>
      </c>
      <c r="D166" s="75" t="s">
        <v>102</v>
      </c>
      <c r="S166" s="58" t="str">
        <f t="shared" si="1"/>
        <v>L0</v>
      </c>
    </row>
    <row r="167">
      <c r="A167" s="76">
        <v>45873.0</v>
      </c>
      <c r="B167" s="75" t="s">
        <v>431</v>
      </c>
      <c r="C167" s="75" t="s">
        <v>217</v>
      </c>
      <c r="D167" s="75" t="s">
        <v>108</v>
      </c>
      <c r="S167" s="58" t="str">
        <f t="shared" si="1"/>
        <v>M1</v>
      </c>
    </row>
    <row r="168">
      <c r="A168" s="76">
        <v>45873.0</v>
      </c>
      <c r="B168" s="75" t="s">
        <v>432</v>
      </c>
      <c r="C168" s="75" t="s">
        <v>314</v>
      </c>
      <c r="D168" s="75" t="s">
        <v>105</v>
      </c>
      <c r="S168" s="58" t="str">
        <f t="shared" si="1"/>
        <v>M1</v>
      </c>
    </row>
    <row r="169">
      <c r="A169" s="76">
        <v>45873.0</v>
      </c>
      <c r="B169" s="75" t="s">
        <v>433</v>
      </c>
      <c r="C169" s="75" t="s">
        <v>182</v>
      </c>
      <c r="D169" s="75" t="s">
        <v>108</v>
      </c>
      <c r="S169" s="58" t="str">
        <f t="shared" si="1"/>
        <v>M1</v>
      </c>
    </row>
    <row r="170">
      <c r="A170" s="76">
        <v>45873.0</v>
      </c>
      <c r="B170" s="75" t="s">
        <v>232</v>
      </c>
      <c r="C170" s="75" t="s">
        <v>184</v>
      </c>
      <c r="D170" s="75" t="s">
        <v>101</v>
      </c>
      <c r="S170" s="58" t="str">
        <f t="shared" si="1"/>
        <v>M0</v>
      </c>
    </row>
    <row r="171">
      <c r="A171" s="76">
        <v>45873.0</v>
      </c>
      <c r="B171" s="75" t="s">
        <v>435</v>
      </c>
      <c r="C171" s="75" t="s">
        <v>279</v>
      </c>
      <c r="D171" s="75" t="s">
        <v>101</v>
      </c>
      <c r="S171" s="58" t="str">
        <f t="shared" si="1"/>
        <v>L0</v>
      </c>
    </row>
    <row r="172">
      <c r="A172" s="76">
        <v>45873.0</v>
      </c>
      <c r="B172" s="75" t="s">
        <v>436</v>
      </c>
      <c r="C172" s="75" t="s">
        <v>268</v>
      </c>
      <c r="D172" s="75" t="s">
        <v>105</v>
      </c>
      <c r="S172" s="58" t="str">
        <f t="shared" si="1"/>
        <v>L1</v>
      </c>
    </row>
    <row r="173">
      <c r="A173" s="76">
        <v>45873.0</v>
      </c>
      <c r="B173" s="75" t="s">
        <v>437</v>
      </c>
      <c r="C173" s="75" t="s">
        <v>165</v>
      </c>
      <c r="D173" s="75" t="s">
        <v>102</v>
      </c>
    </row>
    <row r="174">
      <c r="A174" s="76">
        <v>45873.0</v>
      </c>
      <c r="B174" s="75" t="s">
        <v>438</v>
      </c>
      <c r="C174" s="75" t="s">
        <v>165</v>
      </c>
      <c r="D174" s="75" t="s">
        <v>101</v>
      </c>
    </row>
    <row r="175">
      <c r="A175" s="76">
        <v>45873.0</v>
      </c>
      <c r="B175" s="75" t="s">
        <v>439</v>
      </c>
      <c r="C175" s="75" t="s">
        <v>314</v>
      </c>
      <c r="D175" s="75" t="s">
        <v>101</v>
      </c>
    </row>
    <row r="176">
      <c r="A176" s="76">
        <v>45873.0</v>
      </c>
      <c r="B176" s="75" t="s">
        <v>440</v>
      </c>
      <c r="C176" s="75" t="s">
        <v>205</v>
      </c>
      <c r="D176" s="75" t="s">
        <v>101</v>
      </c>
    </row>
    <row r="177">
      <c r="A177" s="76">
        <v>45873.0</v>
      </c>
      <c r="B177" s="75" t="s">
        <v>441</v>
      </c>
      <c r="C177" s="75" t="s">
        <v>357</v>
      </c>
      <c r="D177" s="75" t="s">
        <v>108</v>
      </c>
    </row>
    <row r="178">
      <c r="A178" s="76">
        <v>45873.0</v>
      </c>
      <c r="B178" s="75" t="s">
        <v>442</v>
      </c>
      <c r="C178" s="75" t="s">
        <v>142</v>
      </c>
      <c r="D178" s="75" t="s">
        <v>109</v>
      </c>
    </row>
    <row r="179">
      <c r="A179" s="76">
        <v>45873.0</v>
      </c>
      <c r="B179" s="75" t="s">
        <v>443</v>
      </c>
      <c r="C179" s="75" t="s">
        <v>268</v>
      </c>
      <c r="D179" s="75" t="s">
        <v>101</v>
      </c>
    </row>
    <row r="180">
      <c r="A180" s="76">
        <v>45873.0</v>
      </c>
      <c r="B180" s="75" t="s">
        <v>444</v>
      </c>
      <c r="C180" s="75" t="s">
        <v>149</v>
      </c>
      <c r="D180" s="75" t="s">
        <v>108</v>
      </c>
    </row>
    <row r="181">
      <c r="A181" s="76">
        <v>45873.0</v>
      </c>
      <c r="B181" s="75" t="s">
        <v>445</v>
      </c>
      <c r="C181" s="75" t="s">
        <v>147</v>
      </c>
      <c r="D181" s="75" t="s">
        <v>102</v>
      </c>
    </row>
    <row r="182">
      <c r="A182" s="76">
        <v>45873.0</v>
      </c>
      <c r="B182" s="75" t="s">
        <v>446</v>
      </c>
      <c r="C182" s="75" t="s">
        <v>149</v>
      </c>
      <c r="D182" s="75" t="s">
        <v>109</v>
      </c>
    </row>
    <row r="183">
      <c r="A183" s="76">
        <v>45873.0</v>
      </c>
      <c r="B183" s="75" t="s">
        <v>447</v>
      </c>
      <c r="C183" s="75" t="s">
        <v>127</v>
      </c>
      <c r="D183" s="75" t="s">
        <v>101</v>
      </c>
    </row>
    <row r="184">
      <c r="A184" s="76">
        <v>45873.0</v>
      </c>
      <c r="B184" s="75" t="s">
        <v>448</v>
      </c>
      <c r="C184" s="75" t="s">
        <v>217</v>
      </c>
      <c r="D184" s="75" t="s">
        <v>108</v>
      </c>
    </row>
    <row r="185">
      <c r="A185" s="76">
        <v>45873.0</v>
      </c>
      <c r="B185" s="75" t="s">
        <v>449</v>
      </c>
      <c r="C185" s="75" t="s">
        <v>359</v>
      </c>
      <c r="D185" s="75" t="s">
        <v>103</v>
      </c>
    </row>
    <row r="186">
      <c r="A186" s="76">
        <v>45873.0</v>
      </c>
      <c r="B186" s="75" t="s">
        <v>450</v>
      </c>
      <c r="C186" s="75" t="s">
        <v>220</v>
      </c>
      <c r="D186" s="75" t="s">
        <v>101</v>
      </c>
    </row>
    <row r="187">
      <c r="A187" s="76">
        <v>45873.0</v>
      </c>
      <c r="B187" s="75" t="s">
        <v>451</v>
      </c>
      <c r="C187" s="75" t="s">
        <v>175</v>
      </c>
      <c r="D187" s="75" t="s">
        <v>101</v>
      </c>
    </row>
    <row r="188">
      <c r="A188" s="76">
        <v>45873.0</v>
      </c>
      <c r="B188" s="75" t="s">
        <v>452</v>
      </c>
      <c r="C188" s="75" t="s">
        <v>133</v>
      </c>
      <c r="D188" s="75" t="s">
        <v>109</v>
      </c>
    </row>
    <row r="189">
      <c r="A189" s="76">
        <v>45873.0</v>
      </c>
      <c r="B189" s="75" t="s">
        <v>453</v>
      </c>
      <c r="C189" s="75" t="s">
        <v>357</v>
      </c>
      <c r="D189" s="75" t="s">
        <v>108</v>
      </c>
    </row>
    <row r="190">
      <c r="A190" s="76">
        <v>45873.0</v>
      </c>
      <c r="B190" s="75" t="s">
        <v>454</v>
      </c>
      <c r="C190" s="75" t="s">
        <v>123</v>
      </c>
      <c r="D190" s="75" t="s">
        <v>108</v>
      </c>
    </row>
    <row r="191">
      <c r="A191" s="76">
        <v>45873.0</v>
      </c>
      <c r="B191" s="75" t="s">
        <v>455</v>
      </c>
      <c r="C191" s="75" t="s">
        <v>129</v>
      </c>
      <c r="D191" s="75" t="s">
        <v>108</v>
      </c>
    </row>
    <row r="192">
      <c r="A192" s="76">
        <v>45873.0</v>
      </c>
      <c r="B192" s="75" t="s">
        <v>456</v>
      </c>
      <c r="C192" s="75" t="s">
        <v>296</v>
      </c>
      <c r="D192" s="75" t="s">
        <v>108</v>
      </c>
    </row>
    <row r="193">
      <c r="A193" s="76">
        <v>45873.0</v>
      </c>
      <c r="B193" s="75" t="s">
        <v>457</v>
      </c>
      <c r="C193" s="75" t="s">
        <v>270</v>
      </c>
      <c r="D193" s="75" t="s">
        <v>102</v>
      </c>
    </row>
    <row r="194">
      <c r="A194" s="76">
        <v>45873.0</v>
      </c>
      <c r="B194" s="75" t="s">
        <v>458</v>
      </c>
      <c r="C194" s="75" t="s">
        <v>181</v>
      </c>
      <c r="D194" s="75" t="s">
        <v>101</v>
      </c>
    </row>
    <row r="195">
      <c r="A195" s="76">
        <v>45873.0</v>
      </c>
      <c r="B195" s="75" t="s">
        <v>459</v>
      </c>
      <c r="C195" s="75" t="s">
        <v>244</v>
      </c>
      <c r="D195" s="75" t="s">
        <v>101</v>
      </c>
    </row>
    <row r="196">
      <c r="A196" s="76">
        <v>45873.0</v>
      </c>
      <c r="B196" s="75" t="s">
        <v>460</v>
      </c>
      <c r="C196" s="75" t="s">
        <v>329</v>
      </c>
      <c r="D196" s="75" t="s">
        <v>108</v>
      </c>
    </row>
    <row r="197">
      <c r="A197" s="76">
        <v>45873.0</v>
      </c>
      <c r="B197" s="75" t="s">
        <v>461</v>
      </c>
      <c r="C197" s="75" t="s">
        <v>261</v>
      </c>
      <c r="D197" s="75" t="s">
        <v>108</v>
      </c>
    </row>
    <row r="198">
      <c r="A198" s="76">
        <v>45873.0</v>
      </c>
      <c r="B198" s="75" t="s">
        <v>462</v>
      </c>
      <c r="C198" s="75" t="s">
        <v>217</v>
      </c>
      <c r="D198" s="75" t="s">
        <v>108</v>
      </c>
    </row>
    <row r="199">
      <c r="A199" s="76">
        <v>45873.0</v>
      </c>
      <c r="B199" s="75" t="s">
        <v>463</v>
      </c>
      <c r="C199" s="75" t="s">
        <v>157</v>
      </c>
      <c r="D199" s="75" t="s">
        <v>108</v>
      </c>
    </row>
    <row r="200">
      <c r="A200" s="76">
        <v>45873.0</v>
      </c>
      <c r="B200" s="75" t="s">
        <v>300</v>
      </c>
      <c r="C200" s="75" t="s">
        <v>292</v>
      </c>
      <c r="D200" s="75" t="s">
        <v>107</v>
      </c>
    </row>
    <row r="201">
      <c r="A201" s="76">
        <v>45873.0</v>
      </c>
      <c r="B201" s="75" t="s">
        <v>464</v>
      </c>
      <c r="C201" s="75" t="s">
        <v>341</v>
      </c>
      <c r="D201" s="75" t="s">
        <v>108</v>
      </c>
    </row>
    <row r="202">
      <c r="A202" s="76">
        <v>45873.0</v>
      </c>
      <c r="B202" s="75" t="s">
        <v>465</v>
      </c>
      <c r="C202" s="75" t="s">
        <v>178</v>
      </c>
      <c r="D202" s="75" t="s">
        <v>108</v>
      </c>
    </row>
    <row r="203">
      <c r="A203" s="76">
        <v>45873.0</v>
      </c>
      <c r="B203" s="75" t="s">
        <v>466</v>
      </c>
      <c r="C203" s="75" t="s">
        <v>268</v>
      </c>
      <c r="D203" s="75" t="s">
        <v>101</v>
      </c>
    </row>
    <row r="204">
      <c r="A204" s="76">
        <v>45873.0</v>
      </c>
      <c r="B204" s="75" t="s">
        <v>467</v>
      </c>
      <c r="C204" s="75" t="s">
        <v>129</v>
      </c>
      <c r="D204" s="75" t="s">
        <v>108</v>
      </c>
    </row>
    <row r="205">
      <c r="A205" s="76">
        <v>45873.0</v>
      </c>
      <c r="B205" s="75" t="s">
        <v>468</v>
      </c>
      <c r="C205" s="75" t="s">
        <v>173</v>
      </c>
      <c r="D205" s="75" t="s">
        <v>102</v>
      </c>
    </row>
    <row r="206">
      <c r="A206" s="76">
        <v>45873.0</v>
      </c>
      <c r="B206" s="75" t="s">
        <v>469</v>
      </c>
      <c r="C206" s="75" t="s">
        <v>173</v>
      </c>
      <c r="D206" s="75" t="s">
        <v>101</v>
      </c>
    </row>
    <row r="207">
      <c r="A207" s="76">
        <v>45873.0</v>
      </c>
      <c r="B207" s="75" t="s">
        <v>470</v>
      </c>
      <c r="C207" s="75" t="s">
        <v>261</v>
      </c>
      <c r="D207" s="75" t="s">
        <v>108</v>
      </c>
    </row>
    <row r="208">
      <c r="A208" s="76">
        <v>45873.0</v>
      </c>
      <c r="B208" s="75" t="s">
        <v>471</v>
      </c>
      <c r="C208" s="75" t="s">
        <v>182</v>
      </c>
      <c r="D208" s="75" t="s">
        <v>108</v>
      </c>
    </row>
    <row r="209">
      <c r="A209" s="76">
        <v>45873.0</v>
      </c>
      <c r="B209" s="75" t="s">
        <v>472</v>
      </c>
      <c r="C209" s="75" t="s">
        <v>123</v>
      </c>
      <c r="D209" s="75" t="s">
        <v>108</v>
      </c>
    </row>
    <row r="210">
      <c r="A210" s="76">
        <v>45873.0</v>
      </c>
      <c r="B210" s="75" t="s">
        <v>203</v>
      </c>
      <c r="C210" s="75" t="s">
        <v>204</v>
      </c>
      <c r="D210" s="75" t="s">
        <v>101</v>
      </c>
    </row>
    <row r="211">
      <c r="A211" s="76">
        <v>45873.0</v>
      </c>
      <c r="B211" s="75" t="s">
        <v>473</v>
      </c>
      <c r="C211" s="75" t="s">
        <v>157</v>
      </c>
      <c r="D211" s="75" t="s">
        <v>109</v>
      </c>
    </row>
    <row r="212">
      <c r="A212" s="76">
        <v>45873.0</v>
      </c>
      <c r="B212" s="75" t="s">
        <v>474</v>
      </c>
      <c r="C212" s="75" t="s">
        <v>168</v>
      </c>
      <c r="D212" s="75" t="s">
        <v>102</v>
      </c>
    </row>
    <row r="213">
      <c r="A213" s="76">
        <v>45873.0</v>
      </c>
      <c r="B213" s="75" t="s">
        <v>475</v>
      </c>
      <c r="C213" s="75" t="s">
        <v>314</v>
      </c>
      <c r="D213" s="75" t="s">
        <v>101</v>
      </c>
    </row>
    <row r="214">
      <c r="A214" s="76">
        <v>45873.0</v>
      </c>
      <c r="B214" s="75" t="s">
        <v>476</v>
      </c>
      <c r="C214" s="75" t="s">
        <v>297</v>
      </c>
      <c r="D214" s="75" t="s">
        <v>101</v>
      </c>
    </row>
    <row r="215">
      <c r="A215" s="76">
        <v>45873.0</v>
      </c>
      <c r="B215" s="75" t="s">
        <v>477</v>
      </c>
      <c r="C215" s="75" t="s">
        <v>379</v>
      </c>
      <c r="D215" s="75" t="s">
        <v>101</v>
      </c>
    </row>
    <row r="216">
      <c r="A216" s="76">
        <v>45873.0</v>
      </c>
      <c r="B216" s="75" t="s">
        <v>478</v>
      </c>
      <c r="C216" s="75" t="s">
        <v>165</v>
      </c>
      <c r="D216" s="75" t="s">
        <v>101</v>
      </c>
    </row>
    <row r="217">
      <c r="A217" s="76">
        <v>45873.0</v>
      </c>
      <c r="B217" s="75" t="s">
        <v>479</v>
      </c>
      <c r="C217" s="75" t="s">
        <v>368</v>
      </c>
      <c r="D217" s="75" t="s">
        <v>101</v>
      </c>
    </row>
    <row r="218">
      <c r="A218" s="76">
        <v>45873.0</v>
      </c>
      <c r="B218" s="75" t="s">
        <v>480</v>
      </c>
      <c r="C218" s="75" t="s">
        <v>276</v>
      </c>
      <c r="D218" s="75" t="s">
        <v>105</v>
      </c>
    </row>
    <row r="219">
      <c r="A219" s="76">
        <v>45873.0</v>
      </c>
      <c r="B219" s="75" t="s">
        <v>481</v>
      </c>
      <c r="C219" s="75" t="s">
        <v>233</v>
      </c>
      <c r="D219" s="75" t="s">
        <v>108</v>
      </c>
    </row>
    <row r="220">
      <c r="A220" s="76">
        <v>45873.0</v>
      </c>
      <c r="B220" s="75" t="s">
        <v>482</v>
      </c>
      <c r="C220" s="75" t="s">
        <v>268</v>
      </c>
      <c r="D220" s="75" t="s">
        <v>105</v>
      </c>
    </row>
    <row r="221">
      <c r="A221" s="76">
        <v>45873.0</v>
      </c>
      <c r="B221" s="75" t="s">
        <v>483</v>
      </c>
      <c r="C221" s="75" t="s">
        <v>337</v>
      </c>
      <c r="D221" s="75" t="s">
        <v>101</v>
      </c>
    </row>
    <row r="222">
      <c r="A222" s="76">
        <v>45873.0</v>
      </c>
      <c r="B222" s="75" t="s">
        <v>484</v>
      </c>
      <c r="C222" s="75" t="s">
        <v>268</v>
      </c>
      <c r="D222" s="75" t="s">
        <v>101</v>
      </c>
    </row>
    <row r="223">
      <c r="A223" s="76">
        <v>45873.0</v>
      </c>
      <c r="B223" s="75" t="s">
        <v>485</v>
      </c>
      <c r="C223" s="75" t="s">
        <v>100</v>
      </c>
      <c r="D223" s="75" t="s">
        <v>102</v>
      </c>
    </row>
    <row r="224">
      <c r="A224" s="76">
        <v>45873.0</v>
      </c>
      <c r="B224" s="75" t="s">
        <v>486</v>
      </c>
      <c r="C224" s="75" t="s">
        <v>142</v>
      </c>
      <c r="D224" s="75" t="s">
        <v>108</v>
      </c>
    </row>
    <row r="225">
      <c r="A225" s="76">
        <v>45873.0</v>
      </c>
      <c r="B225" s="75" t="s">
        <v>487</v>
      </c>
      <c r="C225" s="75" t="s">
        <v>416</v>
      </c>
      <c r="D225" s="75" t="s">
        <v>101</v>
      </c>
    </row>
    <row r="226">
      <c r="A226" s="76">
        <v>45873.0</v>
      </c>
      <c r="B226" s="75" t="s">
        <v>488</v>
      </c>
      <c r="C226" s="75" t="s">
        <v>211</v>
      </c>
      <c r="D226" s="75" t="s">
        <v>101</v>
      </c>
    </row>
    <row r="227">
      <c r="A227" s="76">
        <v>45873.0</v>
      </c>
      <c r="B227" s="75" t="s">
        <v>489</v>
      </c>
      <c r="C227" s="75" t="s">
        <v>293</v>
      </c>
      <c r="D227" s="75" t="s">
        <v>108</v>
      </c>
    </row>
    <row r="228">
      <c r="A228" s="76">
        <v>45873.0</v>
      </c>
      <c r="B228" s="75" t="s">
        <v>490</v>
      </c>
      <c r="C228" s="75" t="s">
        <v>379</v>
      </c>
      <c r="D228" s="75" t="s">
        <v>101</v>
      </c>
    </row>
    <row r="229">
      <c r="A229" s="76">
        <v>45873.0</v>
      </c>
      <c r="B229" s="75" t="s">
        <v>421</v>
      </c>
      <c r="C229" s="75" t="s">
        <v>157</v>
      </c>
      <c r="D229" s="75" t="s">
        <v>108</v>
      </c>
    </row>
    <row r="230">
      <c r="A230" s="76">
        <v>45873.0</v>
      </c>
      <c r="B230" s="75" t="s">
        <v>491</v>
      </c>
      <c r="C230" s="75" t="s">
        <v>129</v>
      </c>
      <c r="D230" s="75" t="s">
        <v>108</v>
      </c>
    </row>
    <row r="231">
      <c r="A231" s="76">
        <v>45873.0</v>
      </c>
      <c r="B231" s="75" t="s">
        <v>492</v>
      </c>
      <c r="C231" s="75" t="s">
        <v>252</v>
      </c>
      <c r="D231" s="75" t="s">
        <v>101</v>
      </c>
    </row>
    <row r="232">
      <c r="A232" s="76">
        <v>45873.0</v>
      </c>
      <c r="B232" s="75" t="s">
        <v>493</v>
      </c>
      <c r="C232" s="75" t="s">
        <v>166</v>
      </c>
      <c r="D232" s="75" t="s">
        <v>108</v>
      </c>
    </row>
    <row r="233">
      <c r="A233" s="76">
        <v>45873.0</v>
      </c>
      <c r="B233" s="75" t="s">
        <v>494</v>
      </c>
      <c r="C233" s="75" t="s">
        <v>214</v>
      </c>
      <c r="D233" s="75" t="s">
        <v>101</v>
      </c>
    </row>
    <row r="234">
      <c r="A234" s="76">
        <v>45873.0</v>
      </c>
      <c r="B234" s="75" t="s">
        <v>495</v>
      </c>
      <c r="C234" s="75" t="s">
        <v>160</v>
      </c>
      <c r="D234" s="75" t="s">
        <v>101</v>
      </c>
    </row>
    <row r="235">
      <c r="A235" s="76">
        <v>45873.0</v>
      </c>
      <c r="B235" s="75" t="s">
        <v>496</v>
      </c>
      <c r="C235" s="75" t="s">
        <v>368</v>
      </c>
      <c r="D235" s="75" t="s">
        <v>101</v>
      </c>
    </row>
    <row r="236">
      <c r="A236" s="76">
        <v>45873.0</v>
      </c>
      <c r="B236" s="75" t="s">
        <v>275</v>
      </c>
      <c r="C236" s="75" t="s">
        <v>233</v>
      </c>
      <c r="D236" s="75" t="s">
        <v>108</v>
      </c>
    </row>
    <row r="237">
      <c r="A237" s="76">
        <v>45873.0</v>
      </c>
      <c r="B237" s="75" t="s">
        <v>448</v>
      </c>
      <c r="C237" s="75" t="s">
        <v>217</v>
      </c>
      <c r="D237" s="75" t="s">
        <v>108</v>
      </c>
    </row>
    <row r="238">
      <c r="A238" s="76">
        <v>45873.0</v>
      </c>
      <c r="B238" s="75" t="s">
        <v>497</v>
      </c>
      <c r="C238" s="75" t="s">
        <v>114</v>
      </c>
      <c r="D238" s="75" t="s">
        <v>105</v>
      </c>
    </row>
    <row r="239">
      <c r="A239" s="76">
        <v>45873.0</v>
      </c>
      <c r="B239" s="75" t="s">
        <v>498</v>
      </c>
      <c r="C239" s="75" t="s">
        <v>182</v>
      </c>
      <c r="D239" s="75" t="s">
        <v>108</v>
      </c>
    </row>
    <row r="240">
      <c r="A240" s="76">
        <v>45873.0</v>
      </c>
      <c r="B240" s="75" t="s">
        <v>499</v>
      </c>
      <c r="C240" s="75" t="s">
        <v>296</v>
      </c>
      <c r="D240" s="75" t="s">
        <v>108</v>
      </c>
    </row>
    <row r="241">
      <c r="A241" s="76">
        <v>45873.0</v>
      </c>
      <c r="B241" s="75" t="s">
        <v>500</v>
      </c>
      <c r="C241" s="75" t="s">
        <v>149</v>
      </c>
      <c r="D241" s="75" t="s">
        <v>108</v>
      </c>
    </row>
    <row r="242">
      <c r="A242" s="76">
        <v>45873.0</v>
      </c>
      <c r="B242" s="75" t="s">
        <v>501</v>
      </c>
      <c r="C242" s="75" t="s">
        <v>289</v>
      </c>
      <c r="D242" s="75" t="s">
        <v>108</v>
      </c>
    </row>
    <row r="243">
      <c r="A243" s="76">
        <v>45873.0</v>
      </c>
      <c r="B243" s="75" t="s">
        <v>454</v>
      </c>
      <c r="C243" s="75" t="s">
        <v>123</v>
      </c>
      <c r="D243" s="75" t="s">
        <v>108</v>
      </c>
    </row>
    <row r="244">
      <c r="A244" s="76">
        <v>45873.0</v>
      </c>
      <c r="B244" s="75" t="s">
        <v>381</v>
      </c>
      <c r="C244" s="75" t="s">
        <v>279</v>
      </c>
      <c r="D244" s="75" t="s">
        <v>101</v>
      </c>
    </row>
    <row r="245">
      <c r="A245" s="76">
        <v>45873.0</v>
      </c>
      <c r="B245" s="75" t="s">
        <v>502</v>
      </c>
      <c r="C245" s="75" t="s">
        <v>173</v>
      </c>
      <c r="D245" s="75" t="s">
        <v>102</v>
      </c>
    </row>
    <row r="246">
      <c r="A246" s="76">
        <v>45873.0</v>
      </c>
      <c r="B246" s="75" t="s">
        <v>503</v>
      </c>
      <c r="C246" s="75" t="s">
        <v>357</v>
      </c>
      <c r="D246" s="75" t="s">
        <v>108</v>
      </c>
    </row>
    <row r="247">
      <c r="A247" s="76">
        <v>45873.0</v>
      </c>
      <c r="B247" s="75" t="s">
        <v>504</v>
      </c>
      <c r="C247" s="75" t="s">
        <v>233</v>
      </c>
      <c r="D247" s="75" t="s">
        <v>108</v>
      </c>
    </row>
    <row r="248">
      <c r="A248" s="76">
        <v>45873.0</v>
      </c>
      <c r="B248" s="75" t="s">
        <v>505</v>
      </c>
      <c r="C248" s="75" t="s">
        <v>276</v>
      </c>
      <c r="D248" s="75" t="s">
        <v>102</v>
      </c>
    </row>
    <row r="249">
      <c r="A249" s="76">
        <v>45873.0</v>
      </c>
      <c r="B249" s="75" t="s">
        <v>506</v>
      </c>
      <c r="C249" s="75" t="s">
        <v>199</v>
      </c>
      <c r="D249" s="75" t="s">
        <v>106</v>
      </c>
    </row>
    <row r="250">
      <c r="A250" s="76">
        <v>45873.0</v>
      </c>
      <c r="B250" s="75" t="s">
        <v>240</v>
      </c>
      <c r="C250" s="75" t="s">
        <v>241</v>
      </c>
      <c r="D250" s="75" t="s">
        <v>105</v>
      </c>
    </row>
    <row r="251">
      <c r="A251" s="76">
        <v>45873.0</v>
      </c>
      <c r="B251" s="75" t="s">
        <v>131</v>
      </c>
      <c r="C251" s="75" t="s">
        <v>132</v>
      </c>
      <c r="D251" s="75" t="s">
        <v>101</v>
      </c>
    </row>
    <row r="252">
      <c r="A252" s="76">
        <v>45873.0</v>
      </c>
      <c r="B252" s="75" t="s">
        <v>507</v>
      </c>
      <c r="C252" s="75" t="s">
        <v>133</v>
      </c>
      <c r="D252" s="75" t="s">
        <v>108</v>
      </c>
    </row>
    <row r="253">
      <c r="A253" s="76">
        <v>45873.0</v>
      </c>
      <c r="B253" s="75" t="s">
        <v>508</v>
      </c>
      <c r="C253" s="75" t="s">
        <v>144</v>
      </c>
      <c r="D253" s="75" t="s">
        <v>108</v>
      </c>
    </row>
    <row r="254">
      <c r="A254" s="76">
        <v>45873.0</v>
      </c>
      <c r="B254" s="75" t="s">
        <v>509</v>
      </c>
      <c r="C254" s="75" t="s">
        <v>190</v>
      </c>
      <c r="D254" s="75" t="s">
        <v>101</v>
      </c>
    </row>
    <row r="255">
      <c r="A255" s="76">
        <v>45873.0</v>
      </c>
      <c r="B255" s="75" t="s">
        <v>510</v>
      </c>
      <c r="C255" s="75" t="s">
        <v>379</v>
      </c>
      <c r="D255" s="75" t="s">
        <v>101</v>
      </c>
    </row>
    <row r="256">
      <c r="A256" s="76">
        <v>45873.0</v>
      </c>
      <c r="B256" s="75" t="s">
        <v>511</v>
      </c>
      <c r="C256" s="75" t="s">
        <v>160</v>
      </c>
      <c r="D256" s="75" t="s">
        <v>101</v>
      </c>
    </row>
    <row r="257">
      <c r="A257" s="76">
        <v>45873.0</v>
      </c>
      <c r="B257" s="75" t="s">
        <v>512</v>
      </c>
      <c r="C257" s="75" t="s">
        <v>127</v>
      </c>
      <c r="D257" s="75" t="s">
        <v>103</v>
      </c>
    </row>
    <row r="258">
      <c r="A258" s="76">
        <v>45873.0</v>
      </c>
      <c r="B258" s="75" t="s">
        <v>513</v>
      </c>
      <c r="C258" s="75" t="s">
        <v>146</v>
      </c>
      <c r="D258" s="75" t="s">
        <v>108</v>
      </c>
    </row>
    <row r="259">
      <c r="A259" s="76">
        <v>45873.0</v>
      </c>
      <c r="B259" s="75" t="s">
        <v>240</v>
      </c>
      <c r="C259" s="75" t="s">
        <v>241</v>
      </c>
      <c r="D259" s="75" t="s">
        <v>105</v>
      </c>
    </row>
    <row r="260">
      <c r="A260" s="76">
        <v>45873.0</v>
      </c>
      <c r="B260" s="75" t="s">
        <v>514</v>
      </c>
      <c r="C260" s="75" t="s">
        <v>296</v>
      </c>
      <c r="D260" s="75" t="s">
        <v>108</v>
      </c>
    </row>
    <row r="261">
      <c r="A261" s="76">
        <v>45873.0</v>
      </c>
      <c r="B261" s="75" t="s">
        <v>515</v>
      </c>
      <c r="C261" s="75" t="s">
        <v>279</v>
      </c>
      <c r="D261" s="75" t="s">
        <v>101</v>
      </c>
    </row>
    <row r="262">
      <c r="A262" s="76">
        <v>45873.0</v>
      </c>
      <c r="B262" s="75" t="s">
        <v>516</v>
      </c>
      <c r="C262" s="75" t="s">
        <v>100</v>
      </c>
      <c r="D262" s="75" t="s">
        <v>103</v>
      </c>
    </row>
    <row r="263">
      <c r="A263" s="76">
        <v>45873.0</v>
      </c>
      <c r="B263" s="75" t="s">
        <v>517</v>
      </c>
      <c r="C263" s="75" t="s">
        <v>205</v>
      </c>
      <c r="D263" s="75" t="s">
        <v>101</v>
      </c>
    </row>
    <row r="264">
      <c r="A264" s="76">
        <v>45873.0</v>
      </c>
      <c r="B264" s="75" t="s">
        <v>131</v>
      </c>
      <c r="C264" s="75" t="s">
        <v>132</v>
      </c>
      <c r="D264" s="75" t="s">
        <v>101</v>
      </c>
    </row>
    <row r="265">
      <c r="A265" s="76">
        <v>45873.0</v>
      </c>
      <c r="B265" s="75" t="s">
        <v>140</v>
      </c>
      <c r="C265" s="75" t="s">
        <v>141</v>
      </c>
      <c r="D265" s="75" t="s">
        <v>108</v>
      </c>
    </row>
    <row r="266">
      <c r="A266" s="76">
        <v>45873.0</v>
      </c>
      <c r="B266" s="75" t="s">
        <v>518</v>
      </c>
      <c r="C266" s="75" t="s">
        <v>114</v>
      </c>
      <c r="D266" s="75" t="s">
        <v>101</v>
      </c>
    </row>
    <row r="267">
      <c r="A267" s="76">
        <v>45873.0</v>
      </c>
      <c r="B267" s="75" t="s">
        <v>519</v>
      </c>
      <c r="C267" s="75" t="s">
        <v>190</v>
      </c>
      <c r="D267" s="75" t="s">
        <v>101</v>
      </c>
    </row>
    <row r="268">
      <c r="A268" s="76">
        <v>45873.0</v>
      </c>
      <c r="B268" s="75" t="s">
        <v>479</v>
      </c>
      <c r="C268" s="75" t="s">
        <v>368</v>
      </c>
      <c r="D268" s="75" t="s">
        <v>101</v>
      </c>
    </row>
    <row r="269">
      <c r="A269" s="76">
        <v>45873.0</v>
      </c>
      <c r="B269" s="75" t="s">
        <v>520</v>
      </c>
      <c r="C269" s="75" t="s">
        <v>114</v>
      </c>
      <c r="D269" s="75" t="s">
        <v>101</v>
      </c>
    </row>
    <row r="270">
      <c r="A270" s="76">
        <v>45873.0</v>
      </c>
      <c r="B270" s="75" t="s">
        <v>521</v>
      </c>
      <c r="C270" s="75" t="s">
        <v>357</v>
      </c>
      <c r="D270" s="75" t="s">
        <v>108</v>
      </c>
    </row>
    <row r="271">
      <c r="A271" s="76">
        <v>45873.0</v>
      </c>
      <c r="B271" s="75" t="s">
        <v>522</v>
      </c>
      <c r="C271" s="75" t="s">
        <v>299</v>
      </c>
      <c r="D271" s="75" t="s">
        <v>108</v>
      </c>
    </row>
    <row r="272">
      <c r="A272" s="76">
        <v>45873.0</v>
      </c>
      <c r="B272" s="75" t="s">
        <v>523</v>
      </c>
      <c r="C272" s="75" t="s">
        <v>204</v>
      </c>
      <c r="D272" s="75" t="s">
        <v>101</v>
      </c>
    </row>
    <row r="273">
      <c r="A273" s="76">
        <v>45873.0</v>
      </c>
      <c r="B273" s="75" t="s">
        <v>524</v>
      </c>
      <c r="C273" s="75" t="s">
        <v>214</v>
      </c>
      <c r="D273" s="75" t="s">
        <v>101</v>
      </c>
    </row>
    <row r="274">
      <c r="A274" s="76">
        <v>45873.0</v>
      </c>
      <c r="B274" s="75" t="s">
        <v>525</v>
      </c>
      <c r="C274" s="75" t="s">
        <v>133</v>
      </c>
      <c r="D274" s="75" t="s">
        <v>109</v>
      </c>
    </row>
    <row r="275">
      <c r="A275" s="76">
        <v>45873.0</v>
      </c>
      <c r="B275" s="75" t="s">
        <v>526</v>
      </c>
      <c r="C275" s="75" t="s">
        <v>184</v>
      </c>
      <c r="D275" s="75" t="s">
        <v>101</v>
      </c>
    </row>
    <row r="276">
      <c r="A276" s="76">
        <v>45873.0</v>
      </c>
      <c r="B276" s="75" t="s">
        <v>527</v>
      </c>
      <c r="C276" s="75" t="s">
        <v>185</v>
      </c>
      <c r="D276" s="75" t="s">
        <v>108</v>
      </c>
    </row>
    <row r="277">
      <c r="A277" s="76">
        <v>45873.0</v>
      </c>
      <c r="B277" s="75" t="s">
        <v>528</v>
      </c>
      <c r="C277" s="75" t="s">
        <v>166</v>
      </c>
      <c r="D277" s="75" t="s">
        <v>109</v>
      </c>
    </row>
    <row r="278">
      <c r="A278" s="76">
        <v>45873.0</v>
      </c>
      <c r="B278" s="75" t="s">
        <v>529</v>
      </c>
      <c r="C278" s="75" t="s">
        <v>160</v>
      </c>
      <c r="D278" s="75" t="s">
        <v>101</v>
      </c>
    </row>
    <row r="279">
      <c r="A279" s="76">
        <v>45873.0</v>
      </c>
      <c r="B279" s="75" t="s">
        <v>530</v>
      </c>
      <c r="C279" s="75" t="s">
        <v>276</v>
      </c>
      <c r="D279" s="75" t="s">
        <v>102</v>
      </c>
    </row>
    <row r="280">
      <c r="A280" s="76">
        <v>45873.0</v>
      </c>
      <c r="B280" s="75" t="s">
        <v>531</v>
      </c>
      <c r="C280" s="75" t="s">
        <v>357</v>
      </c>
      <c r="D280" s="75" t="s">
        <v>108</v>
      </c>
    </row>
    <row r="281">
      <c r="A281" s="76">
        <v>45873.0</v>
      </c>
      <c r="B281" s="75" t="s">
        <v>532</v>
      </c>
      <c r="C281" s="75" t="s">
        <v>184</v>
      </c>
      <c r="D281" s="75" t="s">
        <v>104</v>
      </c>
    </row>
    <row r="282">
      <c r="A282" s="76">
        <v>45872.0</v>
      </c>
      <c r="B282" s="75" t="s">
        <v>533</v>
      </c>
      <c r="C282" s="75" t="s">
        <v>252</v>
      </c>
      <c r="D282" s="75" t="s">
        <v>101</v>
      </c>
    </row>
    <row r="283">
      <c r="A283" s="76">
        <v>45872.0</v>
      </c>
      <c r="B283" s="75" t="s">
        <v>534</v>
      </c>
      <c r="C283" s="75" t="s">
        <v>361</v>
      </c>
      <c r="D283" s="75" t="s">
        <v>108</v>
      </c>
    </row>
    <row r="284">
      <c r="A284" s="76">
        <v>45872.0</v>
      </c>
      <c r="B284" s="75" t="s">
        <v>535</v>
      </c>
      <c r="C284" s="75" t="s">
        <v>247</v>
      </c>
      <c r="D284" s="75" t="s">
        <v>108</v>
      </c>
    </row>
    <row r="285">
      <c r="A285" s="76">
        <v>45872.0</v>
      </c>
      <c r="B285" s="75" t="s">
        <v>536</v>
      </c>
      <c r="C285" s="75" t="s">
        <v>146</v>
      </c>
      <c r="D285" s="75" t="s">
        <v>108</v>
      </c>
    </row>
    <row r="286">
      <c r="A286" s="76">
        <v>45872.0</v>
      </c>
      <c r="B286" s="75" t="s">
        <v>537</v>
      </c>
      <c r="C286" s="75" t="s">
        <v>176</v>
      </c>
      <c r="D286" s="75" t="s">
        <v>102</v>
      </c>
    </row>
    <row r="287">
      <c r="A287" s="76">
        <v>45872.0</v>
      </c>
      <c r="B287" s="75" t="s">
        <v>538</v>
      </c>
      <c r="C287" s="75" t="s">
        <v>160</v>
      </c>
      <c r="D287" s="75" t="s">
        <v>101</v>
      </c>
    </row>
    <row r="288">
      <c r="A288" s="76">
        <v>45872.0</v>
      </c>
      <c r="B288" s="75" t="s">
        <v>539</v>
      </c>
      <c r="C288" s="75" t="s">
        <v>273</v>
      </c>
      <c r="D288" s="75" t="s">
        <v>108</v>
      </c>
    </row>
    <row r="289">
      <c r="A289" s="76">
        <v>45872.0</v>
      </c>
      <c r="B289" s="75" t="s">
        <v>540</v>
      </c>
      <c r="C289" s="75" t="s">
        <v>284</v>
      </c>
      <c r="D289" s="75" t="s">
        <v>101</v>
      </c>
    </row>
    <row r="290">
      <c r="A290" s="76">
        <v>45872.0</v>
      </c>
      <c r="B290" s="75" t="s">
        <v>541</v>
      </c>
      <c r="C290" s="75" t="s">
        <v>165</v>
      </c>
      <c r="D290" s="75" t="s">
        <v>102</v>
      </c>
    </row>
    <row r="291">
      <c r="A291" s="76">
        <v>45872.0</v>
      </c>
      <c r="B291" s="75" t="s">
        <v>542</v>
      </c>
      <c r="C291" s="75" t="s">
        <v>166</v>
      </c>
      <c r="D291" s="75" t="s">
        <v>108</v>
      </c>
    </row>
    <row r="292">
      <c r="A292" s="76">
        <v>45872.0</v>
      </c>
      <c r="B292" s="75" t="s">
        <v>543</v>
      </c>
      <c r="C292" s="75" t="s">
        <v>268</v>
      </c>
      <c r="D292" s="75" t="s">
        <v>106</v>
      </c>
    </row>
    <row r="293">
      <c r="A293" s="76">
        <v>45872.0</v>
      </c>
      <c r="B293" s="75" t="s">
        <v>544</v>
      </c>
      <c r="C293" s="75" t="s">
        <v>133</v>
      </c>
      <c r="D293" s="75" t="s">
        <v>108</v>
      </c>
    </row>
    <row r="294">
      <c r="A294" s="76">
        <v>45872.0</v>
      </c>
      <c r="B294" s="75" t="s">
        <v>545</v>
      </c>
      <c r="C294" s="75" t="s">
        <v>146</v>
      </c>
      <c r="D294" s="75" t="s">
        <v>108</v>
      </c>
    </row>
    <row r="295">
      <c r="A295" s="76">
        <v>45872.0</v>
      </c>
      <c r="B295" s="75" t="s">
        <v>546</v>
      </c>
      <c r="C295" s="75" t="s">
        <v>268</v>
      </c>
      <c r="D295" s="75" t="s">
        <v>106</v>
      </c>
    </row>
    <row r="296">
      <c r="A296" s="76">
        <v>45872.0</v>
      </c>
      <c r="B296" s="75" t="s">
        <v>547</v>
      </c>
      <c r="C296" s="75" t="s">
        <v>259</v>
      </c>
      <c r="D296" s="75" t="s">
        <v>108</v>
      </c>
    </row>
    <row r="297">
      <c r="A297" s="76">
        <v>45872.0</v>
      </c>
      <c r="B297" s="75" t="s">
        <v>548</v>
      </c>
      <c r="C297" s="75" t="s">
        <v>132</v>
      </c>
      <c r="D297" s="75" t="s">
        <v>101</v>
      </c>
    </row>
    <row r="298">
      <c r="A298" s="76">
        <v>45872.0</v>
      </c>
      <c r="B298" s="75" t="s">
        <v>549</v>
      </c>
      <c r="C298" s="75" t="s">
        <v>361</v>
      </c>
      <c r="D298" s="75" t="s">
        <v>108</v>
      </c>
    </row>
    <row r="299">
      <c r="A299" s="76">
        <v>45872.0</v>
      </c>
      <c r="B299" s="75" t="s">
        <v>550</v>
      </c>
      <c r="C299" s="75" t="s">
        <v>162</v>
      </c>
      <c r="D299" s="75" t="s">
        <v>105</v>
      </c>
    </row>
    <row r="300">
      <c r="A300" s="76">
        <v>45872.0</v>
      </c>
      <c r="B300" s="75" t="s">
        <v>551</v>
      </c>
      <c r="C300" s="75" t="s">
        <v>166</v>
      </c>
      <c r="D300" s="75" t="s">
        <v>109</v>
      </c>
    </row>
    <row r="301">
      <c r="A301" s="76">
        <v>45872.0</v>
      </c>
      <c r="B301" s="75" t="s">
        <v>552</v>
      </c>
      <c r="C301" s="75" t="s">
        <v>157</v>
      </c>
      <c r="D301" s="75" t="s">
        <v>108</v>
      </c>
    </row>
    <row r="302">
      <c r="A302" s="76">
        <v>45872.0</v>
      </c>
      <c r="B302" s="75" t="s">
        <v>553</v>
      </c>
      <c r="C302" s="75" t="s">
        <v>130</v>
      </c>
      <c r="D302" s="75" t="s">
        <v>102</v>
      </c>
    </row>
    <row r="303">
      <c r="A303" s="76">
        <v>45872.0</v>
      </c>
      <c r="B303" s="75" t="s">
        <v>554</v>
      </c>
      <c r="C303" s="75" t="s">
        <v>130</v>
      </c>
      <c r="D303" s="75" t="s">
        <v>101</v>
      </c>
    </row>
    <row r="304">
      <c r="A304" s="76">
        <v>45872.0</v>
      </c>
      <c r="B304" s="75" t="s">
        <v>555</v>
      </c>
      <c r="C304" s="75" t="s">
        <v>127</v>
      </c>
      <c r="D304" s="75" t="s">
        <v>101</v>
      </c>
    </row>
    <row r="305">
      <c r="A305" s="76">
        <v>45872.0</v>
      </c>
      <c r="B305" s="75" t="s">
        <v>556</v>
      </c>
      <c r="C305" s="75" t="s">
        <v>123</v>
      </c>
      <c r="D305" s="75" t="s">
        <v>108</v>
      </c>
    </row>
    <row r="306">
      <c r="A306" s="76">
        <v>45872.0</v>
      </c>
      <c r="B306" s="75" t="s">
        <v>557</v>
      </c>
      <c r="C306" s="75" t="s">
        <v>330</v>
      </c>
      <c r="D306" s="75" t="s">
        <v>101</v>
      </c>
    </row>
    <row r="307">
      <c r="A307" s="76">
        <v>45872.0</v>
      </c>
      <c r="B307" s="75" t="s">
        <v>558</v>
      </c>
      <c r="C307" s="75" t="s">
        <v>398</v>
      </c>
      <c r="D307" s="75" t="s">
        <v>101</v>
      </c>
    </row>
    <row r="308">
      <c r="A308" s="76">
        <v>45872.0</v>
      </c>
      <c r="B308" s="75" t="s">
        <v>559</v>
      </c>
      <c r="C308" s="75" t="s">
        <v>204</v>
      </c>
      <c r="D308" s="75" t="s">
        <v>101</v>
      </c>
    </row>
    <row r="309">
      <c r="A309" s="76">
        <v>45872.0</v>
      </c>
      <c r="B309" s="75" t="s">
        <v>560</v>
      </c>
      <c r="C309" s="75" t="s">
        <v>207</v>
      </c>
      <c r="D309" s="75" t="s">
        <v>108</v>
      </c>
    </row>
    <row r="310">
      <c r="A310" s="76">
        <v>45872.0</v>
      </c>
      <c r="B310" s="75" t="s">
        <v>561</v>
      </c>
      <c r="C310" s="75" t="s">
        <v>212</v>
      </c>
      <c r="D310" s="75" t="s">
        <v>102</v>
      </c>
    </row>
    <row r="311">
      <c r="A311" s="76">
        <v>45872.0</v>
      </c>
      <c r="B311" s="75" t="s">
        <v>562</v>
      </c>
      <c r="C311" s="75" t="s">
        <v>235</v>
      </c>
      <c r="D311" s="75" t="s">
        <v>108</v>
      </c>
    </row>
    <row r="312">
      <c r="A312" s="76">
        <v>45872.0</v>
      </c>
      <c r="B312" s="75" t="s">
        <v>563</v>
      </c>
      <c r="C312" s="75" t="s">
        <v>123</v>
      </c>
      <c r="D312" s="75" t="s">
        <v>108</v>
      </c>
    </row>
    <row r="313">
      <c r="A313" s="76">
        <v>45872.0</v>
      </c>
      <c r="B313" s="75" t="s">
        <v>564</v>
      </c>
      <c r="C313" s="75" t="s">
        <v>398</v>
      </c>
      <c r="D313" s="75" t="s">
        <v>101</v>
      </c>
    </row>
    <row r="314">
      <c r="A314" s="76">
        <v>45872.0</v>
      </c>
      <c r="B314" s="75" t="s">
        <v>565</v>
      </c>
      <c r="C314" s="75" t="s">
        <v>130</v>
      </c>
      <c r="D314" s="75" t="s">
        <v>102</v>
      </c>
    </row>
    <row r="315">
      <c r="A315" s="76">
        <v>45872.0</v>
      </c>
      <c r="B315" s="75" t="s">
        <v>566</v>
      </c>
      <c r="C315" s="75" t="s">
        <v>212</v>
      </c>
      <c r="D315" s="75" t="s">
        <v>102</v>
      </c>
    </row>
    <row r="316">
      <c r="A316" s="76">
        <v>45872.0</v>
      </c>
      <c r="B316" s="75" t="s">
        <v>567</v>
      </c>
      <c r="C316" s="75" t="s">
        <v>241</v>
      </c>
      <c r="D316" s="75" t="s">
        <v>105</v>
      </c>
    </row>
    <row r="317">
      <c r="A317" s="76">
        <v>45872.0</v>
      </c>
      <c r="B317" s="75" t="s">
        <v>568</v>
      </c>
      <c r="C317" s="75" t="s">
        <v>149</v>
      </c>
      <c r="D317" s="75" t="s">
        <v>108</v>
      </c>
    </row>
    <row r="318">
      <c r="A318" s="76">
        <v>45872.0</v>
      </c>
      <c r="B318" s="75" t="s">
        <v>569</v>
      </c>
      <c r="C318" s="75" t="s">
        <v>199</v>
      </c>
      <c r="D318" s="75" t="s">
        <v>101</v>
      </c>
    </row>
    <row r="319">
      <c r="A319" s="76">
        <v>45872.0</v>
      </c>
      <c r="B319" s="75" t="s">
        <v>570</v>
      </c>
      <c r="C319" s="75" t="s">
        <v>130</v>
      </c>
      <c r="D319" s="75" t="s">
        <v>101</v>
      </c>
    </row>
    <row r="320">
      <c r="A320" s="76">
        <v>45872.0</v>
      </c>
      <c r="B320" s="75" t="s">
        <v>571</v>
      </c>
      <c r="C320" s="75" t="s">
        <v>252</v>
      </c>
      <c r="D320" s="75" t="s">
        <v>105</v>
      </c>
    </row>
    <row r="321">
      <c r="A321" s="76">
        <v>45872.0</v>
      </c>
      <c r="B321" s="75" t="s">
        <v>572</v>
      </c>
      <c r="C321" s="75" t="s">
        <v>303</v>
      </c>
      <c r="D321" s="75" t="s">
        <v>108</v>
      </c>
    </row>
    <row r="322">
      <c r="A322" s="76">
        <v>45872.0</v>
      </c>
      <c r="B322" s="75" t="s">
        <v>573</v>
      </c>
      <c r="C322" s="75" t="s">
        <v>149</v>
      </c>
      <c r="D322" s="75" t="s">
        <v>109</v>
      </c>
    </row>
    <row r="323">
      <c r="A323" s="76">
        <v>45872.0</v>
      </c>
      <c r="B323" s="75" t="s">
        <v>574</v>
      </c>
      <c r="C323" s="75" t="s">
        <v>284</v>
      </c>
      <c r="D323" s="75" t="s">
        <v>101</v>
      </c>
    </row>
    <row r="324">
      <c r="A324" s="76">
        <v>45872.0</v>
      </c>
      <c r="B324" s="75" t="s">
        <v>575</v>
      </c>
      <c r="C324" s="75" t="s">
        <v>162</v>
      </c>
      <c r="D324" s="75" t="s">
        <v>106</v>
      </c>
    </row>
    <row r="325">
      <c r="A325" s="76">
        <v>45872.0</v>
      </c>
      <c r="B325" s="75" t="s">
        <v>576</v>
      </c>
      <c r="C325" s="75" t="s">
        <v>293</v>
      </c>
      <c r="D325" s="75" t="s">
        <v>108</v>
      </c>
    </row>
    <row r="326">
      <c r="A326" s="76">
        <v>45872.0</v>
      </c>
      <c r="B326" s="75" t="s">
        <v>577</v>
      </c>
      <c r="C326" s="75" t="s">
        <v>217</v>
      </c>
      <c r="D326" s="75" t="s">
        <v>108</v>
      </c>
    </row>
    <row r="327">
      <c r="A327" s="76">
        <v>45872.0</v>
      </c>
      <c r="B327" s="75" t="s">
        <v>578</v>
      </c>
      <c r="C327" s="75" t="s">
        <v>329</v>
      </c>
      <c r="D327" s="75" t="s">
        <v>108</v>
      </c>
    </row>
    <row r="328">
      <c r="A328" s="76">
        <v>45872.0</v>
      </c>
      <c r="B328" s="75" t="s">
        <v>579</v>
      </c>
      <c r="C328" s="75" t="s">
        <v>181</v>
      </c>
      <c r="D328" s="75" t="s">
        <v>101</v>
      </c>
    </row>
    <row r="329">
      <c r="A329" s="76">
        <v>45872.0</v>
      </c>
      <c r="B329" s="75" t="s">
        <v>580</v>
      </c>
      <c r="C329" s="75" t="s">
        <v>146</v>
      </c>
      <c r="D329" s="75" t="s">
        <v>108</v>
      </c>
    </row>
    <row r="330">
      <c r="A330" s="76">
        <v>45872.0</v>
      </c>
      <c r="B330" s="75" t="s">
        <v>581</v>
      </c>
      <c r="C330" s="75" t="s">
        <v>434</v>
      </c>
      <c r="D330" s="75" t="s">
        <v>105</v>
      </c>
    </row>
    <row r="331">
      <c r="A331" s="76">
        <v>45872.0</v>
      </c>
      <c r="B331" s="75" t="s">
        <v>582</v>
      </c>
      <c r="C331" s="75" t="s">
        <v>252</v>
      </c>
      <c r="D331" s="75" t="s">
        <v>105</v>
      </c>
    </row>
    <row r="332">
      <c r="A332" s="76">
        <v>45872.0</v>
      </c>
      <c r="B332" s="75" t="s">
        <v>583</v>
      </c>
      <c r="C332" s="75" t="s">
        <v>175</v>
      </c>
      <c r="D332" s="75" t="s">
        <v>101</v>
      </c>
    </row>
    <row r="333">
      <c r="A333" s="76">
        <v>45872.0</v>
      </c>
      <c r="B333" s="75" t="s">
        <v>584</v>
      </c>
      <c r="C333" s="75" t="s">
        <v>233</v>
      </c>
      <c r="D333" s="75" t="s">
        <v>109</v>
      </c>
    </row>
    <row r="334">
      <c r="A334" s="76">
        <v>45872.0</v>
      </c>
      <c r="B334" s="75" t="s">
        <v>585</v>
      </c>
      <c r="C334" s="75" t="s">
        <v>181</v>
      </c>
      <c r="D334" s="75" t="s">
        <v>101</v>
      </c>
    </row>
    <row r="335">
      <c r="A335" s="76">
        <v>45872.0</v>
      </c>
      <c r="B335" s="75" t="s">
        <v>586</v>
      </c>
      <c r="C335" s="75" t="s">
        <v>165</v>
      </c>
      <c r="D335" s="75" t="s">
        <v>101</v>
      </c>
    </row>
    <row r="336">
      <c r="A336" s="76">
        <v>45872.0</v>
      </c>
      <c r="B336" s="75" t="s">
        <v>587</v>
      </c>
      <c r="C336" s="75" t="s">
        <v>199</v>
      </c>
      <c r="D336" s="75" t="s">
        <v>101</v>
      </c>
    </row>
    <row r="337">
      <c r="A337" s="76">
        <v>45872.0</v>
      </c>
      <c r="B337" s="75" t="s">
        <v>588</v>
      </c>
      <c r="C337" s="75" t="s">
        <v>181</v>
      </c>
      <c r="D337" s="75" t="s">
        <v>101</v>
      </c>
    </row>
    <row r="338">
      <c r="A338" s="76">
        <v>45872.0</v>
      </c>
      <c r="B338" s="75" t="s">
        <v>589</v>
      </c>
      <c r="C338" s="75" t="s">
        <v>434</v>
      </c>
      <c r="D338" s="75" t="s">
        <v>105</v>
      </c>
    </row>
    <row r="339">
      <c r="A339" s="76">
        <v>45872.0</v>
      </c>
      <c r="B339" s="75" t="s">
        <v>590</v>
      </c>
      <c r="C339" s="75" t="s">
        <v>123</v>
      </c>
      <c r="D339" s="75" t="s">
        <v>108</v>
      </c>
    </row>
    <row r="340">
      <c r="A340" s="76">
        <v>45872.0</v>
      </c>
      <c r="B340" s="75" t="s">
        <v>591</v>
      </c>
      <c r="C340" s="75" t="s">
        <v>293</v>
      </c>
      <c r="D340" s="75" t="s">
        <v>108</v>
      </c>
    </row>
    <row r="341">
      <c r="A341" s="76">
        <v>45872.0</v>
      </c>
      <c r="B341" s="75" t="s">
        <v>592</v>
      </c>
      <c r="C341" s="75" t="s">
        <v>157</v>
      </c>
      <c r="D341" s="75" t="s">
        <v>108</v>
      </c>
    </row>
    <row r="342">
      <c r="A342" s="76">
        <v>45872.0</v>
      </c>
      <c r="B342" s="75" t="s">
        <v>593</v>
      </c>
      <c r="C342" s="75" t="s">
        <v>117</v>
      </c>
      <c r="D342" s="75" t="s">
        <v>101</v>
      </c>
    </row>
    <row r="343">
      <c r="A343" s="76">
        <v>45872.0</v>
      </c>
      <c r="B343" s="75" t="s">
        <v>594</v>
      </c>
      <c r="C343" s="75" t="s">
        <v>120</v>
      </c>
      <c r="D343" s="75" t="s">
        <v>102</v>
      </c>
    </row>
    <row r="344">
      <c r="A344" s="76">
        <v>45872.0</v>
      </c>
      <c r="B344" s="75" t="s">
        <v>595</v>
      </c>
      <c r="C344" s="75" t="s">
        <v>207</v>
      </c>
      <c r="D344" s="75" t="s">
        <v>108</v>
      </c>
    </row>
    <row r="345">
      <c r="A345" s="76">
        <v>45872.0</v>
      </c>
      <c r="B345" s="75" t="s">
        <v>596</v>
      </c>
      <c r="C345" s="75" t="s">
        <v>189</v>
      </c>
      <c r="D345" s="75" t="s">
        <v>101</v>
      </c>
    </row>
    <row r="346">
      <c r="A346" s="76">
        <v>45872.0</v>
      </c>
      <c r="B346" s="75" t="s">
        <v>597</v>
      </c>
      <c r="C346" s="75" t="s">
        <v>166</v>
      </c>
      <c r="D346" s="75" t="s">
        <v>108</v>
      </c>
    </row>
    <row r="347">
      <c r="A347" s="76">
        <v>45872.0</v>
      </c>
      <c r="B347" s="75" t="s">
        <v>598</v>
      </c>
      <c r="C347" s="75" t="s">
        <v>402</v>
      </c>
      <c r="D347" s="75" t="s">
        <v>108</v>
      </c>
    </row>
    <row r="348">
      <c r="A348" s="76">
        <v>45872.0</v>
      </c>
      <c r="B348" s="75" t="s">
        <v>599</v>
      </c>
      <c r="C348" s="75" t="s">
        <v>244</v>
      </c>
      <c r="D348" s="75" t="s">
        <v>101</v>
      </c>
    </row>
    <row r="349">
      <c r="A349" s="76">
        <v>45872.0</v>
      </c>
      <c r="B349" s="75" t="s">
        <v>570</v>
      </c>
      <c r="C349" s="75" t="s">
        <v>130</v>
      </c>
      <c r="D349" s="75" t="s">
        <v>101</v>
      </c>
    </row>
    <row r="350">
      <c r="A350" s="76">
        <v>45872.0</v>
      </c>
      <c r="B350" s="75" t="s">
        <v>600</v>
      </c>
      <c r="C350" s="75" t="s">
        <v>284</v>
      </c>
      <c r="D350" s="75" t="s">
        <v>101</v>
      </c>
    </row>
    <row r="351">
      <c r="A351" s="76">
        <v>45872.0</v>
      </c>
      <c r="B351" s="75" t="s">
        <v>601</v>
      </c>
      <c r="C351" s="75" t="s">
        <v>212</v>
      </c>
      <c r="D351" s="75" t="s">
        <v>101</v>
      </c>
    </row>
    <row r="352">
      <c r="A352" s="76">
        <v>45872.0</v>
      </c>
      <c r="B352" s="75" t="s">
        <v>602</v>
      </c>
      <c r="C352" s="75" t="s">
        <v>189</v>
      </c>
      <c r="D352" s="75" t="s">
        <v>101</v>
      </c>
    </row>
    <row r="353">
      <c r="A353" s="76">
        <v>45872.0</v>
      </c>
      <c r="B353" s="75" t="s">
        <v>603</v>
      </c>
      <c r="C353" s="75" t="s">
        <v>135</v>
      </c>
      <c r="D353" s="75" t="s">
        <v>101</v>
      </c>
    </row>
    <row r="354">
      <c r="A354" s="76">
        <v>45872.0</v>
      </c>
      <c r="B354" s="75" t="s">
        <v>604</v>
      </c>
      <c r="C354" s="75" t="s">
        <v>361</v>
      </c>
      <c r="D354" s="75" t="s">
        <v>108</v>
      </c>
    </row>
    <row r="355">
      <c r="A355" s="76">
        <v>45872.0</v>
      </c>
      <c r="B355" s="75" t="s">
        <v>605</v>
      </c>
      <c r="C355" s="75" t="s">
        <v>212</v>
      </c>
      <c r="D355" s="75" t="s">
        <v>101</v>
      </c>
    </row>
    <row r="356">
      <c r="A356" s="76">
        <v>45872.0</v>
      </c>
      <c r="B356" s="75" t="s">
        <v>606</v>
      </c>
      <c r="C356" s="75" t="s">
        <v>175</v>
      </c>
      <c r="D356" s="75" t="s">
        <v>101</v>
      </c>
    </row>
    <row r="357">
      <c r="A357" s="76">
        <v>45872.0</v>
      </c>
      <c r="B357" s="75" t="s">
        <v>607</v>
      </c>
      <c r="C357" s="75" t="s">
        <v>361</v>
      </c>
      <c r="D357" s="75" t="s">
        <v>108</v>
      </c>
    </row>
    <row r="358">
      <c r="A358" s="76">
        <v>45872.0</v>
      </c>
      <c r="B358" s="75" t="s">
        <v>608</v>
      </c>
      <c r="C358" s="75" t="s">
        <v>361</v>
      </c>
      <c r="D358" s="75" t="s">
        <v>108</v>
      </c>
    </row>
    <row r="359">
      <c r="A359" s="76">
        <v>45872.0</v>
      </c>
      <c r="B359" s="75" t="s">
        <v>609</v>
      </c>
      <c r="C359" s="75" t="s">
        <v>241</v>
      </c>
      <c r="D359" s="75" t="s">
        <v>101</v>
      </c>
    </row>
    <row r="360">
      <c r="A360" s="76">
        <v>45872.0</v>
      </c>
      <c r="B360" s="75" t="s">
        <v>547</v>
      </c>
      <c r="C360" s="75" t="s">
        <v>259</v>
      </c>
      <c r="D360" s="75" t="s">
        <v>108</v>
      </c>
    </row>
    <row r="361">
      <c r="A361" s="76">
        <v>45872.0</v>
      </c>
      <c r="B361" s="75" t="s">
        <v>610</v>
      </c>
      <c r="C361" s="75" t="s">
        <v>176</v>
      </c>
      <c r="D361" s="75" t="s">
        <v>102</v>
      </c>
    </row>
    <row r="362">
      <c r="A362" s="76">
        <v>45872.0</v>
      </c>
      <c r="B362" s="75" t="s">
        <v>611</v>
      </c>
      <c r="C362" s="75" t="s">
        <v>335</v>
      </c>
      <c r="D362" s="75" t="s">
        <v>101</v>
      </c>
    </row>
    <row r="363">
      <c r="A363" s="76">
        <v>45872.0</v>
      </c>
      <c r="B363" s="75" t="s">
        <v>612</v>
      </c>
      <c r="C363" s="75" t="s">
        <v>389</v>
      </c>
      <c r="D363" s="75" t="s">
        <v>101</v>
      </c>
    </row>
    <row r="364">
      <c r="A364" s="76">
        <v>45872.0</v>
      </c>
      <c r="B364" s="75" t="s">
        <v>613</v>
      </c>
      <c r="C364" s="75" t="s">
        <v>149</v>
      </c>
      <c r="D364" s="75" t="s">
        <v>108</v>
      </c>
    </row>
    <row r="365">
      <c r="A365" s="76">
        <v>45872.0</v>
      </c>
      <c r="B365" s="75" t="s">
        <v>614</v>
      </c>
      <c r="C365" s="75" t="s">
        <v>160</v>
      </c>
      <c r="D365" s="75" t="s">
        <v>101</v>
      </c>
    </row>
    <row r="366">
      <c r="A366" s="76">
        <v>45872.0</v>
      </c>
      <c r="B366" s="75" t="s">
        <v>615</v>
      </c>
      <c r="C366" s="75" t="s">
        <v>241</v>
      </c>
      <c r="D366" s="75" t="s">
        <v>105</v>
      </c>
    </row>
    <row r="367">
      <c r="A367" s="76">
        <v>45872.0</v>
      </c>
      <c r="B367" s="75" t="s">
        <v>616</v>
      </c>
      <c r="C367" s="75" t="s">
        <v>293</v>
      </c>
      <c r="D367" s="75" t="s">
        <v>108</v>
      </c>
    </row>
    <row r="368">
      <c r="A368" s="76">
        <v>45872.0</v>
      </c>
      <c r="B368" s="75" t="s">
        <v>617</v>
      </c>
      <c r="C368" s="75" t="s">
        <v>149</v>
      </c>
      <c r="D368" s="75" t="s">
        <v>109</v>
      </c>
    </row>
    <row r="369">
      <c r="A369" s="76">
        <v>45872.0</v>
      </c>
      <c r="B369" s="75" t="s">
        <v>618</v>
      </c>
      <c r="C369" s="75" t="s">
        <v>361</v>
      </c>
      <c r="D369" s="75" t="s">
        <v>108</v>
      </c>
    </row>
    <row r="370">
      <c r="A370" s="76">
        <v>45872.0</v>
      </c>
      <c r="B370" s="75" t="s">
        <v>619</v>
      </c>
      <c r="C370" s="75" t="s">
        <v>149</v>
      </c>
      <c r="D370" s="75" t="s">
        <v>108</v>
      </c>
    </row>
    <row r="371">
      <c r="A371" s="76">
        <v>45872.0</v>
      </c>
      <c r="B371" s="75" t="s">
        <v>620</v>
      </c>
      <c r="C371" s="75" t="s">
        <v>146</v>
      </c>
      <c r="D371" s="75" t="s">
        <v>108</v>
      </c>
    </row>
    <row r="372">
      <c r="A372" s="76">
        <v>45872.0</v>
      </c>
      <c r="B372" s="75" t="s">
        <v>621</v>
      </c>
      <c r="C372" s="75" t="s">
        <v>162</v>
      </c>
      <c r="D372" s="75" t="s">
        <v>106</v>
      </c>
    </row>
    <row r="373">
      <c r="A373" s="76">
        <v>45872.0</v>
      </c>
      <c r="B373" s="75" t="s">
        <v>622</v>
      </c>
      <c r="C373" s="75" t="s">
        <v>428</v>
      </c>
      <c r="D373" s="75" t="s">
        <v>101</v>
      </c>
    </row>
    <row r="374">
      <c r="A374" s="76">
        <v>45872.0</v>
      </c>
      <c r="B374" s="75" t="s">
        <v>623</v>
      </c>
      <c r="C374" s="75" t="s">
        <v>123</v>
      </c>
      <c r="D374" s="75" t="s">
        <v>108</v>
      </c>
    </row>
    <row r="375">
      <c r="A375" s="76">
        <v>45872.0</v>
      </c>
      <c r="B375" s="75" t="s">
        <v>624</v>
      </c>
      <c r="C375" s="75" t="s">
        <v>150</v>
      </c>
      <c r="D375" s="75" t="s">
        <v>101</v>
      </c>
    </row>
    <row r="376">
      <c r="A376" s="76">
        <v>45872.0</v>
      </c>
      <c r="B376" s="75" t="s">
        <v>625</v>
      </c>
      <c r="C376" s="75" t="s">
        <v>175</v>
      </c>
      <c r="D376" s="75" t="s">
        <v>101</v>
      </c>
    </row>
    <row r="377">
      <c r="A377" s="76">
        <v>45872.0</v>
      </c>
      <c r="B377" s="75" t="s">
        <v>626</v>
      </c>
      <c r="C377" s="75" t="s">
        <v>293</v>
      </c>
      <c r="D377" s="75" t="s">
        <v>108</v>
      </c>
    </row>
    <row r="378">
      <c r="A378" s="76">
        <v>45872.0</v>
      </c>
      <c r="B378" s="75" t="s">
        <v>627</v>
      </c>
      <c r="C378" s="75" t="s">
        <v>428</v>
      </c>
      <c r="D378" s="75" t="s">
        <v>101</v>
      </c>
    </row>
    <row r="379">
      <c r="A379" s="76">
        <v>45872.0</v>
      </c>
      <c r="B379" s="75" t="s">
        <v>628</v>
      </c>
      <c r="C379" s="75" t="s">
        <v>212</v>
      </c>
      <c r="D379" s="75" t="s">
        <v>101</v>
      </c>
    </row>
    <row r="380">
      <c r="A380" s="76">
        <v>45872.0</v>
      </c>
      <c r="B380" s="75" t="s">
        <v>629</v>
      </c>
      <c r="C380" s="75" t="s">
        <v>280</v>
      </c>
      <c r="D380" s="75" t="s">
        <v>108</v>
      </c>
    </row>
    <row r="381">
      <c r="A381" s="76">
        <v>45872.0</v>
      </c>
      <c r="B381" s="75" t="s">
        <v>630</v>
      </c>
      <c r="C381" s="75" t="s">
        <v>199</v>
      </c>
      <c r="D381" s="75" t="s">
        <v>101</v>
      </c>
    </row>
    <row r="382">
      <c r="A382" s="76">
        <v>45872.0</v>
      </c>
      <c r="B382" s="75" t="s">
        <v>631</v>
      </c>
      <c r="C382" s="75" t="s">
        <v>123</v>
      </c>
      <c r="D382" s="75" t="s">
        <v>108</v>
      </c>
    </row>
    <row r="383">
      <c r="A383" s="76">
        <v>45872.0</v>
      </c>
      <c r="B383" s="75" t="s">
        <v>632</v>
      </c>
      <c r="C383" s="75" t="s">
        <v>244</v>
      </c>
      <c r="D383" s="75" t="s">
        <v>101</v>
      </c>
    </row>
    <row r="384">
      <c r="A384" s="76">
        <v>45872.0</v>
      </c>
      <c r="B384" s="75" t="s">
        <v>633</v>
      </c>
      <c r="C384" s="75" t="s">
        <v>120</v>
      </c>
      <c r="D384" s="75" t="s">
        <v>102</v>
      </c>
    </row>
    <row r="385">
      <c r="A385" s="76">
        <v>45872.0</v>
      </c>
      <c r="B385" s="75" t="s">
        <v>634</v>
      </c>
      <c r="C385" s="75" t="s">
        <v>270</v>
      </c>
      <c r="D385" s="75" t="s">
        <v>102</v>
      </c>
    </row>
    <row r="386">
      <c r="A386" s="76">
        <v>45872.0</v>
      </c>
      <c r="B386" s="75" t="s">
        <v>635</v>
      </c>
      <c r="C386" s="75" t="s">
        <v>199</v>
      </c>
      <c r="D386" s="75" t="s">
        <v>106</v>
      </c>
    </row>
    <row r="387">
      <c r="A387" s="76">
        <v>45872.0</v>
      </c>
      <c r="B387" s="75" t="s">
        <v>636</v>
      </c>
      <c r="C387" s="75" t="s">
        <v>314</v>
      </c>
      <c r="D387" s="75" t="s">
        <v>101</v>
      </c>
    </row>
    <row r="388">
      <c r="A388" s="76">
        <v>45872.0</v>
      </c>
      <c r="B388" s="75" t="s">
        <v>637</v>
      </c>
      <c r="C388" s="75" t="s">
        <v>252</v>
      </c>
      <c r="D388" s="75" t="s">
        <v>101</v>
      </c>
    </row>
    <row r="389">
      <c r="A389" s="76">
        <v>45872.0</v>
      </c>
      <c r="B389" s="75" t="s">
        <v>638</v>
      </c>
      <c r="C389" s="75" t="s">
        <v>241</v>
      </c>
      <c r="D389" s="75" t="s">
        <v>101</v>
      </c>
    </row>
    <row r="390">
      <c r="A390" s="76">
        <v>45872.0</v>
      </c>
      <c r="B390" s="75" t="s">
        <v>639</v>
      </c>
      <c r="C390" s="75" t="s">
        <v>368</v>
      </c>
      <c r="D390" s="75" t="s">
        <v>101</v>
      </c>
    </row>
    <row r="391">
      <c r="A391" s="76">
        <v>45872.0</v>
      </c>
      <c r="B391" s="75" t="s">
        <v>640</v>
      </c>
      <c r="C391" s="75" t="s">
        <v>162</v>
      </c>
      <c r="D391" s="75" t="s">
        <v>105</v>
      </c>
    </row>
    <row r="392">
      <c r="A392" s="76">
        <v>45872.0</v>
      </c>
      <c r="B392" s="75" t="s">
        <v>570</v>
      </c>
      <c r="C392" s="75" t="s">
        <v>130</v>
      </c>
      <c r="D392" s="75" t="s">
        <v>101</v>
      </c>
    </row>
    <row r="393">
      <c r="A393" s="76">
        <v>45872.0</v>
      </c>
      <c r="B393" s="75" t="s">
        <v>641</v>
      </c>
      <c r="C393" s="75" t="s">
        <v>133</v>
      </c>
      <c r="D393" s="75" t="s">
        <v>108</v>
      </c>
    </row>
    <row r="394">
      <c r="A394" s="76">
        <v>45872.0</v>
      </c>
      <c r="B394" s="75" t="s">
        <v>642</v>
      </c>
      <c r="C394" s="75" t="s">
        <v>165</v>
      </c>
      <c r="D394" s="75" t="s">
        <v>102</v>
      </c>
    </row>
    <row r="395">
      <c r="A395" s="76">
        <v>45872.0</v>
      </c>
      <c r="B395" s="75" t="s">
        <v>643</v>
      </c>
      <c r="C395" s="75" t="s">
        <v>157</v>
      </c>
      <c r="D395" s="75" t="s">
        <v>108</v>
      </c>
    </row>
    <row r="396">
      <c r="A396" s="76">
        <v>45872.0</v>
      </c>
      <c r="B396" s="75" t="s">
        <v>644</v>
      </c>
      <c r="C396" s="75" t="s">
        <v>235</v>
      </c>
      <c r="D396" s="75" t="s">
        <v>108</v>
      </c>
    </row>
    <row r="397">
      <c r="A397" s="76">
        <v>45872.0</v>
      </c>
      <c r="B397" s="75" t="s">
        <v>645</v>
      </c>
      <c r="C397" s="75" t="s">
        <v>146</v>
      </c>
      <c r="D397" s="75" t="s">
        <v>108</v>
      </c>
    </row>
    <row r="398">
      <c r="A398" s="76">
        <v>45872.0</v>
      </c>
      <c r="B398" s="75" t="s">
        <v>646</v>
      </c>
      <c r="C398" s="75" t="s">
        <v>293</v>
      </c>
      <c r="D398" s="75" t="s">
        <v>108</v>
      </c>
    </row>
    <row r="399">
      <c r="A399" s="76">
        <v>45872.0</v>
      </c>
      <c r="B399" s="75" t="s">
        <v>647</v>
      </c>
      <c r="C399" s="75" t="s">
        <v>330</v>
      </c>
      <c r="D399" s="75" t="s">
        <v>101</v>
      </c>
    </row>
    <row r="400">
      <c r="A400" s="76">
        <v>45872.0</v>
      </c>
      <c r="B400" s="75" t="s">
        <v>648</v>
      </c>
      <c r="C400" s="75" t="s">
        <v>250</v>
      </c>
      <c r="D400" s="75" t="s">
        <v>101</v>
      </c>
    </row>
    <row r="401">
      <c r="A401" s="76">
        <v>45872.0</v>
      </c>
      <c r="B401" s="75" t="s">
        <v>649</v>
      </c>
      <c r="C401" s="75" t="s">
        <v>100</v>
      </c>
      <c r="D401" s="75" t="s">
        <v>101</v>
      </c>
    </row>
    <row r="402">
      <c r="A402" s="76">
        <v>45872.0</v>
      </c>
      <c r="B402" s="75" t="s">
        <v>650</v>
      </c>
      <c r="C402" s="75" t="s">
        <v>165</v>
      </c>
      <c r="D402" s="75" t="s">
        <v>102</v>
      </c>
    </row>
    <row r="403">
      <c r="A403" s="76">
        <v>45872.0</v>
      </c>
      <c r="B403" s="75" t="s">
        <v>651</v>
      </c>
      <c r="C403" s="75" t="s">
        <v>173</v>
      </c>
      <c r="D403" s="75" t="s">
        <v>102</v>
      </c>
    </row>
    <row r="404">
      <c r="A404" s="76">
        <v>45872.0</v>
      </c>
      <c r="B404" s="75" t="s">
        <v>651</v>
      </c>
      <c r="C404" s="75" t="s">
        <v>173</v>
      </c>
      <c r="D404" s="75" t="s">
        <v>102</v>
      </c>
    </row>
    <row r="405">
      <c r="A405" s="76">
        <v>45872.0</v>
      </c>
      <c r="B405" s="75" t="s">
        <v>652</v>
      </c>
      <c r="C405" s="75" t="s">
        <v>247</v>
      </c>
      <c r="D405" s="75" t="s">
        <v>108</v>
      </c>
    </row>
    <row r="406">
      <c r="A406" s="76">
        <v>45872.0</v>
      </c>
      <c r="B406" s="75" t="s">
        <v>653</v>
      </c>
      <c r="C406" s="75" t="s">
        <v>176</v>
      </c>
      <c r="D406" s="75" t="s">
        <v>102</v>
      </c>
    </row>
    <row r="407">
      <c r="A407" s="76">
        <v>45872.0</v>
      </c>
      <c r="B407" s="75" t="s">
        <v>654</v>
      </c>
      <c r="C407" s="75" t="s">
        <v>132</v>
      </c>
      <c r="D407" s="75" t="s">
        <v>101</v>
      </c>
    </row>
    <row r="408">
      <c r="A408" s="76">
        <v>45872.0</v>
      </c>
      <c r="B408" s="75" t="s">
        <v>655</v>
      </c>
      <c r="C408" s="75" t="s">
        <v>142</v>
      </c>
      <c r="D408" s="75" t="s">
        <v>108</v>
      </c>
    </row>
    <row r="409">
      <c r="A409" s="76">
        <v>45872.0</v>
      </c>
      <c r="B409" s="75" t="s">
        <v>656</v>
      </c>
      <c r="C409" s="75" t="s">
        <v>175</v>
      </c>
      <c r="D409" s="75" t="s">
        <v>101</v>
      </c>
    </row>
    <row r="410">
      <c r="A410" s="76">
        <v>45872.0</v>
      </c>
      <c r="B410" s="75" t="s">
        <v>657</v>
      </c>
      <c r="C410" s="75" t="s">
        <v>149</v>
      </c>
      <c r="D410" s="75" t="s">
        <v>109</v>
      </c>
    </row>
    <row r="411">
      <c r="A411" s="76">
        <v>45872.0</v>
      </c>
      <c r="B411" s="75" t="s">
        <v>658</v>
      </c>
      <c r="C411" s="75" t="s">
        <v>220</v>
      </c>
      <c r="D411" s="75" t="s">
        <v>101</v>
      </c>
    </row>
    <row r="412">
      <c r="A412" s="76">
        <v>45872.0</v>
      </c>
      <c r="B412" s="75" t="s">
        <v>659</v>
      </c>
      <c r="C412" s="75" t="s">
        <v>337</v>
      </c>
      <c r="D412" s="75" t="s">
        <v>101</v>
      </c>
    </row>
    <row r="413">
      <c r="A413" s="76">
        <v>45872.0</v>
      </c>
      <c r="B413" s="75" t="s">
        <v>660</v>
      </c>
      <c r="C413" s="75" t="s">
        <v>132</v>
      </c>
      <c r="D413" s="75" t="s">
        <v>101</v>
      </c>
    </row>
    <row r="414">
      <c r="A414" s="76">
        <v>45872.0</v>
      </c>
      <c r="B414" s="75" t="s">
        <v>661</v>
      </c>
      <c r="C414" s="75" t="s">
        <v>241</v>
      </c>
      <c r="D414" s="75" t="s">
        <v>101</v>
      </c>
    </row>
    <row r="415">
      <c r="A415" s="76">
        <v>45872.0</v>
      </c>
      <c r="B415" s="75" t="s">
        <v>662</v>
      </c>
      <c r="C415" s="75" t="s">
        <v>355</v>
      </c>
      <c r="D415" s="75" t="s">
        <v>108</v>
      </c>
    </row>
    <row r="416">
      <c r="A416" s="76">
        <v>45872.0</v>
      </c>
      <c r="B416" s="75" t="s">
        <v>663</v>
      </c>
      <c r="C416" s="75" t="s">
        <v>220</v>
      </c>
      <c r="D416" s="75" t="s">
        <v>101</v>
      </c>
    </row>
    <row r="417">
      <c r="A417" s="76">
        <v>45872.0</v>
      </c>
      <c r="B417" s="75" t="s">
        <v>664</v>
      </c>
      <c r="C417" s="75" t="s">
        <v>217</v>
      </c>
      <c r="D417" s="75" t="s">
        <v>108</v>
      </c>
    </row>
    <row r="418">
      <c r="A418" s="76">
        <v>45872.0</v>
      </c>
      <c r="B418" s="75" t="s">
        <v>665</v>
      </c>
      <c r="C418" s="75" t="s">
        <v>314</v>
      </c>
      <c r="D418" s="75" t="s">
        <v>105</v>
      </c>
    </row>
    <row r="419">
      <c r="A419" s="76">
        <v>45872.0</v>
      </c>
      <c r="B419" s="75" t="s">
        <v>666</v>
      </c>
      <c r="C419" s="75" t="s">
        <v>175</v>
      </c>
      <c r="D419" s="75" t="s">
        <v>101</v>
      </c>
    </row>
    <row r="420">
      <c r="A420" s="76">
        <v>45872.0</v>
      </c>
      <c r="B420" s="75" t="s">
        <v>667</v>
      </c>
      <c r="C420" s="75" t="s">
        <v>329</v>
      </c>
      <c r="D420" s="75" t="s">
        <v>108</v>
      </c>
    </row>
    <row r="421">
      <c r="A421" s="76">
        <v>45872.0</v>
      </c>
      <c r="B421" s="75" t="s">
        <v>668</v>
      </c>
      <c r="C421" s="75" t="s">
        <v>135</v>
      </c>
      <c r="D421" s="75" t="s">
        <v>101</v>
      </c>
    </row>
    <row r="422">
      <c r="A422" s="76">
        <v>45872.0</v>
      </c>
      <c r="B422" s="75" t="s">
        <v>669</v>
      </c>
      <c r="C422" s="75" t="s">
        <v>199</v>
      </c>
      <c r="D422" s="75" t="s">
        <v>101</v>
      </c>
    </row>
    <row r="423">
      <c r="A423" s="76">
        <v>45872.0</v>
      </c>
      <c r="B423" s="75" t="s">
        <v>670</v>
      </c>
      <c r="C423" s="75" t="s">
        <v>133</v>
      </c>
      <c r="D423" s="75" t="s">
        <v>108</v>
      </c>
    </row>
    <row r="424">
      <c r="A424" s="76">
        <v>45872.0</v>
      </c>
      <c r="B424" s="75" t="s">
        <v>570</v>
      </c>
      <c r="C424" s="75" t="s">
        <v>130</v>
      </c>
      <c r="D424" s="75" t="s">
        <v>101</v>
      </c>
    </row>
    <row r="425">
      <c r="A425" s="76">
        <v>45872.0</v>
      </c>
      <c r="B425" s="75" t="s">
        <v>671</v>
      </c>
      <c r="C425" s="75" t="s">
        <v>293</v>
      </c>
      <c r="D425" s="75" t="s">
        <v>108</v>
      </c>
    </row>
    <row r="426">
      <c r="A426" s="76">
        <v>45872.0</v>
      </c>
      <c r="B426" s="75" t="s">
        <v>672</v>
      </c>
      <c r="C426" s="75" t="s">
        <v>117</v>
      </c>
      <c r="D426" s="75" t="s">
        <v>101</v>
      </c>
    </row>
    <row r="427">
      <c r="A427" s="76">
        <v>45872.0</v>
      </c>
      <c r="B427" s="75" t="s">
        <v>651</v>
      </c>
      <c r="C427" s="75" t="s">
        <v>173</v>
      </c>
      <c r="D427" s="75" t="s">
        <v>102</v>
      </c>
    </row>
    <row r="428">
      <c r="A428" s="76">
        <v>45872.0</v>
      </c>
      <c r="B428" s="75" t="s">
        <v>673</v>
      </c>
      <c r="C428" s="75" t="s">
        <v>268</v>
      </c>
      <c r="D428" s="75" t="s">
        <v>101</v>
      </c>
    </row>
    <row r="429">
      <c r="A429" s="76">
        <v>45872.0</v>
      </c>
      <c r="B429" s="75" t="s">
        <v>674</v>
      </c>
      <c r="C429" s="75" t="s">
        <v>135</v>
      </c>
      <c r="D429" s="75" t="s">
        <v>101</v>
      </c>
    </row>
    <row r="430">
      <c r="A430" s="76">
        <v>45872.0</v>
      </c>
      <c r="B430" s="75" t="s">
        <v>675</v>
      </c>
      <c r="C430" s="75" t="s">
        <v>361</v>
      </c>
      <c r="D430" s="75" t="s">
        <v>108</v>
      </c>
    </row>
    <row r="431">
      <c r="A431" s="76">
        <v>45872.0</v>
      </c>
      <c r="B431" s="75" t="s">
        <v>676</v>
      </c>
      <c r="C431" s="75" t="s">
        <v>166</v>
      </c>
      <c r="D431" s="75" t="s">
        <v>108</v>
      </c>
    </row>
    <row r="432">
      <c r="A432" s="76">
        <v>45872.0</v>
      </c>
      <c r="B432" s="75" t="s">
        <v>677</v>
      </c>
      <c r="C432" s="75" t="s">
        <v>133</v>
      </c>
      <c r="D432" s="75" t="s">
        <v>108</v>
      </c>
    </row>
    <row r="433">
      <c r="A433" s="76">
        <v>45872.0</v>
      </c>
      <c r="B433" s="75" t="s">
        <v>678</v>
      </c>
      <c r="C433" s="75" t="s">
        <v>252</v>
      </c>
      <c r="D433" s="75" t="s">
        <v>101</v>
      </c>
    </row>
    <row r="434">
      <c r="A434" s="76">
        <v>45872.0</v>
      </c>
      <c r="B434" s="75" t="s">
        <v>679</v>
      </c>
      <c r="C434" s="75" t="s">
        <v>157</v>
      </c>
      <c r="D434" s="75" t="s">
        <v>108</v>
      </c>
    </row>
    <row r="435">
      <c r="A435" s="76">
        <v>45872.0</v>
      </c>
      <c r="B435" s="75" t="s">
        <v>680</v>
      </c>
      <c r="C435" s="75" t="s">
        <v>176</v>
      </c>
      <c r="D435" s="75" t="s">
        <v>102</v>
      </c>
    </row>
    <row r="436">
      <c r="A436" s="76">
        <v>45872.0</v>
      </c>
      <c r="B436" s="75" t="s">
        <v>681</v>
      </c>
      <c r="C436" s="75" t="s">
        <v>100</v>
      </c>
      <c r="D436" s="75" t="s">
        <v>103</v>
      </c>
    </row>
    <row r="437">
      <c r="A437" s="76">
        <v>45872.0</v>
      </c>
      <c r="B437" s="75" t="s">
        <v>682</v>
      </c>
      <c r="C437" s="75" t="s">
        <v>127</v>
      </c>
      <c r="D437" s="75" t="s">
        <v>102</v>
      </c>
    </row>
    <row r="438">
      <c r="A438" s="76">
        <v>45872.0</v>
      </c>
      <c r="B438" s="75" t="s">
        <v>683</v>
      </c>
      <c r="C438" s="75" t="s">
        <v>199</v>
      </c>
      <c r="D438" s="75" t="s">
        <v>106</v>
      </c>
    </row>
    <row r="439">
      <c r="A439" s="76">
        <v>45872.0</v>
      </c>
      <c r="B439" s="75" t="s">
        <v>684</v>
      </c>
      <c r="C439" s="75" t="s">
        <v>402</v>
      </c>
      <c r="D439" s="75" t="s">
        <v>109</v>
      </c>
    </row>
    <row r="440">
      <c r="A440" s="76">
        <v>45872.0</v>
      </c>
      <c r="B440" s="75" t="s">
        <v>685</v>
      </c>
      <c r="C440" s="75" t="s">
        <v>398</v>
      </c>
      <c r="D440" s="75" t="s">
        <v>101</v>
      </c>
    </row>
    <row r="441">
      <c r="A441" s="76">
        <v>45872.0</v>
      </c>
      <c r="B441" s="75" t="s">
        <v>658</v>
      </c>
      <c r="C441" s="75" t="s">
        <v>220</v>
      </c>
      <c r="D441" s="75" t="s">
        <v>101</v>
      </c>
    </row>
    <row r="442">
      <c r="A442" s="76">
        <v>45872.0</v>
      </c>
      <c r="B442" s="75" t="s">
        <v>686</v>
      </c>
      <c r="C442" s="75" t="s">
        <v>157</v>
      </c>
      <c r="D442" s="75" t="s">
        <v>109</v>
      </c>
    </row>
    <row r="443">
      <c r="A443" s="76">
        <v>45872.0</v>
      </c>
      <c r="B443" s="75" t="s">
        <v>687</v>
      </c>
      <c r="C443" s="75" t="s">
        <v>293</v>
      </c>
      <c r="D443" s="75" t="s">
        <v>108</v>
      </c>
    </row>
    <row r="444">
      <c r="A444" s="76">
        <v>45872.0</v>
      </c>
      <c r="B444" s="75" t="s">
        <v>688</v>
      </c>
      <c r="C444" s="75" t="s">
        <v>270</v>
      </c>
      <c r="D444" s="75" t="s">
        <v>101</v>
      </c>
    </row>
    <row r="445">
      <c r="A445" s="76">
        <v>45872.0</v>
      </c>
      <c r="B445" s="75" t="s">
        <v>574</v>
      </c>
      <c r="C445" s="75" t="s">
        <v>284</v>
      </c>
      <c r="D445" s="75" t="s">
        <v>101</v>
      </c>
    </row>
    <row r="446">
      <c r="A446" s="76">
        <v>45872.0</v>
      </c>
      <c r="B446" s="75" t="s">
        <v>689</v>
      </c>
      <c r="C446" s="75" t="s">
        <v>181</v>
      </c>
      <c r="D446" s="75" t="s">
        <v>101</v>
      </c>
    </row>
    <row r="447">
      <c r="A447" s="76">
        <v>45872.0</v>
      </c>
      <c r="B447" s="75" t="s">
        <v>690</v>
      </c>
      <c r="C447" s="75" t="s">
        <v>361</v>
      </c>
      <c r="D447" s="75" t="s">
        <v>108</v>
      </c>
    </row>
    <row r="448">
      <c r="A448" s="76">
        <v>45872.0</v>
      </c>
      <c r="B448" s="75" t="s">
        <v>691</v>
      </c>
      <c r="C448" s="75" t="s">
        <v>212</v>
      </c>
      <c r="D448" s="75" t="s">
        <v>101</v>
      </c>
    </row>
    <row r="449">
      <c r="A449" s="76">
        <v>45872.0</v>
      </c>
      <c r="B449" s="75" t="s">
        <v>692</v>
      </c>
      <c r="C449" s="75" t="s">
        <v>132</v>
      </c>
      <c r="D449" s="75" t="s">
        <v>101</v>
      </c>
    </row>
    <row r="450">
      <c r="A450" s="76">
        <v>45872.0</v>
      </c>
      <c r="B450" s="75" t="s">
        <v>693</v>
      </c>
      <c r="C450" s="75" t="s">
        <v>428</v>
      </c>
      <c r="D450" s="75" t="s">
        <v>101</v>
      </c>
    </row>
    <row r="451">
      <c r="A451" s="76">
        <v>45872.0</v>
      </c>
      <c r="B451" s="75" t="s">
        <v>694</v>
      </c>
      <c r="C451" s="75" t="s">
        <v>212</v>
      </c>
      <c r="D451" s="75" t="s">
        <v>101</v>
      </c>
    </row>
    <row r="452">
      <c r="A452" s="76">
        <v>45872.0</v>
      </c>
      <c r="B452" s="75" t="s">
        <v>695</v>
      </c>
      <c r="C452" s="75" t="s">
        <v>252</v>
      </c>
      <c r="D452" s="75" t="s">
        <v>105</v>
      </c>
    </row>
    <row r="453">
      <c r="A453" s="76">
        <v>45872.0</v>
      </c>
      <c r="B453" s="75" t="s">
        <v>696</v>
      </c>
      <c r="C453" s="75" t="s">
        <v>293</v>
      </c>
      <c r="D453" s="75" t="s">
        <v>108</v>
      </c>
    </row>
    <row r="454">
      <c r="A454" s="76">
        <v>45872.0</v>
      </c>
      <c r="B454" s="75" t="s">
        <v>697</v>
      </c>
      <c r="C454" s="75" t="s">
        <v>199</v>
      </c>
      <c r="D454" s="75" t="s">
        <v>101</v>
      </c>
    </row>
    <row r="455">
      <c r="A455" s="76">
        <v>45872.0</v>
      </c>
      <c r="B455" s="75" t="s">
        <v>698</v>
      </c>
      <c r="C455" s="75" t="s">
        <v>175</v>
      </c>
      <c r="D455" s="75" t="s">
        <v>101</v>
      </c>
    </row>
    <row r="456">
      <c r="A456" s="76">
        <v>45872.0</v>
      </c>
      <c r="B456" s="75" t="s">
        <v>699</v>
      </c>
      <c r="C456" s="75" t="s">
        <v>132</v>
      </c>
      <c r="D456" s="75" t="s">
        <v>101</v>
      </c>
    </row>
    <row r="457">
      <c r="A457" s="76">
        <v>45872.0</v>
      </c>
      <c r="B457" s="75" t="s">
        <v>700</v>
      </c>
      <c r="C457" s="75" t="s">
        <v>235</v>
      </c>
      <c r="D457" s="75" t="s">
        <v>108</v>
      </c>
    </row>
    <row r="458">
      <c r="A458" s="76">
        <v>45872.0</v>
      </c>
      <c r="B458" s="75" t="s">
        <v>701</v>
      </c>
      <c r="C458" s="75" t="s">
        <v>130</v>
      </c>
      <c r="D458" s="75" t="s">
        <v>101</v>
      </c>
    </row>
    <row r="459">
      <c r="A459" s="76">
        <v>45872.0</v>
      </c>
      <c r="B459" s="75" t="s">
        <v>702</v>
      </c>
      <c r="C459" s="75" t="s">
        <v>402</v>
      </c>
      <c r="D459" s="75" t="s">
        <v>109</v>
      </c>
    </row>
    <row r="460">
      <c r="A460" s="76">
        <v>45872.0</v>
      </c>
      <c r="B460" s="75" t="s">
        <v>703</v>
      </c>
      <c r="C460" s="75" t="s">
        <v>135</v>
      </c>
      <c r="D460" s="75" t="s">
        <v>102</v>
      </c>
    </row>
    <row r="461">
      <c r="A461" s="76">
        <v>45872.0</v>
      </c>
      <c r="B461" s="75" t="s">
        <v>704</v>
      </c>
      <c r="C461" s="75" t="s">
        <v>166</v>
      </c>
      <c r="D461" s="75" t="s">
        <v>108</v>
      </c>
    </row>
    <row r="462">
      <c r="A462" s="76">
        <v>45872.0</v>
      </c>
      <c r="B462" s="75" t="s">
        <v>705</v>
      </c>
      <c r="C462" s="75" t="s">
        <v>262</v>
      </c>
      <c r="D462" s="75" t="s">
        <v>101</v>
      </c>
    </row>
    <row r="463">
      <c r="A463" s="76">
        <v>45872.0</v>
      </c>
      <c r="B463" s="75" t="s">
        <v>706</v>
      </c>
      <c r="C463" s="75" t="s">
        <v>266</v>
      </c>
      <c r="D463" s="75" t="s">
        <v>108</v>
      </c>
    </row>
    <row r="464">
      <c r="A464" s="76">
        <v>45872.0</v>
      </c>
      <c r="B464" s="75" t="s">
        <v>707</v>
      </c>
      <c r="C464" s="75" t="s">
        <v>162</v>
      </c>
      <c r="D464" s="75" t="s">
        <v>106</v>
      </c>
    </row>
    <row r="465">
      <c r="A465" s="76">
        <v>45872.0</v>
      </c>
      <c r="B465" s="75" t="s">
        <v>651</v>
      </c>
      <c r="C465" s="75" t="s">
        <v>173</v>
      </c>
      <c r="D465" s="75" t="s">
        <v>102</v>
      </c>
    </row>
    <row r="466">
      <c r="A466" s="76">
        <v>45871.0</v>
      </c>
      <c r="B466" s="75" t="s">
        <v>708</v>
      </c>
      <c r="C466" s="75" t="s">
        <v>290</v>
      </c>
      <c r="D466" s="75" t="s">
        <v>109</v>
      </c>
    </row>
    <row r="467">
      <c r="A467" s="76">
        <v>45871.0</v>
      </c>
      <c r="B467" s="75" t="s">
        <v>709</v>
      </c>
      <c r="C467" s="75" t="s">
        <v>398</v>
      </c>
      <c r="D467" s="75" t="s">
        <v>101</v>
      </c>
    </row>
    <row r="468">
      <c r="A468" s="76">
        <v>45871.0</v>
      </c>
      <c r="B468" s="75" t="s">
        <v>710</v>
      </c>
      <c r="C468" s="75" t="s">
        <v>165</v>
      </c>
      <c r="D468" s="75" t="s">
        <v>101</v>
      </c>
    </row>
    <row r="469">
      <c r="A469" s="76">
        <v>45871.0</v>
      </c>
      <c r="B469" s="75" t="s">
        <v>711</v>
      </c>
      <c r="C469" s="75" t="s">
        <v>133</v>
      </c>
      <c r="D469" s="75" t="s">
        <v>108</v>
      </c>
    </row>
    <row r="470">
      <c r="A470" s="76">
        <v>45871.0</v>
      </c>
      <c r="B470" s="75" t="s">
        <v>712</v>
      </c>
      <c r="C470" s="75" t="s">
        <v>176</v>
      </c>
      <c r="D470" s="75" t="s">
        <v>101</v>
      </c>
    </row>
    <row r="471">
      <c r="A471" s="76">
        <v>45871.0</v>
      </c>
      <c r="B471" s="75" t="s">
        <v>713</v>
      </c>
      <c r="C471" s="75" t="s">
        <v>398</v>
      </c>
      <c r="D471" s="75" t="s">
        <v>101</v>
      </c>
    </row>
    <row r="472">
      <c r="A472" s="76">
        <v>45871.0</v>
      </c>
      <c r="B472" s="75" t="s">
        <v>714</v>
      </c>
      <c r="C472" s="75" t="s">
        <v>175</v>
      </c>
      <c r="D472" s="75" t="s">
        <v>101</v>
      </c>
    </row>
    <row r="473">
      <c r="A473" s="76">
        <v>45871.0</v>
      </c>
      <c r="B473" s="75" t="s">
        <v>715</v>
      </c>
      <c r="C473" s="75" t="s">
        <v>279</v>
      </c>
      <c r="D473" s="75" t="s">
        <v>105</v>
      </c>
    </row>
    <row r="474">
      <c r="A474" s="76">
        <v>45871.0</v>
      </c>
      <c r="B474" s="75" t="s">
        <v>716</v>
      </c>
      <c r="C474" s="75" t="s">
        <v>379</v>
      </c>
      <c r="D474" s="75" t="s">
        <v>101</v>
      </c>
    </row>
    <row r="475">
      <c r="A475" s="76">
        <v>45871.0</v>
      </c>
      <c r="B475" s="75" t="s">
        <v>717</v>
      </c>
      <c r="C475" s="75" t="s">
        <v>382</v>
      </c>
      <c r="D475" s="75" t="s">
        <v>108</v>
      </c>
    </row>
    <row r="476">
      <c r="A476" s="76">
        <v>45871.0</v>
      </c>
      <c r="B476" s="75" t="s">
        <v>718</v>
      </c>
      <c r="C476" s="75" t="s">
        <v>279</v>
      </c>
      <c r="D476" s="75" t="s">
        <v>106</v>
      </c>
    </row>
    <row r="477">
      <c r="A477" s="76">
        <v>45871.0</v>
      </c>
      <c r="B477" s="75" t="s">
        <v>719</v>
      </c>
      <c r="C477" s="75" t="s">
        <v>280</v>
      </c>
      <c r="D477" s="75" t="s">
        <v>108</v>
      </c>
    </row>
    <row r="478">
      <c r="A478" s="76">
        <v>45871.0</v>
      </c>
      <c r="B478" s="75" t="s">
        <v>720</v>
      </c>
      <c r="C478" s="75" t="s">
        <v>312</v>
      </c>
      <c r="D478" s="75" t="s">
        <v>101</v>
      </c>
    </row>
    <row r="479">
      <c r="A479" s="76">
        <v>45871.0</v>
      </c>
      <c r="B479" s="75" t="s">
        <v>721</v>
      </c>
      <c r="C479" s="75" t="s">
        <v>175</v>
      </c>
      <c r="D479" s="75" t="s">
        <v>101</v>
      </c>
    </row>
    <row r="480">
      <c r="A480" s="76">
        <v>45871.0</v>
      </c>
      <c r="B480" s="75" t="s">
        <v>722</v>
      </c>
      <c r="C480" s="75" t="s">
        <v>205</v>
      </c>
      <c r="D480" s="75" t="s">
        <v>105</v>
      </c>
    </row>
    <row r="481">
      <c r="A481" s="76">
        <v>45871.0</v>
      </c>
      <c r="B481" s="75" t="s">
        <v>723</v>
      </c>
      <c r="C481" s="75" t="s">
        <v>165</v>
      </c>
      <c r="D481" s="75" t="s">
        <v>105</v>
      </c>
    </row>
    <row r="482">
      <c r="A482" s="76">
        <v>45871.0</v>
      </c>
      <c r="B482" s="75" t="s">
        <v>724</v>
      </c>
      <c r="C482" s="75" t="s">
        <v>132</v>
      </c>
      <c r="D482" s="75" t="s">
        <v>101</v>
      </c>
    </row>
    <row r="483">
      <c r="A483" s="76">
        <v>45871.0</v>
      </c>
      <c r="B483" s="75" t="s">
        <v>725</v>
      </c>
      <c r="C483" s="75" t="s">
        <v>289</v>
      </c>
      <c r="D483" s="75" t="s">
        <v>108</v>
      </c>
    </row>
    <row r="484">
      <c r="A484" s="76">
        <v>45871.0</v>
      </c>
      <c r="B484" s="75" t="s">
        <v>726</v>
      </c>
      <c r="C484" s="75" t="s">
        <v>296</v>
      </c>
      <c r="D484" s="75" t="s">
        <v>108</v>
      </c>
    </row>
    <row r="485">
      <c r="A485" s="76">
        <v>45871.0</v>
      </c>
      <c r="B485" s="75" t="s">
        <v>727</v>
      </c>
      <c r="C485" s="75" t="s">
        <v>239</v>
      </c>
      <c r="D485" s="75" t="s">
        <v>109</v>
      </c>
    </row>
    <row r="486">
      <c r="A486" s="76">
        <v>45871.0</v>
      </c>
      <c r="B486" s="75" t="s">
        <v>728</v>
      </c>
      <c r="C486" s="75" t="s">
        <v>329</v>
      </c>
      <c r="D486" s="75" t="s">
        <v>108</v>
      </c>
    </row>
    <row r="487">
      <c r="A487" s="76">
        <v>45871.0</v>
      </c>
      <c r="B487" s="75" t="s">
        <v>729</v>
      </c>
      <c r="C487" s="75" t="s">
        <v>132</v>
      </c>
      <c r="D487" s="75" t="s">
        <v>101</v>
      </c>
    </row>
    <row r="488">
      <c r="A488" s="76">
        <v>45871.0</v>
      </c>
      <c r="B488" s="75" t="s">
        <v>730</v>
      </c>
      <c r="C488" s="75" t="s">
        <v>289</v>
      </c>
      <c r="D488" s="75" t="s">
        <v>109</v>
      </c>
    </row>
    <row r="489">
      <c r="A489" s="76">
        <v>45871.0</v>
      </c>
      <c r="B489" s="75" t="s">
        <v>731</v>
      </c>
      <c r="C489" s="75" t="s">
        <v>133</v>
      </c>
      <c r="D489" s="75" t="s">
        <v>108</v>
      </c>
    </row>
    <row r="490">
      <c r="A490" s="76">
        <v>45871.0</v>
      </c>
      <c r="B490" s="75" t="s">
        <v>732</v>
      </c>
      <c r="C490" s="75" t="s">
        <v>176</v>
      </c>
      <c r="D490" s="75" t="s">
        <v>101</v>
      </c>
    </row>
    <row r="491">
      <c r="A491" s="76">
        <v>45871.0</v>
      </c>
      <c r="B491" s="75" t="s">
        <v>733</v>
      </c>
      <c r="C491" s="75" t="s">
        <v>398</v>
      </c>
      <c r="D491" s="75" t="s">
        <v>101</v>
      </c>
    </row>
    <row r="492">
      <c r="A492" s="76">
        <v>45871.0</v>
      </c>
      <c r="B492" s="75" t="s">
        <v>734</v>
      </c>
      <c r="C492" s="75" t="s">
        <v>279</v>
      </c>
      <c r="D492" s="75" t="s">
        <v>106</v>
      </c>
    </row>
    <row r="493">
      <c r="A493" s="76">
        <v>45871.0</v>
      </c>
      <c r="B493" s="75" t="s">
        <v>735</v>
      </c>
      <c r="C493" s="75" t="s">
        <v>289</v>
      </c>
      <c r="D493" s="75" t="s">
        <v>108</v>
      </c>
    </row>
    <row r="494">
      <c r="A494" s="76">
        <v>45871.0</v>
      </c>
      <c r="B494" s="75" t="s">
        <v>736</v>
      </c>
      <c r="C494" s="75" t="s">
        <v>247</v>
      </c>
      <c r="D494" s="75" t="s">
        <v>108</v>
      </c>
    </row>
    <row r="495">
      <c r="A495" s="76">
        <v>45871.0</v>
      </c>
      <c r="B495" s="75" t="s">
        <v>737</v>
      </c>
      <c r="C495" s="75" t="s">
        <v>259</v>
      </c>
      <c r="D495" s="75" t="s">
        <v>108</v>
      </c>
    </row>
    <row r="496">
      <c r="A496" s="76">
        <v>45871.0</v>
      </c>
      <c r="B496" s="75" t="s">
        <v>738</v>
      </c>
      <c r="C496" s="75" t="s">
        <v>335</v>
      </c>
      <c r="D496" s="75" t="s">
        <v>101</v>
      </c>
    </row>
    <row r="497">
      <c r="A497" s="76">
        <v>45871.0</v>
      </c>
      <c r="B497" s="75" t="s">
        <v>739</v>
      </c>
      <c r="C497" s="75" t="s">
        <v>212</v>
      </c>
      <c r="D497" s="75" t="s">
        <v>102</v>
      </c>
    </row>
    <row r="498">
      <c r="A498" s="76">
        <v>45871.0</v>
      </c>
      <c r="B498" s="75" t="s">
        <v>740</v>
      </c>
      <c r="C498" s="75" t="s">
        <v>330</v>
      </c>
      <c r="D498" s="75" t="s">
        <v>101</v>
      </c>
    </row>
    <row r="499">
      <c r="A499" s="76">
        <v>45871.0</v>
      </c>
      <c r="B499" s="75" t="s">
        <v>741</v>
      </c>
      <c r="C499" s="75" t="s">
        <v>135</v>
      </c>
      <c r="D499" s="75" t="s">
        <v>101</v>
      </c>
    </row>
    <row r="500">
      <c r="A500" s="76">
        <v>45871.0</v>
      </c>
      <c r="B500" s="75" t="s">
        <v>742</v>
      </c>
      <c r="C500" s="75" t="s">
        <v>259</v>
      </c>
      <c r="D500" s="75" t="s">
        <v>108</v>
      </c>
    </row>
    <row r="501">
      <c r="A501" s="76">
        <v>45871.0</v>
      </c>
      <c r="B501" s="75" t="s">
        <v>743</v>
      </c>
      <c r="C501" s="75" t="s">
        <v>146</v>
      </c>
      <c r="D501" s="75" t="s">
        <v>108</v>
      </c>
    </row>
    <row r="502">
      <c r="A502" s="76">
        <v>45871.0</v>
      </c>
      <c r="B502" s="75" t="s">
        <v>744</v>
      </c>
      <c r="C502" s="75" t="s">
        <v>293</v>
      </c>
      <c r="D502" s="75" t="s">
        <v>108</v>
      </c>
    </row>
    <row r="503">
      <c r="A503" s="76">
        <v>45871.0</v>
      </c>
      <c r="B503" s="75" t="s">
        <v>745</v>
      </c>
      <c r="C503" s="75" t="s">
        <v>166</v>
      </c>
      <c r="D503" s="75" t="s">
        <v>108</v>
      </c>
    </row>
    <row r="504">
      <c r="A504" s="76">
        <v>45871.0</v>
      </c>
      <c r="B504" s="75" t="s">
        <v>746</v>
      </c>
      <c r="C504" s="75" t="s">
        <v>312</v>
      </c>
      <c r="D504" s="75" t="s">
        <v>101</v>
      </c>
    </row>
    <row r="505">
      <c r="A505" s="76">
        <v>45871.0</v>
      </c>
      <c r="B505" s="75" t="s">
        <v>747</v>
      </c>
      <c r="C505" s="75" t="s">
        <v>280</v>
      </c>
      <c r="D505" s="75" t="s">
        <v>108</v>
      </c>
    </row>
    <row r="506">
      <c r="A506" s="76">
        <v>45871.0</v>
      </c>
      <c r="B506" s="75" t="s">
        <v>748</v>
      </c>
      <c r="C506" s="75" t="s">
        <v>166</v>
      </c>
      <c r="D506" s="75" t="s">
        <v>108</v>
      </c>
    </row>
    <row r="507">
      <c r="A507" s="76">
        <v>45871.0</v>
      </c>
      <c r="B507" s="75" t="s">
        <v>749</v>
      </c>
      <c r="C507" s="75" t="s">
        <v>165</v>
      </c>
      <c r="D507" s="75" t="s">
        <v>101</v>
      </c>
    </row>
    <row r="508">
      <c r="A508" s="76">
        <v>45871.0</v>
      </c>
      <c r="B508" s="75" t="s">
        <v>750</v>
      </c>
      <c r="C508" s="75" t="s">
        <v>266</v>
      </c>
      <c r="D508" s="75" t="s">
        <v>108</v>
      </c>
    </row>
    <row r="509">
      <c r="A509" s="76">
        <v>45871.0</v>
      </c>
      <c r="B509" s="75" t="s">
        <v>751</v>
      </c>
      <c r="C509" s="75" t="s">
        <v>162</v>
      </c>
      <c r="D509" s="75" t="s">
        <v>106</v>
      </c>
    </row>
    <row r="510">
      <c r="A510" s="76">
        <v>45871.0</v>
      </c>
      <c r="B510" s="75" t="s">
        <v>752</v>
      </c>
      <c r="C510" s="75" t="s">
        <v>160</v>
      </c>
      <c r="D510" s="75" t="s">
        <v>101</v>
      </c>
    </row>
    <row r="511">
      <c r="A511" s="76">
        <v>45871.0</v>
      </c>
      <c r="B511" s="75" t="s">
        <v>753</v>
      </c>
      <c r="C511" s="75" t="s">
        <v>144</v>
      </c>
      <c r="D511" s="75" t="s">
        <v>108</v>
      </c>
    </row>
    <row r="512">
      <c r="A512" s="76">
        <v>45871.0</v>
      </c>
      <c r="B512" s="75" t="s">
        <v>754</v>
      </c>
      <c r="C512" s="75" t="s">
        <v>290</v>
      </c>
      <c r="D512" s="75" t="s">
        <v>108</v>
      </c>
    </row>
    <row r="513">
      <c r="A513" s="76">
        <v>45871.0</v>
      </c>
      <c r="B513" s="75" t="s">
        <v>755</v>
      </c>
      <c r="C513" s="75" t="s">
        <v>199</v>
      </c>
      <c r="D513" s="75" t="s">
        <v>101</v>
      </c>
    </row>
    <row r="514">
      <c r="A514" s="76">
        <v>45871.0</v>
      </c>
      <c r="B514" s="75" t="s">
        <v>756</v>
      </c>
      <c r="C514" s="75" t="s">
        <v>175</v>
      </c>
      <c r="D514" s="75" t="s">
        <v>101</v>
      </c>
    </row>
    <row r="515">
      <c r="A515" s="76">
        <v>45871.0</v>
      </c>
      <c r="B515" s="75" t="s">
        <v>757</v>
      </c>
      <c r="C515" s="75" t="s">
        <v>149</v>
      </c>
      <c r="D515" s="75" t="s">
        <v>108</v>
      </c>
    </row>
    <row r="516">
      <c r="A516" s="76">
        <v>45871.0</v>
      </c>
      <c r="B516" s="75" t="s">
        <v>758</v>
      </c>
      <c r="C516" s="75" t="s">
        <v>289</v>
      </c>
      <c r="D516" s="75" t="s">
        <v>108</v>
      </c>
    </row>
    <row r="517">
      <c r="A517" s="76">
        <v>45871.0</v>
      </c>
      <c r="B517" s="75" t="s">
        <v>759</v>
      </c>
      <c r="C517" s="75" t="s">
        <v>293</v>
      </c>
      <c r="D517" s="75" t="s">
        <v>108</v>
      </c>
    </row>
    <row r="518">
      <c r="A518" s="76">
        <v>45871.0</v>
      </c>
      <c r="B518" s="75" t="s">
        <v>760</v>
      </c>
      <c r="C518" s="75" t="s">
        <v>144</v>
      </c>
      <c r="D518" s="75" t="s">
        <v>108</v>
      </c>
    </row>
    <row r="519">
      <c r="A519" s="76">
        <v>45871.0</v>
      </c>
      <c r="B519" s="75" t="s">
        <v>761</v>
      </c>
      <c r="C519" s="75" t="s">
        <v>204</v>
      </c>
      <c r="D519" s="75" t="s">
        <v>101</v>
      </c>
    </row>
    <row r="520">
      <c r="A520" s="76">
        <v>45871.0</v>
      </c>
      <c r="B520" s="75" t="s">
        <v>762</v>
      </c>
      <c r="C520" s="75" t="s">
        <v>193</v>
      </c>
      <c r="D520" s="75" t="s">
        <v>103</v>
      </c>
    </row>
    <row r="521">
      <c r="A521" s="76">
        <v>45871.0</v>
      </c>
      <c r="B521" s="75" t="s">
        <v>763</v>
      </c>
      <c r="C521" s="75" t="s">
        <v>329</v>
      </c>
      <c r="D521" s="75" t="s">
        <v>108</v>
      </c>
    </row>
    <row r="522">
      <c r="A522" s="76">
        <v>45871.0</v>
      </c>
      <c r="B522" s="75" t="s">
        <v>764</v>
      </c>
      <c r="C522" s="75" t="s">
        <v>266</v>
      </c>
      <c r="D522" s="75" t="s">
        <v>108</v>
      </c>
    </row>
    <row r="523">
      <c r="A523" s="76">
        <v>45871.0</v>
      </c>
      <c r="B523" s="75" t="s">
        <v>765</v>
      </c>
      <c r="C523" s="75" t="s">
        <v>434</v>
      </c>
      <c r="D523" s="75" t="s">
        <v>101</v>
      </c>
    </row>
    <row r="524">
      <c r="A524" s="76">
        <v>45871.0</v>
      </c>
      <c r="B524" s="75" t="s">
        <v>766</v>
      </c>
      <c r="C524" s="75" t="s">
        <v>230</v>
      </c>
      <c r="D524" s="75" t="s">
        <v>109</v>
      </c>
    </row>
    <row r="525">
      <c r="A525" s="76">
        <v>45871.0</v>
      </c>
      <c r="B525" s="75" t="s">
        <v>767</v>
      </c>
      <c r="C525" s="75" t="s">
        <v>149</v>
      </c>
      <c r="D525" s="75" t="s">
        <v>109</v>
      </c>
    </row>
    <row r="526">
      <c r="A526" s="76">
        <v>45871.0</v>
      </c>
      <c r="B526" s="75" t="s">
        <v>768</v>
      </c>
      <c r="C526" s="75" t="s">
        <v>135</v>
      </c>
      <c r="D526" s="75" t="s">
        <v>102</v>
      </c>
    </row>
    <row r="527">
      <c r="A527" s="76">
        <v>45871.0</v>
      </c>
      <c r="B527" s="75" t="s">
        <v>769</v>
      </c>
      <c r="C527" s="75" t="s">
        <v>259</v>
      </c>
      <c r="D527" s="75" t="s">
        <v>108</v>
      </c>
    </row>
    <row r="528">
      <c r="A528" s="76">
        <v>45871.0</v>
      </c>
      <c r="B528" s="75" t="s">
        <v>770</v>
      </c>
      <c r="C528" s="75" t="s">
        <v>330</v>
      </c>
      <c r="D528" s="75" t="s">
        <v>101</v>
      </c>
    </row>
    <row r="529">
      <c r="A529" s="76">
        <v>45871.0</v>
      </c>
      <c r="B529" s="75" t="s">
        <v>740</v>
      </c>
      <c r="C529" s="75" t="s">
        <v>330</v>
      </c>
      <c r="D529" s="75" t="s">
        <v>101</v>
      </c>
    </row>
    <row r="530">
      <c r="A530" s="76">
        <v>45871.0</v>
      </c>
      <c r="B530" s="75" t="s">
        <v>771</v>
      </c>
      <c r="C530" s="75" t="s">
        <v>205</v>
      </c>
      <c r="D530" s="75" t="s">
        <v>101</v>
      </c>
    </row>
    <row r="531">
      <c r="A531" s="76">
        <v>45871.0</v>
      </c>
      <c r="B531" s="75" t="s">
        <v>772</v>
      </c>
      <c r="C531" s="75" t="s">
        <v>132</v>
      </c>
      <c r="D531" s="75" t="s">
        <v>101</v>
      </c>
    </row>
    <row r="532">
      <c r="A532" s="76">
        <v>45871.0</v>
      </c>
      <c r="B532" s="75" t="s">
        <v>773</v>
      </c>
      <c r="C532" s="75" t="s">
        <v>135</v>
      </c>
      <c r="D532" s="75" t="s">
        <v>101</v>
      </c>
    </row>
    <row r="533">
      <c r="A533" s="76">
        <v>45871.0</v>
      </c>
      <c r="B533" s="75" t="s">
        <v>774</v>
      </c>
      <c r="C533" s="75" t="s">
        <v>149</v>
      </c>
      <c r="D533" s="75" t="s">
        <v>108</v>
      </c>
    </row>
    <row r="534">
      <c r="A534" s="76">
        <v>45871.0</v>
      </c>
      <c r="B534" s="75" t="s">
        <v>775</v>
      </c>
      <c r="C534" s="75" t="s">
        <v>303</v>
      </c>
      <c r="D534" s="75" t="s">
        <v>108</v>
      </c>
    </row>
    <row r="535">
      <c r="A535" s="76">
        <v>45871.0</v>
      </c>
      <c r="B535" s="75" t="s">
        <v>776</v>
      </c>
      <c r="C535" s="75" t="s">
        <v>290</v>
      </c>
      <c r="D535" s="75" t="s">
        <v>109</v>
      </c>
    </row>
    <row r="536">
      <c r="A536" s="76">
        <v>45871.0</v>
      </c>
      <c r="B536" s="75" t="s">
        <v>777</v>
      </c>
      <c r="C536" s="75" t="s">
        <v>241</v>
      </c>
      <c r="D536" s="75" t="s">
        <v>106</v>
      </c>
    </row>
    <row r="537">
      <c r="A537" s="76">
        <v>45871.0</v>
      </c>
      <c r="B537" s="75" t="s">
        <v>778</v>
      </c>
      <c r="C537" s="75" t="s">
        <v>212</v>
      </c>
      <c r="D537" s="75" t="s">
        <v>101</v>
      </c>
    </row>
    <row r="538">
      <c r="A538" s="76">
        <v>45871.0</v>
      </c>
      <c r="B538" s="75" t="s">
        <v>779</v>
      </c>
      <c r="C538" s="75" t="s">
        <v>212</v>
      </c>
      <c r="D538" s="75" t="s">
        <v>101</v>
      </c>
    </row>
    <row r="539">
      <c r="A539" s="76">
        <v>45871.0</v>
      </c>
      <c r="B539" s="75" t="s">
        <v>780</v>
      </c>
      <c r="C539" s="75" t="s">
        <v>252</v>
      </c>
      <c r="D539" s="75" t="s">
        <v>105</v>
      </c>
    </row>
    <row r="540">
      <c r="A540" s="76">
        <v>45871.0</v>
      </c>
      <c r="B540" s="75" t="s">
        <v>781</v>
      </c>
      <c r="C540" s="75" t="s">
        <v>322</v>
      </c>
      <c r="D540" s="75" t="s">
        <v>102</v>
      </c>
    </row>
    <row r="541">
      <c r="A541" s="76">
        <v>45871.0</v>
      </c>
      <c r="B541" s="75" t="s">
        <v>782</v>
      </c>
      <c r="C541" s="75" t="s">
        <v>259</v>
      </c>
      <c r="D541" s="75" t="s">
        <v>108</v>
      </c>
    </row>
    <row r="542">
      <c r="A542" s="76">
        <v>45871.0</v>
      </c>
      <c r="B542" s="75" t="s">
        <v>783</v>
      </c>
      <c r="C542" s="75" t="s">
        <v>259</v>
      </c>
      <c r="D542" s="75" t="s">
        <v>108</v>
      </c>
    </row>
    <row r="543">
      <c r="A543" s="76">
        <v>45871.0</v>
      </c>
      <c r="B543" s="75" t="s">
        <v>784</v>
      </c>
      <c r="C543" s="75" t="s">
        <v>221</v>
      </c>
      <c r="D543" s="75" t="s">
        <v>102</v>
      </c>
    </row>
    <row r="544">
      <c r="A544" s="76">
        <v>45871.0</v>
      </c>
      <c r="B544" s="75" t="s">
        <v>785</v>
      </c>
      <c r="C544" s="75" t="s">
        <v>241</v>
      </c>
      <c r="D544" s="75" t="s">
        <v>101</v>
      </c>
    </row>
    <row r="545">
      <c r="A545" s="76">
        <v>45871.0</v>
      </c>
      <c r="B545" s="75" t="s">
        <v>786</v>
      </c>
      <c r="C545" s="75" t="s">
        <v>333</v>
      </c>
      <c r="D545" s="75" t="s">
        <v>101</v>
      </c>
    </row>
    <row r="546">
      <c r="A546" s="76">
        <v>45871.0</v>
      </c>
      <c r="B546" s="75" t="s">
        <v>787</v>
      </c>
      <c r="C546" s="75" t="s">
        <v>127</v>
      </c>
      <c r="D546" s="75" t="s">
        <v>102</v>
      </c>
    </row>
    <row r="547">
      <c r="A547" s="76">
        <v>45871.0</v>
      </c>
      <c r="B547" s="75" t="s">
        <v>788</v>
      </c>
      <c r="C547" s="75" t="s">
        <v>301</v>
      </c>
      <c r="D547" s="75" t="s">
        <v>108</v>
      </c>
    </row>
    <row r="548">
      <c r="A548" s="76">
        <v>45871.0</v>
      </c>
      <c r="B548" s="75" t="s">
        <v>789</v>
      </c>
      <c r="C548" s="75" t="s">
        <v>259</v>
      </c>
      <c r="D548" s="75" t="s">
        <v>108</v>
      </c>
    </row>
    <row r="549">
      <c r="A549" s="76">
        <v>45871.0</v>
      </c>
      <c r="B549" s="75" t="s">
        <v>790</v>
      </c>
      <c r="C549" s="75" t="s">
        <v>227</v>
      </c>
      <c r="D549" s="75" t="s">
        <v>110</v>
      </c>
    </row>
    <row r="550">
      <c r="A550" s="76">
        <v>45871.0</v>
      </c>
      <c r="B550" s="75" t="s">
        <v>791</v>
      </c>
      <c r="C550" s="75" t="s">
        <v>189</v>
      </c>
      <c r="D550" s="75" t="s">
        <v>101</v>
      </c>
    </row>
    <row r="551">
      <c r="A551" s="76">
        <v>45871.0</v>
      </c>
      <c r="B551" s="75" t="s">
        <v>765</v>
      </c>
      <c r="C551" s="75" t="s">
        <v>434</v>
      </c>
      <c r="D551" s="75" t="s">
        <v>101</v>
      </c>
    </row>
    <row r="552">
      <c r="A552" s="76">
        <v>45871.0</v>
      </c>
      <c r="B552" s="75" t="s">
        <v>792</v>
      </c>
      <c r="C552" s="75" t="s">
        <v>312</v>
      </c>
      <c r="D552" s="75" t="s">
        <v>101</v>
      </c>
    </row>
    <row r="553">
      <c r="A553" s="76">
        <v>45871.0</v>
      </c>
      <c r="B553" s="75" t="s">
        <v>793</v>
      </c>
      <c r="C553" s="75" t="s">
        <v>193</v>
      </c>
      <c r="D553" s="75" t="s">
        <v>105</v>
      </c>
    </row>
    <row r="554">
      <c r="A554" s="76">
        <v>45871.0</v>
      </c>
      <c r="B554" s="75" t="s">
        <v>794</v>
      </c>
      <c r="C554" s="75" t="s">
        <v>303</v>
      </c>
      <c r="D554" s="75" t="s">
        <v>108</v>
      </c>
    </row>
    <row r="555">
      <c r="A555" s="76">
        <v>45871.0</v>
      </c>
      <c r="B555" s="75" t="s">
        <v>795</v>
      </c>
      <c r="C555" s="75" t="s">
        <v>184</v>
      </c>
      <c r="D555" s="75" t="s">
        <v>102</v>
      </c>
    </row>
    <row r="556">
      <c r="A556" s="76">
        <v>45871.0</v>
      </c>
      <c r="B556" s="75" t="s">
        <v>796</v>
      </c>
      <c r="C556" s="75" t="s">
        <v>193</v>
      </c>
      <c r="D556" s="75" t="s">
        <v>105</v>
      </c>
    </row>
    <row r="557">
      <c r="A557" s="76">
        <v>45871.0</v>
      </c>
      <c r="B557" s="75" t="s">
        <v>797</v>
      </c>
      <c r="C557" s="75" t="s">
        <v>223</v>
      </c>
      <c r="D557" s="75" t="s">
        <v>101</v>
      </c>
    </row>
    <row r="558">
      <c r="A558" s="76">
        <v>45871.0</v>
      </c>
      <c r="B558" s="75" t="s">
        <v>798</v>
      </c>
      <c r="C558" s="75" t="s">
        <v>149</v>
      </c>
      <c r="D558" s="75" t="s">
        <v>108</v>
      </c>
    </row>
    <row r="559">
      <c r="A559" s="76">
        <v>45871.0</v>
      </c>
      <c r="B559" s="75" t="s">
        <v>799</v>
      </c>
      <c r="C559" s="75" t="s">
        <v>144</v>
      </c>
      <c r="D559" s="75" t="s">
        <v>108</v>
      </c>
    </row>
    <row r="560">
      <c r="A560" s="76">
        <v>45871.0</v>
      </c>
      <c r="B560" s="75" t="s">
        <v>800</v>
      </c>
      <c r="C560" s="75" t="s">
        <v>175</v>
      </c>
      <c r="D560" s="75" t="s">
        <v>101</v>
      </c>
    </row>
    <row r="561">
      <c r="A561" s="76">
        <v>45871.0</v>
      </c>
      <c r="B561" s="75" t="s">
        <v>801</v>
      </c>
      <c r="C561" s="75" t="s">
        <v>184</v>
      </c>
      <c r="D561" s="75" t="s">
        <v>101</v>
      </c>
    </row>
    <row r="562">
      <c r="A562" s="76">
        <v>45871.0</v>
      </c>
      <c r="B562" s="75" t="s">
        <v>802</v>
      </c>
      <c r="C562" s="75" t="s">
        <v>434</v>
      </c>
      <c r="D562" s="75" t="s">
        <v>105</v>
      </c>
    </row>
    <row r="563">
      <c r="A563" s="76">
        <v>45871.0</v>
      </c>
      <c r="B563" s="75" t="s">
        <v>803</v>
      </c>
      <c r="C563" s="75" t="s">
        <v>394</v>
      </c>
      <c r="D563" s="75" t="s">
        <v>101</v>
      </c>
    </row>
    <row r="564">
      <c r="A564" s="76">
        <v>45871.0</v>
      </c>
      <c r="B564" s="75" t="s">
        <v>804</v>
      </c>
      <c r="C564" s="75" t="s">
        <v>136</v>
      </c>
      <c r="D564" s="75" t="s">
        <v>101</v>
      </c>
    </row>
    <row r="565">
      <c r="A565" s="76">
        <v>45871.0</v>
      </c>
      <c r="B565" s="75" t="s">
        <v>805</v>
      </c>
      <c r="C565" s="75" t="s">
        <v>200</v>
      </c>
      <c r="D565" s="75" t="s">
        <v>101</v>
      </c>
    </row>
    <row r="566">
      <c r="A566" s="76">
        <v>45871.0</v>
      </c>
      <c r="B566" s="75" t="s">
        <v>765</v>
      </c>
      <c r="C566" s="75" t="s">
        <v>434</v>
      </c>
      <c r="D566" s="75" t="s">
        <v>101</v>
      </c>
    </row>
    <row r="567">
      <c r="A567" s="76">
        <v>45871.0</v>
      </c>
      <c r="B567" s="75" t="s">
        <v>806</v>
      </c>
      <c r="C567" s="75" t="s">
        <v>165</v>
      </c>
      <c r="D567" s="75" t="s">
        <v>101</v>
      </c>
    </row>
    <row r="568">
      <c r="A568" s="76">
        <v>45871.0</v>
      </c>
      <c r="B568" s="75" t="s">
        <v>807</v>
      </c>
      <c r="C568" s="75" t="s">
        <v>382</v>
      </c>
      <c r="D568" s="75" t="s">
        <v>109</v>
      </c>
    </row>
    <row r="569">
      <c r="A569" s="76">
        <v>45871.0</v>
      </c>
      <c r="B569" s="75" t="s">
        <v>808</v>
      </c>
      <c r="C569" s="75" t="s">
        <v>434</v>
      </c>
      <c r="D569" s="75" t="s">
        <v>101</v>
      </c>
    </row>
    <row r="570">
      <c r="A570" s="76">
        <v>45871.0</v>
      </c>
      <c r="B570" s="75" t="s">
        <v>809</v>
      </c>
      <c r="C570" s="75" t="s">
        <v>149</v>
      </c>
      <c r="D570" s="75" t="s">
        <v>108</v>
      </c>
    </row>
    <row r="571">
      <c r="A571" s="76">
        <v>45871.0</v>
      </c>
      <c r="B571" s="75" t="s">
        <v>810</v>
      </c>
      <c r="C571" s="75" t="s">
        <v>252</v>
      </c>
      <c r="D571" s="75" t="s">
        <v>101</v>
      </c>
    </row>
    <row r="572">
      <c r="A572" s="76">
        <v>45871.0</v>
      </c>
      <c r="B572" s="75" t="s">
        <v>811</v>
      </c>
      <c r="C572" s="75" t="s">
        <v>434</v>
      </c>
      <c r="D572" s="75" t="s">
        <v>105</v>
      </c>
    </row>
    <row r="573">
      <c r="A573" s="76">
        <v>45871.0</v>
      </c>
      <c r="B573" s="75" t="s">
        <v>812</v>
      </c>
      <c r="C573" s="75" t="s">
        <v>162</v>
      </c>
      <c r="D573" s="75" t="s">
        <v>106</v>
      </c>
    </row>
    <row r="574">
      <c r="A574" s="76">
        <v>45871.0</v>
      </c>
      <c r="B574" s="75" t="s">
        <v>813</v>
      </c>
      <c r="C574" s="75" t="s">
        <v>146</v>
      </c>
      <c r="D574" s="75" t="s">
        <v>108</v>
      </c>
    </row>
    <row r="575">
      <c r="A575" s="76">
        <v>45871.0</v>
      </c>
      <c r="B575" s="75" t="s">
        <v>814</v>
      </c>
      <c r="C575" s="75" t="s">
        <v>293</v>
      </c>
      <c r="D575" s="75" t="s">
        <v>108</v>
      </c>
    </row>
    <row r="576">
      <c r="A576" s="76">
        <v>45871.0</v>
      </c>
      <c r="B576" s="75" t="s">
        <v>815</v>
      </c>
      <c r="C576" s="75" t="s">
        <v>329</v>
      </c>
      <c r="D576" s="75" t="s">
        <v>108</v>
      </c>
    </row>
    <row r="577">
      <c r="A577" s="76">
        <v>45871.0</v>
      </c>
      <c r="B577" s="75" t="s">
        <v>738</v>
      </c>
      <c r="C577" s="75" t="s">
        <v>335</v>
      </c>
      <c r="D577" s="75" t="s">
        <v>101</v>
      </c>
    </row>
    <row r="578">
      <c r="A578" s="76">
        <v>45871.0</v>
      </c>
      <c r="B578" s="75" t="s">
        <v>816</v>
      </c>
      <c r="C578" s="75" t="s">
        <v>259</v>
      </c>
      <c r="D578" s="75" t="s">
        <v>108</v>
      </c>
    </row>
    <row r="579">
      <c r="A579" s="76">
        <v>45871.0</v>
      </c>
      <c r="B579" s="75" t="s">
        <v>817</v>
      </c>
      <c r="C579" s="75" t="s">
        <v>266</v>
      </c>
      <c r="D579" s="75" t="s">
        <v>108</v>
      </c>
    </row>
    <row r="580">
      <c r="A580" s="76">
        <v>45871.0</v>
      </c>
      <c r="B580" s="75" t="s">
        <v>808</v>
      </c>
      <c r="C580" s="75" t="s">
        <v>434</v>
      </c>
      <c r="D580" s="75" t="s">
        <v>101</v>
      </c>
    </row>
    <row r="581">
      <c r="A581" s="76">
        <v>45871.0</v>
      </c>
      <c r="B581" s="75" t="s">
        <v>818</v>
      </c>
      <c r="C581" s="75" t="s">
        <v>296</v>
      </c>
      <c r="D581" s="75" t="s">
        <v>108</v>
      </c>
    </row>
    <row r="582">
      <c r="A582" s="76">
        <v>45871.0</v>
      </c>
      <c r="B582" s="75" t="s">
        <v>819</v>
      </c>
      <c r="C582" s="75" t="s">
        <v>132</v>
      </c>
      <c r="D582" s="75" t="s">
        <v>101</v>
      </c>
    </row>
    <row r="583">
      <c r="A583" s="76">
        <v>45871.0</v>
      </c>
      <c r="B583" s="75" t="s">
        <v>820</v>
      </c>
      <c r="C583" s="75" t="s">
        <v>176</v>
      </c>
      <c r="D583" s="75" t="s">
        <v>101</v>
      </c>
    </row>
    <row r="584">
      <c r="A584" s="76">
        <v>45871.0</v>
      </c>
      <c r="B584" s="75" t="s">
        <v>821</v>
      </c>
      <c r="C584" s="75" t="s">
        <v>176</v>
      </c>
      <c r="D584" s="75" t="s">
        <v>101</v>
      </c>
    </row>
    <row r="585">
      <c r="A585" s="76">
        <v>45871.0</v>
      </c>
      <c r="B585" s="75" t="s">
        <v>721</v>
      </c>
      <c r="C585" s="75" t="s">
        <v>175</v>
      </c>
      <c r="D585" s="75" t="s">
        <v>101</v>
      </c>
    </row>
    <row r="586">
      <c r="A586" s="76">
        <v>45871.0</v>
      </c>
      <c r="B586" s="75" t="s">
        <v>822</v>
      </c>
      <c r="C586" s="75" t="s">
        <v>284</v>
      </c>
      <c r="D586" s="75" t="s">
        <v>101</v>
      </c>
    </row>
    <row r="587">
      <c r="A587" s="76">
        <v>45871.0</v>
      </c>
      <c r="B587" s="75" t="s">
        <v>823</v>
      </c>
      <c r="C587" s="75" t="s">
        <v>296</v>
      </c>
      <c r="D587" s="75" t="s">
        <v>108</v>
      </c>
    </row>
    <row r="588">
      <c r="A588" s="76">
        <v>45871.0</v>
      </c>
      <c r="B588" s="75" t="s">
        <v>824</v>
      </c>
      <c r="C588" s="75" t="s">
        <v>162</v>
      </c>
      <c r="D588" s="75" t="s">
        <v>105</v>
      </c>
    </row>
    <row r="589">
      <c r="A589" s="76">
        <v>45871.0</v>
      </c>
      <c r="B589" s="75" t="s">
        <v>825</v>
      </c>
      <c r="C589" s="75" t="s">
        <v>259</v>
      </c>
      <c r="D589" s="75" t="s">
        <v>108</v>
      </c>
    </row>
    <row r="590">
      <c r="A590" s="76">
        <v>45871.0</v>
      </c>
      <c r="B590" s="75" t="s">
        <v>826</v>
      </c>
      <c r="C590" s="75" t="s">
        <v>138</v>
      </c>
      <c r="D590" s="75" t="s">
        <v>102</v>
      </c>
    </row>
    <row r="591">
      <c r="A591" s="76">
        <v>45871.0</v>
      </c>
      <c r="B591" s="75" t="s">
        <v>827</v>
      </c>
      <c r="C591" s="75" t="s">
        <v>205</v>
      </c>
      <c r="D591" s="75" t="s">
        <v>105</v>
      </c>
    </row>
    <row r="592">
      <c r="A592" s="76">
        <v>45871.0</v>
      </c>
      <c r="B592" s="75" t="s">
        <v>828</v>
      </c>
      <c r="C592" s="75" t="s">
        <v>241</v>
      </c>
      <c r="D592" s="75" t="s">
        <v>106</v>
      </c>
    </row>
    <row r="593">
      <c r="A593" s="76">
        <v>45871.0</v>
      </c>
      <c r="B593" s="75" t="s">
        <v>829</v>
      </c>
      <c r="C593" s="75" t="s">
        <v>193</v>
      </c>
      <c r="D593" s="75" t="s">
        <v>102</v>
      </c>
    </row>
    <row r="594">
      <c r="A594" s="76">
        <v>45871.0</v>
      </c>
      <c r="B594" s="75" t="s">
        <v>830</v>
      </c>
      <c r="C594" s="75" t="s">
        <v>329</v>
      </c>
      <c r="D594" s="75" t="s">
        <v>108</v>
      </c>
    </row>
    <row r="595">
      <c r="A595" s="76">
        <v>45871.0</v>
      </c>
      <c r="B595" s="75" t="s">
        <v>831</v>
      </c>
      <c r="C595" s="75" t="s">
        <v>223</v>
      </c>
      <c r="D595" s="75" t="s">
        <v>108</v>
      </c>
    </row>
    <row r="596">
      <c r="A596" s="76">
        <v>45871.0</v>
      </c>
      <c r="B596" s="75" t="s">
        <v>832</v>
      </c>
      <c r="C596" s="75" t="s">
        <v>181</v>
      </c>
      <c r="D596" s="75" t="s">
        <v>101</v>
      </c>
    </row>
    <row r="597">
      <c r="A597" s="76">
        <v>45871.0</v>
      </c>
      <c r="B597" s="75" t="s">
        <v>833</v>
      </c>
      <c r="C597" s="75" t="s">
        <v>289</v>
      </c>
      <c r="D597" s="75" t="s">
        <v>109</v>
      </c>
    </row>
    <row r="598">
      <c r="A598" s="76">
        <v>45871.0</v>
      </c>
      <c r="B598" s="75" t="s">
        <v>834</v>
      </c>
      <c r="C598" s="75" t="s">
        <v>330</v>
      </c>
      <c r="D598" s="75" t="s">
        <v>101</v>
      </c>
    </row>
    <row r="599">
      <c r="A599" s="76">
        <v>45871.0</v>
      </c>
      <c r="B599" s="75" t="s">
        <v>835</v>
      </c>
      <c r="C599" s="75" t="s">
        <v>284</v>
      </c>
      <c r="D599" s="75" t="s">
        <v>101</v>
      </c>
    </row>
    <row r="600">
      <c r="A600" s="76">
        <v>45871.0</v>
      </c>
      <c r="B600" s="75" t="s">
        <v>836</v>
      </c>
      <c r="C600" s="75" t="s">
        <v>329</v>
      </c>
      <c r="D600" s="75" t="s">
        <v>108</v>
      </c>
    </row>
    <row r="601">
      <c r="A601" s="76">
        <v>45871.0</v>
      </c>
      <c r="B601" s="75" t="s">
        <v>837</v>
      </c>
      <c r="C601" s="75" t="s">
        <v>193</v>
      </c>
      <c r="D601" s="75" t="s">
        <v>102</v>
      </c>
    </row>
    <row r="602">
      <c r="A602" s="76">
        <v>45871.0</v>
      </c>
      <c r="B602" s="75" t="s">
        <v>838</v>
      </c>
      <c r="C602" s="75" t="s">
        <v>160</v>
      </c>
      <c r="D602" s="75" t="s">
        <v>101</v>
      </c>
    </row>
    <row r="603">
      <c r="A603" s="76">
        <v>45871.0</v>
      </c>
      <c r="B603" s="75" t="s">
        <v>839</v>
      </c>
      <c r="C603" s="75" t="s">
        <v>162</v>
      </c>
      <c r="D603" s="75" t="s">
        <v>106</v>
      </c>
    </row>
    <row r="604">
      <c r="A604" s="76">
        <v>45871.0</v>
      </c>
      <c r="B604" s="75" t="s">
        <v>840</v>
      </c>
      <c r="C604" s="75" t="s">
        <v>303</v>
      </c>
      <c r="D604" s="75" t="s">
        <v>108</v>
      </c>
    </row>
    <row r="605">
      <c r="A605" s="76">
        <v>45871.0</v>
      </c>
      <c r="B605" s="75" t="s">
        <v>841</v>
      </c>
      <c r="C605" s="75" t="s">
        <v>247</v>
      </c>
      <c r="D605" s="75" t="s">
        <v>109</v>
      </c>
    </row>
    <row r="606">
      <c r="A606" s="76">
        <v>45871.0</v>
      </c>
      <c r="B606" s="75" t="s">
        <v>842</v>
      </c>
      <c r="C606" s="75" t="s">
        <v>221</v>
      </c>
      <c r="D606" s="75" t="s">
        <v>101</v>
      </c>
    </row>
    <row r="607">
      <c r="A607" s="76">
        <v>45871.0</v>
      </c>
      <c r="B607" s="75" t="s">
        <v>843</v>
      </c>
      <c r="C607" s="75" t="s">
        <v>220</v>
      </c>
      <c r="D607" s="75" t="s">
        <v>101</v>
      </c>
    </row>
    <row r="608">
      <c r="A608" s="76">
        <v>45871.0</v>
      </c>
      <c r="B608" s="75" t="s">
        <v>844</v>
      </c>
      <c r="C608" s="75" t="s">
        <v>375</v>
      </c>
      <c r="D608" s="75" t="s">
        <v>101</v>
      </c>
    </row>
    <row r="609">
      <c r="A609" s="76">
        <v>45871.0</v>
      </c>
      <c r="B609" s="75" t="s">
        <v>845</v>
      </c>
      <c r="C609" s="75" t="s">
        <v>239</v>
      </c>
      <c r="D609" s="75" t="s">
        <v>108</v>
      </c>
    </row>
    <row r="610">
      <c r="A610" s="76">
        <v>45871.0</v>
      </c>
      <c r="B610" s="75" t="s">
        <v>846</v>
      </c>
      <c r="C610" s="75" t="s">
        <v>205</v>
      </c>
      <c r="D610" s="75" t="s">
        <v>101</v>
      </c>
    </row>
    <row r="611">
      <c r="A611" s="76">
        <v>45871.0</v>
      </c>
      <c r="B611" s="75" t="s">
        <v>847</v>
      </c>
      <c r="C611" s="75" t="s">
        <v>329</v>
      </c>
      <c r="D611" s="75" t="s">
        <v>108</v>
      </c>
    </row>
    <row r="612">
      <c r="A612" s="76">
        <v>45871.0</v>
      </c>
      <c r="B612" s="75" t="s">
        <v>848</v>
      </c>
      <c r="C612" s="75" t="s">
        <v>284</v>
      </c>
      <c r="D612" s="75" t="s">
        <v>101</v>
      </c>
    </row>
    <row r="613">
      <c r="A613" s="76">
        <v>45871.0</v>
      </c>
      <c r="B613" s="75" t="s">
        <v>849</v>
      </c>
      <c r="C613" s="75" t="s">
        <v>290</v>
      </c>
      <c r="D613" s="75" t="s">
        <v>108</v>
      </c>
    </row>
    <row r="614">
      <c r="A614" s="76">
        <v>45871.0</v>
      </c>
      <c r="B614" s="75" t="s">
        <v>738</v>
      </c>
      <c r="C614" s="75" t="s">
        <v>335</v>
      </c>
      <c r="D614" s="75" t="s">
        <v>101</v>
      </c>
    </row>
    <row r="615">
      <c r="A615" s="76">
        <v>45871.0</v>
      </c>
      <c r="B615" s="75" t="s">
        <v>850</v>
      </c>
      <c r="C615" s="75" t="s">
        <v>314</v>
      </c>
      <c r="D615" s="75" t="s">
        <v>105</v>
      </c>
    </row>
    <row r="616">
      <c r="A616" s="76">
        <v>45871.0</v>
      </c>
      <c r="B616" s="75" t="s">
        <v>851</v>
      </c>
      <c r="C616" s="75" t="s">
        <v>133</v>
      </c>
      <c r="D616" s="75" t="s">
        <v>108</v>
      </c>
    </row>
    <row r="617">
      <c r="A617" s="76">
        <v>45871.0</v>
      </c>
      <c r="B617" s="75" t="s">
        <v>852</v>
      </c>
      <c r="C617" s="75" t="s">
        <v>379</v>
      </c>
      <c r="D617" s="75" t="s">
        <v>101</v>
      </c>
    </row>
    <row r="618">
      <c r="A618" s="76">
        <v>45871.0</v>
      </c>
      <c r="B618" s="75" t="s">
        <v>853</v>
      </c>
      <c r="C618" s="75" t="s">
        <v>175</v>
      </c>
      <c r="D618" s="75" t="s">
        <v>101</v>
      </c>
    </row>
    <row r="619">
      <c r="A619" s="76">
        <v>45871.0</v>
      </c>
      <c r="B619" s="75" t="s">
        <v>854</v>
      </c>
      <c r="C619" s="75" t="s">
        <v>284</v>
      </c>
      <c r="D619" s="75" t="s">
        <v>101</v>
      </c>
    </row>
    <row r="620">
      <c r="A620" s="76">
        <v>45871.0</v>
      </c>
      <c r="B620" s="75" t="s">
        <v>855</v>
      </c>
      <c r="C620" s="75" t="s">
        <v>252</v>
      </c>
      <c r="D620" s="75" t="s">
        <v>105</v>
      </c>
    </row>
    <row r="621">
      <c r="A621" s="76">
        <v>45871.0</v>
      </c>
      <c r="B621" s="75" t="s">
        <v>856</v>
      </c>
      <c r="C621" s="75" t="s">
        <v>329</v>
      </c>
      <c r="D621" s="75" t="s">
        <v>108</v>
      </c>
    </row>
    <row r="622">
      <c r="A622" s="76">
        <v>45871.0</v>
      </c>
      <c r="B622" s="75" t="s">
        <v>857</v>
      </c>
      <c r="C622" s="75" t="s">
        <v>132</v>
      </c>
      <c r="D622" s="75" t="s">
        <v>101</v>
      </c>
    </row>
    <row r="623">
      <c r="A623" s="76">
        <v>45871.0</v>
      </c>
      <c r="B623" s="75" t="s">
        <v>858</v>
      </c>
      <c r="C623" s="75" t="s">
        <v>144</v>
      </c>
      <c r="D623" s="75" t="s">
        <v>108</v>
      </c>
    </row>
    <row r="624">
      <c r="A624" s="76">
        <v>45871.0</v>
      </c>
      <c r="B624" s="75" t="s">
        <v>859</v>
      </c>
      <c r="C624" s="75" t="s">
        <v>233</v>
      </c>
      <c r="D624" s="75" t="s">
        <v>108</v>
      </c>
    </row>
    <row r="625">
      <c r="A625" s="76">
        <v>45871.0</v>
      </c>
      <c r="B625" s="75" t="s">
        <v>860</v>
      </c>
      <c r="C625" s="75" t="s">
        <v>280</v>
      </c>
      <c r="D625" s="75" t="s">
        <v>108</v>
      </c>
    </row>
    <row r="626">
      <c r="A626" s="76">
        <v>45871.0</v>
      </c>
      <c r="B626" s="75" t="s">
        <v>861</v>
      </c>
      <c r="C626" s="75" t="s">
        <v>204</v>
      </c>
      <c r="D626" s="75" t="s">
        <v>101</v>
      </c>
    </row>
    <row r="627">
      <c r="A627" s="76">
        <v>45871.0</v>
      </c>
      <c r="B627" s="75" t="s">
        <v>862</v>
      </c>
      <c r="C627" s="75" t="s">
        <v>146</v>
      </c>
      <c r="D627" s="75" t="s">
        <v>108</v>
      </c>
    </row>
    <row r="628">
      <c r="A628" s="76">
        <v>45871.0</v>
      </c>
      <c r="B628" s="75" t="s">
        <v>863</v>
      </c>
      <c r="C628" s="75" t="s">
        <v>144</v>
      </c>
      <c r="D628" s="75" t="s">
        <v>108</v>
      </c>
    </row>
    <row r="629">
      <c r="A629" s="76">
        <v>45871.0</v>
      </c>
      <c r="B629" s="75" t="s">
        <v>864</v>
      </c>
      <c r="C629" s="75" t="s">
        <v>333</v>
      </c>
      <c r="D629" s="75" t="s">
        <v>105</v>
      </c>
    </row>
    <row r="630">
      <c r="A630" s="76">
        <v>45871.0</v>
      </c>
      <c r="B630" s="75" t="s">
        <v>865</v>
      </c>
      <c r="C630" s="75" t="s">
        <v>204</v>
      </c>
      <c r="D630" s="75" t="s">
        <v>101</v>
      </c>
    </row>
    <row r="631">
      <c r="A631" s="76">
        <v>45871.0</v>
      </c>
      <c r="B631" s="75" t="s">
        <v>866</v>
      </c>
      <c r="C631" s="75" t="s">
        <v>284</v>
      </c>
      <c r="D631" s="75" t="s">
        <v>101</v>
      </c>
    </row>
    <row r="632">
      <c r="A632" s="76">
        <v>45871.0</v>
      </c>
      <c r="B632" s="75" t="s">
        <v>867</v>
      </c>
      <c r="C632" s="75" t="s">
        <v>204</v>
      </c>
      <c r="D632" s="75" t="s">
        <v>101</v>
      </c>
    </row>
    <row r="633">
      <c r="A633" s="76">
        <v>45871.0</v>
      </c>
      <c r="B633" s="75" t="s">
        <v>868</v>
      </c>
      <c r="C633" s="75" t="s">
        <v>247</v>
      </c>
      <c r="D633" s="75" t="s">
        <v>108</v>
      </c>
    </row>
    <row r="634">
      <c r="A634" s="76">
        <v>45871.0</v>
      </c>
      <c r="B634" s="75" t="s">
        <v>869</v>
      </c>
      <c r="C634" s="75" t="s">
        <v>199</v>
      </c>
      <c r="D634" s="75" t="s">
        <v>101</v>
      </c>
    </row>
    <row r="635">
      <c r="A635" s="76">
        <v>45871.0</v>
      </c>
      <c r="B635" s="75" t="s">
        <v>870</v>
      </c>
      <c r="C635" s="75" t="s">
        <v>220</v>
      </c>
      <c r="D635" s="75" t="s">
        <v>101</v>
      </c>
    </row>
    <row r="636">
      <c r="A636" s="76">
        <v>45871.0</v>
      </c>
      <c r="B636" s="75" t="s">
        <v>871</v>
      </c>
      <c r="C636" s="75" t="s">
        <v>157</v>
      </c>
      <c r="D636" s="75" t="s">
        <v>108</v>
      </c>
    </row>
    <row r="637">
      <c r="A637" s="76">
        <v>45871.0</v>
      </c>
      <c r="B637" s="75" t="s">
        <v>872</v>
      </c>
      <c r="C637" s="75" t="s">
        <v>314</v>
      </c>
      <c r="D637" s="75" t="s">
        <v>105</v>
      </c>
    </row>
    <row r="638">
      <c r="A638" s="76">
        <v>45871.0</v>
      </c>
      <c r="B638" s="75" t="s">
        <v>873</v>
      </c>
      <c r="C638" s="75" t="s">
        <v>290</v>
      </c>
      <c r="D638" s="75" t="s">
        <v>108</v>
      </c>
    </row>
    <row r="639">
      <c r="A639" s="76">
        <v>45871.0</v>
      </c>
      <c r="B639" s="75" t="s">
        <v>874</v>
      </c>
      <c r="C639" s="75" t="s">
        <v>162</v>
      </c>
      <c r="D639" s="75" t="s">
        <v>105</v>
      </c>
    </row>
    <row r="640">
      <c r="A640" s="76">
        <v>45871.0</v>
      </c>
      <c r="B640" s="75" t="s">
        <v>875</v>
      </c>
      <c r="C640" s="75" t="s">
        <v>379</v>
      </c>
      <c r="D640" s="75" t="s">
        <v>108</v>
      </c>
    </row>
    <row r="641">
      <c r="A641" s="76">
        <v>45871.0</v>
      </c>
      <c r="B641" s="75" t="s">
        <v>876</v>
      </c>
      <c r="C641" s="75" t="s">
        <v>126</v>
      </c>
      <c r="D641" s="75" t="s">
        <v>108</v>
      </c>
    </row>
    <row r="642">
      <c r="A642" s="76">
        <v>45871.0</v>
      </c>
      <c r="B642" s="75" t="s">
        <v>877</v>
      </c>
      <c r="C642" s="75" t="s">
        <v>398</v>
      </c>
      <c r="D642" s="75" t="s">
        <v>101</v>
      </c>
    </row>
    <row r="643">
      <c r="A643" s="76">
        <v>45871.0</v>
      </c>
      <c r="B643" s="75" t="s">
        <v>878</v>
      </c>
      <c r="C643" s="75" t="s">
        <v>132</v>
      </c>
      <c r="D643" s="75" t="s">
        <v>101</v>
      </c>
    </row>
    <row r="644">
      <c r="A644" s="76">
        <v>45871.0</v>
      </c>
      <c r="B644" s="75" t="s">
        <v>879</v>
      </c>
      <c r="C644" s="75" t="s">
        <v>193</v>
      </c>
      <c r="D644" s="75" t="s">
        <v>101</v>
      </c>
    </row>
    <row r="645">
      <c r="A645" s="76">
        <v>45871.0</v>
      </c>
      <c r="B645" s="75" t="s">
        <v>880</v>
      </c>
      <c r="C645" s="75" t="s">
        <v>290</v>
      </c>
      <c r="D645" s="75" t="s">
        <v>108</v>
      </c>
    </row>
    <row r="646">
      <c r="A646" s="76">
        <v>45871.0</v>
      </c>
      <c r="B646" s="75" t="s">
        <v>881</v>
      </c>
      <c r="C646" s="75" t="s">
        <v>176</v>
      </c>
      <c r="D646" s="75" t="s">
        <v>102</v>
      </c>
    </row>
    <row r="647">
      <c r="A647" s="76">
        <v>45871.0</v>
      </c>
      <c r="B647" s="75" t="s">
        <v>882</v>
      </c>
      <c r="C647" s="75" t="s">
        <v>223</v>
      </c>
      <c r="D647" s="75" t="s">
        <v>101</v>
      </c>
    </row>
    <row r="648">
      <c r="A648" s="76">
        <v>45871.0</v>
      </c>
      <c r="B648" s="75" t="s">
        <v>883</v>
      </c>
      <c r="C648" s="75" t="s">
        <v>127</v>
      </c>
      <c r="D648" s="75" t="s">
        <v>102</v>
      </c>
    </row>
    <row r="649">
      <c r="A649" s="76">
        <v>45871.0</v>
      </c>
      <c r="B649" s="75" t="s">
        <v>884</v>
      </c>
      <c r="C649" s="75" t="s">
        <v>241</v>
      </c>
      <c r="D649" s="75" t="s">
        <v>106</v>
      </c>
    </row>
    <row r="650">
      <c r="A650" s="76">
        <v>45871.0</v>
      </c>
      <c r="B650" s="75" t="s">
        <v>885</v>
      </c>
      <c r="C650" s="75" t="s">
        <v>279</v>
      </c>
      <c r="D650" s="75" t="s">
        <v>106</v>
      </c>
    </row>
    <row r="651">
      <c r="A651" s="76">
        <v>45871.0</v>
      </c>
      <c r="B651" s="75" t="s">
        <v>886</v>
      </c>
      <c r="C651" s="75" t="s">
        <v>227</v>
      </c>
      <c r="D651" s="75" t="s">
        <v>109</v>
      </c>
    </row>
    <row r="652">
      <c r="A652" s="76">
        <v>45871.0</v>
      </c>
      <c r="B652" s="75" t="s">
        <v>887</v>
      </c>
      <c r="C652" s="75" t="s">
        <v>227</v>
      </c>
      <c r="D652" s="75" t="s">
        <v>108</v>
      </c>
    </row>
    <row r="653">
      <c r="A653" s="76">
        <v>45871.0</v>
      </c>
      <c r="B653" s="75" t="s">
        <v>888</v>
      </c>
      <c r="C653" s="75" t="s">
        <v>333</v>
      </c>
      <c r="D653" s="75" t="s">
        <v>102</v>
      </c>
    </row>
    <row r="654">
      <c r="A654" s="76">
        <v>45871.0</v>
      </c>
      <c r="B654" s="75" t="s">
        <v>889</v>
      </c>
      <c r="C654" s="75" t="s">
        <v>293</v>
      </c>
      <c r="D654" s="75" t="s">
        <v>108</v>
      </c>
    </row>
    <row r="655">
      <c r="A655" s="76">
        <v>45871.0</v>
      </c>
      <c r="B655" s="75" t="s">
        <v>890</v>
      </c>
      <c r="C655" s="75" t="s">
        <v>133</v>
      </c>
      <c r="D655" s="75" t="s">
        <v>108</v>
      </c>
    </row>
    <row r="656">
      <c r="A656" s="76">
        <v>45871.0</v>
      </c>
      <c r="B656" s="75" t="s">
        <v>891</v>
      </c>
      <c r="C656" s="75" t="s">
        <v>241</v>
      </c>
      <c r="D656" s="75" t="s">
        <v>106</v>
      </c>
    </row>
    <row r="657">
      <c r="A657" s="76">
        <v>45871.0</v>
      </c>
      <c r="B657" s="75" t="s">
        <v>892</v>
      </c>
      <c r="C657" s="75" t="s">
        <v>132</v>
      </c>
      <c r="D657" s="75" t="s">
        <v>101</v>
      </c>
    </row>
    <row r="658">
      <c r="A658" s="76">
        <v>45871.0</v>
      </c>
      <c r="B658" s="75" t="s">
        <v>893</v>
      </c>
      <c r="C658" s="75" t="s">
        <v>239</v>
      </c>
      <c r="D658" s="75" t="s">
        <v>109</v>
      </c>
    </row>
    <row r="659">
      <c r="A659" s="76">
        <v>45871.0</v>
      </c>
      <c r="B659" s="75" t="s">
        <v>894</v>
      </c>
      <c r="C659" s="75" t="s">
        <v>162</v>
      </c>
      <c r="D659" s="75" t="s">
        <v>106</v>
      </c>
    </row>
    <row r="660">
      <c r="A660" s="76">
        <v>45871.0</v>
      </c>
      <c r="B660" s="75" t="s">
        <v>895</v>
      </c>
      <c r="C660" s="75" t="s">
        <v>293</v>
      </c>
      <c r="D660" s="75" t="s">
        <v>108</v>
      </c>
    </row>
    <row r="661">
      <c r="A661" s="76">
        <v>45871.0</v>
      </c>
      <c r="B661" s="75" t="s">
        <v>765</v>
      </c>
      <c r="C661" s="75" t="s">
        <v>434</v>
      </c>
      <c r="D661" s="75" t="s">
        <v>101</v>
      </c>
    </row>
    <row r="662">
      <c r="A662" s="76">
        <v>45871.0</v>
      </c>
      <c r="B662" s="75" t="s">
        <v>896</v>
      </c>
      <c r="C662" s="75" t="s">
        <v>220</v>
      </c>
      <c r="D662" s="75" t="s">
        <v>105</v>
      </c>
    </row>
    <row r="663">
      <c r="A663" s="76">
        <v>45871.0</v>
      </c>
      <c r="B663" s="75" t="s">
        <v>897</v>
      </c>
      <c r="C663" s="75" t="s">
        <v>199</v>
      </c>
      <c r="D663" s="75" t="s">
        <v>106</v>
      </c>
    </row>
    <row r="664">
      <c r="A664" s="76">
        <v>45871.0</v>
      </c>
      <c r="B664" s="75" t="s">
        <v>898</v>
      </c>
      <c r="C664" s="75" t="s">
        <v>259</v>
      </c>
      <c r="D664" s="75" t="s">
        <v>108</v>
      </c>
    </row>
    <row r="665">
      <c r="A665" s="76">
        <v>45871.0</v>
      </c>
      <c r="B665" s="75" t="s">
        <v>899</v>
      </c>
      <c r="C665" s="75" t="s">
        <v>157</v>
      </c>
      <c r="D665" s="75" t="s">
        <v>108</v>
      </c>
    </row>
    <row r="666">
      <c r="A666" s="76">
        <v>45871.0</v>
      </c>
      <c r="B666" s="75" t="s">
        <v>900</v>
      </c>
      <c r="C666" s="75" t="s">
        <v>166</v>
      </c>
      <c r="D666" s="75" t="s">
        <v>108</v>
      </c>
    </row>
    <row r="667">
      <c r="A667" s="76">
        <v>45871.0</v>
      </c>
      <c r="B667" s="75" t="s">
        <v>901</v>
      </c>
      <c r="C667" s="75" t="s">
        <v>293</v>
      </c>
      <c r="D667" s="75" t="s">
        <v>108</v>
      </c>
    </row>
    <row r="668">
      <c r="A668" s="76">
        <v>45871.0</v>
      </c>
      <c r="B668" s="75" t="s">
        <v>902</v>
      </c>
      <c r="C668" s="75" t="s">
        <v>176</v>
      </c>
      <c r="D668" s="75" t="s">
        <v>102</v>
      </c>
    </row>
    <row r="669">
      <c r="A669" s="76">
        <v>45871.0</v>
      </c>
      <c r="B669" s="75" t="s">
        <v>903</v>
      </c>
      <c r="C669" s="75" t="s">
        <v>220</v>
      </c>
      <c r="D669" s="75" t="s">
        <v>101</v>
      </c>
    </row>
    <row r="670">
      <c r="A670" s="76">
        <v>45871.0</v>
      </c>
      <c r="B670" s="75" t="s">
        <v>904</v>
      </c>
      <c r="C670" s="75" t="s">
        <v>175</v>
      </c>
      <c r="D670" s="75" t="s">
        <v>101</v>
      </c>
    </row>
    <row r="671">
      <c r="A671" s="76">
        <v>45871.0</v>
      </c>
      <c r="B671" s="75" t="s">
        <v>905</v>
      </c>
      <c r="C671" s="75" t="s">
        <v>366</v>
      </c>
      <c r="D671" s="75" t="s">
        <v>108</v>
      </c>
    </row>
    <row r="672">
      <c r="A672" s="76">
        <v>45871.0</v>
      </c>
      <c r="B672" s="75" t="s">
        <v>906</v>
      </c>
      <c r="C672" s="75" t="s">
        <v>233</v>
      </c>
      <c r="D672" s="75" t="s">
        <v>110</v>
      </c>
    </row>
    <row r="673">
      <c r="A673" s="76">
        <v>45870.0</v>
      </c>
      <c r="B673" s="75" t="s">
        <v>907</v>
      </c>
      <c r="C673" s="75" t="s">
        <v>299</v>
      </c>
      <c r="D673" s="75" t="s">
        <v>109</v>
      </c>
    </row>
    <row r="674">
      <c r="A674" s="76">
        <v>45870.0</v>
      </c>
      <c r="B674" s="75" t="s">
        <v>908</v>
      </c>
      <c r="C674" s="75" t="s">
        <v>123</v>
      </c>
      <c r="D674" s="75" t="s">
        <v>108</v>
      </c>
    </row>
    <row r="675">
      <c r="A675" s="76">
        <v>45870.0</v>
      </c>
      <c r="B675" s="75" t="s">
        <v>909</v>
      </c>
      <c r="C675" s="75" t="s">
        <v>343</v>
      </c>
      <c r="D675" s="75" t="s">
        <v>102</v>
      </c>
    </row>
    <row r="676">
      <c r="A676" s="76">
        <v>45870.0</v>
      </c>
      <c r="B676" s="75" t="s">
        <v>910</v>
      </c>
      <c r="C676" s="75" t="s">
        <v>162</v>
      </c>
      <c r="D676" s="75" t="s">
        <v>105</v>
      </c>
    </row>
    <row r="677">
      <c r="A677" s="76">
        <v>45870.0</v>
      </c>
      <c r="B677" s="75" t="s">
        <v>911</v>
      </c>
      <c r="C677" s="75" t="s">
        <v>395</v>
      </c>
      <c r="D677" s="75" t="s">
        <v>101</v>
      </c>
    </row>
    <row r="678">
      <c r="A678" s="76">
        <v>45870.0</v>
      </c>
      <c r="B678" s="75" t="s">
        <v>912</v>
      </c>
      <c r="C678" s="75" t="s">
        <v>184</v>
      </c>
      <c r="D678" s="75" t="s">
        <v>102</v>
      </c>
    </row>
    <row r="679">
      <c r="A679" s="76">
        <v>45870.0</v>
      </c>
      <c r="B679" s="75" t="s">
        <v>913</v>
      </c>
      <c r="C679" s="75" t="s">
        <v>132</v>
      </c>
      <c r="D679" s="75" t="s">
        <v>101</v>
      </c>
    </row>
    <row r="680">
      <c r="A680" s="76">
        <v>45870.0</v>
      </c>
      <c r="B680" s="75" t="s">
        <v>914</v>
      </c>
      <c r="C680" s="75" t="s">
        <v>287</v>
      </c>
      <c r="D680" s="75" t="s">
        <v>102</v>
      </c>
    </row>
    <row r="681">
      <c r="A681" s="76">
        <v>45870.0</v>
      </c>
      <c r="B681" s="75" t="s">
        <v>915</v>
      </c>
      <c r="C681" s="75" t="s">
        <v>373</v>
      </c>
      <c r="D681" s="75" t="s">
        <v>101</v>
      </c>
    </row>
    <row r="682">
      <c r="A682" s="76">
        <v>45870.0</v>
      </c>
      <c r="B682" s="75" t="s">
        <v>916</v>
      </c>
      <c r="C682" s="75" t="s">
        <v>410</v>
      </c>
      <c r="D682" s="75" t="s">
        <v>108</v>
      </c>
    </row>
    <row r="683">
      <c r="A683" s="76">
        <v>45870.0</v>
      </c>
      <c r="B683" s="75" t="s">
        <v>917</v>
      </c>
      <c r="C683" s="75" t="s">
        <v>204</v>
      </c>
      <c r="D683" s="75" t="s">
        <v>101</v>
      </c>
    </row>
    <row r="684">
      <c r="A684" s="76">
        <v>45870.0</v>
      </c>
      <c r="B684" s="75" t="s">
        <v>918</v>
      </c>
      <c r="C684" s="75" t="s">
        <v>408</v>
      </c>
      <c r="D684" s="75" t="s">
        <v>107</v>
      </c>
    </row>
    <row r="685">
      <c r="A685" s="76">
        <v>45870.0</v>
      </c>
      <c r="B685" s="75" t="s">
        <v>919</v>
      </c>
      <c r="C685" s="75" t="s">
        <v>392</v>
      </c>
      <c r="D685" s="75" t="s">
        <v>102</v>
      </c>
    </row>
    <row r="686">
      <c r="A686" s="76">
        <v>45870.0</v>
      </c>
      <c r="B686" s="75" t="s">
        <v>920</v>
      </c>
      <c r="C686" s="75" t="s">
        <v>133</v>
      </c>
      <c r="D686" s="75" t="s">
        <v>108</v>
      </c>
    </row>
    <row r="687">
      <c r="A687" s="76">
        <v>45870.0</v>
      </c>
      <c r="B687" s="75" t="s">
        <v>921</v>
      </c>
      <c r="C687" s="75" t="s">
        <v>212</v>
      </c>
      <c r="D687" s="75" t="s">
        <v>102</v>
      </c>
    </row>
    <row r="688">
      <c r="A688" s="76">
        <v>45870.0</v>
      </c>
      <c r="B688" s="75" t="s">
        <v>922</v>
      </c>
      <c r="C688" s="75" t="s">
        <v>410</v>
      </c>
      <c r="D688" s="75" t="s">
        <v>108</v>
      </c>
    </row>
    <row r="689">
      <c r="A689" s="76">
        <v>45870.0</v>
      </c>
      <c r="B689" s="75" t="s">
        <v>923</v>
      </c>
      <c r="C689" s="75" t="s">
        <v>252</v>
      </c>
      <c r="D689" s="75" t="s">
        <v>105</v>
      </c>
    </row>
    <row r="690">
      <c r="A690" s="76">
        <v>45870.0</v>
      </c>
      <c r="B690" s="75" t="s">
        <v>924</v>
      </c>
      <c r="C690" s="75" t="s">
        <v>241</v>
      </c>
      <c r="D690" s="75" t="s">
        <v>105</v>
      </c>
    </row>
    <row r="691">
      <c r="A691" s="76">
        <v>45870.0</v>
      </c>
      <c r="B691" s="75" t="s">
        <v>925</v>
      </c>
      <c r="C691" s="75" t="s">
        <v>287</v>
      </c>
      <c r="D691" s="75" t="s">
        <v>102</v>
      </c>
    </row>
    <row r="692">
      <c r="A692" s="76">
        <v>45870.0</v>
      </c>
      <c r="B692" s="75" t="s">
        <v>926</v>
      </c>
      <c r="C692" s="75" t="s">
        <v>329</v>
      </c>
      <c r="D692" s="75" t="s">
        <v>108</v>
      </c>
    </row>
    <row r="693">
      <c r="A693" s="76">
        <v>45870.0</v>
      </c>
      <c r="B693" s="75" t="s">
        <v>927</v>
      </c>
      <c r="C693" s="75" t="s">
        <v>287</v>
      </c>
      <c r="D693" s="75" t="s">
        <v>102</v>
      </c>
    </row>
    <row r="694">
      <c r="A694" s="76">
        <v>45870.0</v>
      </c>
      <c r="B694" s="75" t="s">
        <v>928</v>
      </c>
      <c r="C694" s="75" t="s">
        <v>357</v>
      </c>
      <c r="D694" s="75" t="s">
        <v>108</v>
      </c>
    </row>
    <row r="695">
      <c r="A695" s="76">
        <v>45870.0</v>
      </c>
      <c r="B695" s="75" t="s">
        <v>929</v>
      </c>
      <c r="C695" s="75" t="s">
        <v>398</v>
      </c>
      <c r="D695" s="75" t="s">
        <v>101</v>
      </c>
    </row>
    <row r="696">
      <c r="A696" s="76">
        <v>45870.0</v>
      </c>
      <c r="B696" s="75" t="s">
        <v>930</v>
      </c>
      <c r="C696" s="75" t="s">
        <v>299</v>
      </c>
      <c r="D696" s="75" t="s">
        <v>108</v>
      </c>
    </row>
    <row r="697">
      <c r="A697" s="76">
        <v>45870.0</v>
      </c>
      <c r="B697" s="75" t="s">
        <v>931</v>
      </c>
      <c r="C697" s="75" t="s">
        <v>165</v>
      </c>
      <c r="D697" s="75" t="s">
        <v>102</v>
      </c>
    </row>
    <row r="698">
      <c r="A698" s="76">
        <v>45870.0</v>
      </c>
      <c r="B698" s="75" t="s">
        <v>932</v>
      </c>
      <c r="C698" s="75" t="s">
        <v>268</v>
      </c>
      <c r="D698" s="75" t="s">
        <v>101</v>
      </c>
    </row>
    <row r="699">
      <c r="A699" s="76">
        <v>45870.0</v>
      </c>
      <c r="B699" s="75" t="s">
        <v>933</v>
      </c>
      <c r="C699" s="75" t="s">
        <v>235</v>
      </c>
      <c r="D699" s="75" t="s">
        <v>108</v>
      </c>
    </row>
    <row r="700">
      <c r="A700" s="76">
        <v>45870.0</v>
      </c>
      <c r="B700" s="75" t="s">
        <v>934</v>
      </c>
      <c r="C700" s="75" t="s">
        <v>217</v>
      </c>
      <c r="D700" s="75" t="s">
        <v>109</v>
      </c>
    </row>
    <row r="701">
      <c r="A701" s="76">
        <v>45870.0</v>
      </c>
      <c r="B701" s="75" t="s">
        <v>935</v>
      </c>
      <c r="C701" s="75" t="s">
        <v>312</v>
      </c>
      <c r="D701" s="75" t="s">
        <v>101</v>
      </c>
    </row>
    <row r="702">
      <c r="A702" s="76">
        <v>45870.0</v>
      </c>
      <c r="B702" s="75" t="s">
        <v>936</v>
      </c>
      <c r="C702" s="75" t="s">
        <v>230</v>
      </c>
      <c r="D702" s="75" t="s">
        <v>101</v>
      </c>
    </row>
    <row r="703">
      <c r="A703" s="76">
        <v>45870.0</v>
      </c>
      <c r="B703" s="75" t="s">
        <v>937</v>
      </c>
      <c r="C703" s="75" t="s">
        <v>428</v>
      </c>
      <c r="D703" s="75" t="s">
        <v>101</v>
      </c>
    </row>
    <row r="704">
      <c r="A704" s="76">
        <v>45870.0</v>
      </c>
      <c r="B704" s="75" t="s">
        <v>938</v>
      </c>
      <c r="C704" s="75" t="s">
        <v>124</v>
      </c>
      <c r="D704" s="75" t="s">
        <v>108</v>
      </c>
    </row>
    <row r="705">
      <c r="A705" s="76">
        <v>45870.0</v>
      </c>
      <c r="B705" s="75" t="s">
        <v>922</v>
      </c>
      <c r="C705" s="75" t="s">
        <v>410</v>
      </c>
      <c r="D705" s="75" t="s">
        <v>108</v>
      </c>
    </row>
    <row r="706">
      <c r="A706" s="76">
        <v>45870.0</v>
      </c>
      <c r="B706" s="75" t="s">
        <v>939</v>
      </c>
      <c r="C706" s="75" t="s">
        <v>392</v>
      </c>
      <c r="D706" s="75" t="s">
        <v>101</v>
      </c>
    </row>
    <row r="707">
      <c r="A707" s="76">
        <v>45870.0</v>
      </c>
      <c r="B707" s="75" t="s">
        <v>940</v>
      </c>
      <c r="C707" s="75" t="s">
        <v>299</v>
      </c>
      <c r="D707" s="75" t="s">
        <v>108</v>
      </c>
    </row>
    <row r="708">
      <c r="A708" s="76">
        <v>45870.0</v>
      </c>
      <c r="B708" s="75" t="s">
        <v>941</v>
      </c>
      <c r="C708" s="75" t="s">
        <v>162</v>
      </c>
      <c r="D708" s="75" t="s">
        <v>105</v>
      </c>
    </row>
    <row r="709">
      <c r="A709" s="76">
        <v>45870.0</v>
      </c>
      <c r="B709" s="75" t="s">
        <v>942</v>
      </c>
      <c r="C709" s="75" t="s">
        <v>141</v>
      </c>
      <c r="D709" s="75" t="s">
        <v>108</v>
      </c>
    </row>
    <row r="710">
      <c r="A710" s="76">
        <v>45870.0</v>
      </c>
      <c r="B710" s="75" t="s">
        <v>943</v>
      </c>
      <c r="C710" s="75" t="s">
        <v>244</v>
      </c>
      <c r="D710" s="75" t="s">
        <v>101</v>
      </c>
    </row>
    <row r="711">
      <c r="A711" s="76">
        <v>45870.0</v>
      </c>
      <c r="B711" s="75" t="s">
        <v>944</v>
      </c>
      <c r="C711" s="75" t="s">
        <v>144</v>
      </c>
      <c r="D711" s="75" t="s">
        <v>108</v>
      </c>
    </row>
    <row r="712">
      <c r="A712" s="76">
        <v>45870.0</v>
      </c>
      <c r="B712" s="75" t="s">
        <v>945</v>
      </c>
      <c r="C712" s="75" t="s">
        <v>239</v>
      </c>
      <c r="D712" s="75" t="s">
        <v>108</v>
      </c>
    </row>
    <row r="713">
      <c r="A713" s="76">
        <v>45870.0</v>
      </c>
      <c r="B713" s="75" t="s">
        <v>946</v>
      </c>
      <c r="C713" s="75" t="s">
        <v>204</v>
      </c>
      <c r="D713" s="75" t="s">
        <v>101</v>
      </c>
    </row>
    <row r="714">
      <c r="A714" s="76">
        <v>45870.0</v>
      </c>
      <c r="B714" s="75" t="s">
        <v>947</v>
      </c>
      <c r="C714" s="75" t="s">
        <v>296</v>
      </c>
      <c r="D714" s="75" t="s">
        <v>108</v>
      </c>
    </row>
    <row r="715">
      <c r="A715" s="76">
        <v>45870.0</v>
      </c>
      <c r="B715" s="75" t="s">
        <v>948</v>
      </c>
      <c r="C715" s="75" t="s">
        <v>410</v>
      </c>
      <c r="D715" s="75" t="s">
        <v>108</v>
      </c>
    </row>
    <row r="716">
      <c r="A716" s="76">
        <v>45870.0</v>
      </c>
      <c r="B716" s="75" t="s">
        <v>949</v>
      </c>
      <c r="C716" s="75" t="s">
        <v>144</v>
      </c>
      <c r="D716" s="75" t="s">
        <v>108</v>
      </c>
    </row>
    <row r="717">
      <c r="A717" s="76">
        <v>45870.0</v>
      </c>
      <c r="B717" s="75" t="s">
        <v>950</v>
      </c>
      <c r="C717" s="75" t="s">
        <v>366</v>
      </c>
      <c r="D717" s="75" t="s">
        <v>108</v>
      </c>
    </row>
    <row r="718">
      <c r="A718" s="76">
        <v>45870.0</v>
      </c>
      <c r="B718" s="75" t="s">
        <v>951</v>
      </c>
      <c r="C718" s="75" t="s">
        <v>217</v>
      </c>
      <c r="D718" s="75" t="s">
        <v>108</v>
      </c>
    </row>
    <row r="719">
      <c r="A719" s="76">
        <v>45870.0</v>
      </c>
      <c r="B719" s="75" t="s">
        <v>952</v>
      </c>
      <c r="C719" s="75" t="s">
        <v>235</v>
      </c>
      <c r="D719" s="75" t="s">
        <v>108</v>
      </c>
    </row>
    <row r="720">
      <c r="A720" s="76">
        <v>45870.0</v>
      </c>
      <c r="B720" s="75" t="s">
        <v>953</v>
      </c>
      <c r="C720" s="75" t="s">
        <v>133</v>
      </c>
      <c r="D720" s="75" t="s">
        <v>108</v>
      </c>
    </row>
    <row r="721">
      <c r="A721" s="76">
        <v>45870.0</v>
      </c>
      <c r="B721" s="75" t="s">
        <v>954</v>
      </c>
      <c r="C721" s="75" t="s">
        <v>333</v>
      </c>
      <c r="D721" s="75" t="s">
        <v>105</v>
      </c>
    </row>
    <row r="722">
      <c r="A722" s="76">
        <v>45870.0</v>
      </c>
      <c r="B722" s="75" t="s">
        <v>955</v>
      </c>
      <c r="C722" s="75" t="s">
        <v>261</v>
      </c>
      <c r="D722" s="75" t="s">
        <v>108</v>
      </c>
    </row>
    <row r="723">
      <c r="A723" s="76">
        <v>45870.0</v>
      </c>
      <c r="B723" s="75" t="s">
        <v>956</v>
      </c>
      <c r="C723" s="75" t="s">
        <v>235</v>
      </c>
      <c r="D723" s="75" t="s">
        <v>108</v>
      </c>
    </row>
    <row r="724">
      <c r="A724" s="76">
        <v>45870.0</v>
      </c>
      <c r="B724" s="75" t="s">
        <v>957</v>
      </c>
      <c r="C724" s="75" t="s">
        <v>220</v>
      </c>
      <c r="D724" s="75" t="s">
        <v>105</v>
      </c>
    </row>
    <row r="725">
      <c r="A725" s="76">
        <v>45870.0</v>
      </c>
      <c r="B725" s="75" t="s">
        <v>958</v>
      </c>
      <c r="C725" s="75" t="s">
        <v>193</v>
      </c>
      <c r="D725" s="75" t="s">
        <v>102</v>
      </c>
    </row>
    <row r="726">
      <c r="A726" s="76">
        <v>45870.0</v>
      </c>
      <c r="B726" s="75" t="s">
        <v>959</v>
      </c>
      <c r="C726" s="75" t="s">
        <v>244</v>
      </c>
      <c r="D726" s="75" t="s">
        <v>101</v>
      </c>
    </row>
    <row r="727">
      <c r="A727" s="76">
        <v>45870.0</v>
      </c>
      <c r="B727" s="75" t="s">
        <v>960</v>
      </c>
      <c r="C727" s="75" t="s">
        <v>364</v>
      </c>
      <c r="D727" s="75" t="s">
        <v>101</v>
      </c>
    </row>
    <row r="728">
      <c r="A728" s="76">
        <v>45870.0</v>
      </c>
      <c r="B728" s="75" t="s">
        <v>961</v>
      </c>
      <c r="C728" s="75" t="s">
        <v>406</v>
      </c>
      <c r="D728" s="75" t="s">
        <v>108</v>
      </c>
    </row>
    <row r="729">
      <c r="A729" s="76">
        <v>45870.0</v>
      </c>
      <c r="B729" s="75" t="s">
        <v>962</v>
      </c>
      <c r="C729" s="75" t="s">
        <v>129</v>
      </c>
      <c r="D729" s="75" t="s">
        <v>108</v>
      </c>
    </row>
    <row r="730">
      <c r="A730" s="76">
        <v>45870.0</v>
      </c>
      <c r="B730" s="75" t="s">
        <v>963</v>
      </c>
      <c r="C730" s="75" t="s">
        <v>329</v>
      </c>
      <c r="D730" s="75" t="s">
        <v>108</v>
      </c>
    </row>
    <row r="731">
      <c r="A731" s="76">
        <v>45870.0</v>
      </c>
      <c r="B731" s="75" t="s">
        <v>964</v>
      </c>
      <c r="C731" s="75" t="s">
        <v>166</v>
      </c>
      <c r="D731" s="75" t="s">
        <v>109</v>
      </c>
    </row>
    <row r="732">
      <c r="A732" s="76">
        <v>45870.0</v>
      </c>
      <c r="B732" s="75" t="s">
        <v>965</v>
      </c>
      <c r="C732" s="75" t="s">
        <v>175</v>
      </c>
      <c r="D732" s="75" t="s">
        <v>101</v>
      </c>
    </row>
    <row r="733">
      <c r="A733" s="76">
        <v>45870.0</v>
      </c>
      <c r="B733" s="75" t="s">
        <v>966</v>
      </c>
      <c r="C733" s="75" t="s">
        <v>357</v>
      </c>
      <c r="D733" s="75" t="s">
        <v>108</v>
      </c>
    </row>
    <row r="734">
      <c r="A734" s="76">
        <v>45870.0</v>
      </c>
      <c r="B734" s="75" t="s">
        <v>967</v>
      </c>
      <c r="C734" s="75" t="s">
        <v>289</v>
      </c>
      <c r="D734" s="75" t="s">
        <v>109</v>
      </c>
    </row>
    <row r="735">
      <c r="A735" s="76">
        <v>45870.0</v>
      </c>
      <c r="B735" s="75" t="s">
        <v>968</v>
      </c>
      <c r="C735" s="75" t="s">
        <v>395</v>
      </c>
      <c r="D735" s="75" t="s">
        <v>101</v>
      </c>
    </row>
    <row r="736">
      <c r="A736" s="76">
        <v>45870.0</v>
      </c>
      <c r="B736" s="75" t="s">
        <v>969</v>
      </c>
      <c r="C736" s="75" t="s">
        <v>379</v>
      </c>
      <c r="D736" s="75" t="s">
        <v>108</v>
      </c>
    </row>
    <row r="737">
      <c r="A737" s="76">
        <v>45870.0</v>
      </c>
      <c r="B737" s="75" t="s">
        <v>970</v>
      </c>
      <c r="C737" s="75" t="s">
        <v>259</v>
      </c>
      <c r="D737" s="75" t="s">
        <v>108</v>
      </c>
    </row>
    <row r="738">
      <c r="A738" s="76">
        <v>45870.0</v>
      </c>
      <c r="B738" s="75" t="s">
        <v>971</v>
      </c>
      <c r="C738" s="75" t="s">
        <v>138</v>
      </c>
      <c r="D738" s="75" t="s">
        <v>102</v>
      </c>
    </row>
    <row r="739">
      <c r="A739" s="76">
        <v>45870.0</v>
      </c>
      <c r="B739" s="75" t="s">
        <v>972</v>
      </c>
      <c r="C739" s="75" t="s">
        <v>325</v>
      </c>
      <c r="D739" s="75" t="s">
        <v>102</v>
      </c>
    </row>
    <row r="740">
      <c r="A740" s="76">
        <v>45870.0</v>
      </c>
      <c r="B740" s="75" t="s">
        <v>973</v>
      </c>
      <c r="C740" s="75" t="s">
        <v>434</v>
      </c>
      <c r="D740" s="75" t="s">
        <v>101</v>
      </c>
    </row>
    <row r="741">
      <c r="A741" s="76">
        <v>45870.0</v>
      </c>
      <c r="B741" s="75" t="s">
        <v>974</v>
      </c>
      <c r="C741" s="75" t="s">
        <v>261</v>
      </c>
      <c r="D741" s="75" t="s">
        <v>108</v>
      </c>
    </row>
    <row r="742">
      <c r="A742" s="76">
        <v>45870.0</v>
      </c>
      <c r="B742" s="75" t="s">
        <v>975</v>
      </c>
      <c r="C742" s="75" t="s">
        <v>175</v>
      </c>
      <c r="D742" s="75" t="s">
        <v>101</v>
      </c>
    </row>
    <row r="743">
      <c r="A743" s="76">
        <v>45870.0</v>
      </c>
      <c r="B743" s="75" t="s">
        <v>976</v>
      </c>
      <c r="C743" s="75" t="s">
        <v>289</v>
      </c>
      <c r="D743" s="75" t="s">
        <v>109</v>
      </c>
    </row>
    <row r="744">
      <c r="A744" s="76">
        <v>45870.0</v>
      </c>
      <c r="B744" s="75" t="s">
        <v>977</v>
      </c>
      <c r="C744" s="75" t="s">
        <v>138</v>
      </c>
      <c r="D744" s="75" t="s">
        <v>102</v>
      </c>
    </row>
    <row r="745">
      <c r="A745" s="76">
        <v>45870.0</v>
      </c>
      <c r="B745" s="75" t="s">
        <v>978</v>
      </c>
      <c r="C745" s="75" t="s">
        <v>357</v>
      </c>
      <c r="D745" s="75" t="s">
        <v>108</v>
      </c>
    </row>
    <row r="746">
      <c r="A746" s="76">
        <v>45870.0</v>
      </c>
      <c r="B746" s="75" t="s">
        <v>979</v>
      </c>
      <c r="C746" s="75" t="s">
        <v>312</v>
      </c>
      <c r="D746" s="75" t="s">
        <v>101</v>
      </c>
    </row>
    <row r="747">
      <c r="A747" s="76">
        <v>45870.0</v>
      </c>
      <c r="B747" s="75" t="s">
        <v>980</v>
      </c>
      <c r="C747" s="75" t="s">
        <v>184</v>
      </c>
      <c r="D747" s="75" t="s">
        <v>102</v>
      </c>
    </row>
    <row r="748">
      <c r="A748" s="76">
        <v>45870.0</v>
      </c>
      <c r="B748" s="75" t="s">
        <v>981</v>
      </c>
      <c r="C748" s="75" t="s">
        <v>202</v>
      </c>
      <c r="D748" s="75" t="s">
        <v>103</v>
      </c>
    </row>
    <row r="749">
      <c r="A749" s="76">
        <v>45870.0</v>
      </c>
      <c r="B749" s="75" t="s">
        <v>982</v>
      </c>
      <c r="C749" s="75" t="s">
        <v>136</v>
      </c>
      <c r="D749" s="75" t="s">
        <v>101</v>
      </c>
    </row>
    <row r="750">
      <c r="A750" s="76">
        <v>45870.0</v>
      </c>
      <c r="B750" s="75" t="s">
        <v>983</v>
      </c>
      <c r="C750" s="75" t="s">
        <v>323</v>
      </c>
      <c r="D750" s="75" t="s">
        <v>108</v>
      </c>
    </row>
    <row r="751">
      <c r="A751" s="76">
        <v>45870.0</v>
      </c>
      <c r="B751" s="75" t="s">
        <v>984</v>
      </c>
      <c r="C751" s="75" t="s">
        <v>114</v>
      </c>
      <c r="D751" s="75" t="s">
        <v>101</v>
      </c>
    </row>
    <row r="752">
      <c r="A752" s="76">
        <v>45870.0</v>
      </c>
      <c r="B752" s="75" t="s">
        <v>985</v>
      </c>
      <c r="C752" s="75" t="s">
        <v>175</v>
      </c>
      <c r="D752" s="75" t="s">
        <v>101</v>
      </c>
    </row>
    <row r="753">
      <c r="A753" s="76">
        <v>45870.0</v>
      </c>
      <c r="B753" s="75" t="s">
        <v>986</v>
      </c>
      <c r="C753" s="75" t="s">
        <v>217</v>
      </c>
      <c r="D753" s="75" t="s">
        <v>108</v>
      </c>
    </row>
    <row r="754">
      <c r="A754" s="76">
        <v>45870.0</v>
      </c>
      <c r="B754" s="75" t="s">
        <v>987</v>
      </c>
      <c r="C754" s="75" t="s">
        <v>135</v>
      </c>
      <c r="D754" s="75" t="s">
        <v>102</v>
      </c>
    </row>
    <row r="755">
      <c r="A755" s="76">
        <v>45870.0</v>
      </c>
      <c r="B755" s="75" t="s">
        <v>988</v>
      </c>
      <c r="C755" s="75" t="s">
        <v>259</v>
      </c>
      <c r="D755" s="75" t="s">
        <v>108</v>
      </c>
    </row>
    <row r="756">
      <c r="A756" s="76">
        <v>45870.0</v>
      </c>
      <c r="B756" s="75" t="s">
        <v>989</v>
      </c>
      <c r="C756" s="75" t="s">
        <v>279</v>
      </c>
      <c r="D756" s="75" t="s">
        <v>101</v>
      </c>
    </row>
    <row r="757">
      <c r="A757" s="76">
        <v>45870.0</v>
      </c>
      <c r="B757" s="75" t="s">
        <v>990</v>
      </c>
      <c r="C757" s="75" t="s">
        <v>410</v>
      </c>
      <c r="D757" s="75" t="s">
        <v>108</v>
      </c>
    </row>
    <row r="758">
      <c r="A758" s="76">
        <v>45870.0</v>
      </c>
      <c r="B758" s="75" t="s">
        <v>991</v>
      </c>
      <c r="C758" s="75" t="s">
        <v>223</v>
      </c>
      <c r="D758" s="75" t="s">
        <v>108</v>
      </c>
    </row>
    <row r="759">
      <c r="A759" s="76">
        <v>45870.0</v>
      </c>
      <c r="B759" s="75" t="s">
        <v>992</v>
      </c>
      <c r="C759" s="75" t="s">
        <v>329</v>
      </c>
      <c r="D759" s="75" t="s">
        <v>108</v>
      </c>
    </row>
    <row r="760">
      <c r="A760" s="76">
        <v>45870.0</v>
      </c>
      <c r="B760" s="75" t="s">
        <v>993</v>
      </c>
      <c r="C760" s="75" t="s">
        <v>357</v>
      </c>
      <c r="D760" s="75" t="s">
        <v>108</v>
      </c>
    </row>
    <row r="761">
      <c r="A761" s="76">
        <v>45870.0</v>
      </c>
      <c r="B761" s="75" t="s">
        <v>994</v>
      </c>
      <c r="C761" s="75" t="s">
        <v>199</v>
      </c>
      <c r="D761" s="75" t="s">
        <v>105</v>
      </c>
    </row>
    <row r="762">
      <c r="A762" s="76">
        <v>45870.0</v>
      </c>
      <c r="B762" s="75" t="s">
        <v>995</v>
      </c>
      <c r="C762" s="75" t="s">
        <v>368</v>
      </c>
      <c r="D762" s="75" t="s">
        <v>101</v>
      </c>
    </row>
    <row r="763">
      <c r="A763" s="76">
        <v>45870.0</v>
      </c>
      <c r="B763" s="75" t="s">
        <v>996</v>
      </c>
      <c r="C763" s="75" t="s">
        <v>138</v>
      </c>
      <c r="D763" s="75" t="s">
        <v>102</v>
      </c>
    </row>
    <row r="764">
      <c r="A764" s="76">
        <v>45870.0</v>
      </c>
      <c r="B764" s="75" t="s">
        <v>997</v>
      </c>
      <c r="C764" s="75" t="s">
        <v>223</v>
      </c>
      <c r="D764" s="75" t="s">
        <v>101</v>
      </c>
    </row>
    <row r="765">
      <c r="A765" s="76">
        <v>45870.0</v>
      </c>
      <c r="B765" s="75" t="s">
        <v>998</v>
      </c>
      <c r="C765" s="75" t="s">
        <v>221</v>
      </c>
      <c r="D765" s="75" t="s">
        <v>102</v>
      </c>
    </row>
    <row r="766">
      <c r="A766" s="76">
        <v>45870.0</v>
      </c>
      <c r="B766" s="75" t="s">
        <v>955</v>
      </c>
      <c r="C766" s="75" t="s">
        <v>261</v>
      </c>
      <c r="D766" s="75" t="s">
        <v>108</v>
      </c>
    </row>
    <row r="767">
      <c r="A767" s="76">
        <v>45870.0</v>
      </c>
      <c r="B767" s="75" t="s">
        <v>999</v>
      </c>
      <c r="C767" s="75" t="s">
        <v>176</v>
      </c>
      <c r="D767" s="75" t="s">
        <v>102</v>
      </c>
    </row>
    <row r="768">
      <c r="A768" s="76">
        <v>45870.0</v>
      </c>
      <c r="B768" s="75" t="s">
        <v>1000</v>
      </c>
      <c r="C768" s="75" t="s">
        <v>364</v>
      </c>
      <c r="D768" s="75" t="s">
        <v>101</v>
      </c>
    </row>
    <row r="769">
      <c r="A769" s="76">
        <v>45870.0</v>
      </c>
      <c r="B769" s="75" t="s">
        <v>1001</v>
      </c>
      <c r="C769" s="75" t="s">
        <v>142</v>
      </c>
      <c r="D769" s="75" t="s">
        <v>109</v>
      </c>
    </row>
    <row r="770">
      <c r="A770" s="76">
        <v>45870.0</v>
      </c>
      <c r="B770" s="75" t="s">
        <v>1002</v>
      </c>
      <c r="C770" s="75" t="s">
        <v>233</v>
      </c>
      <c r="D770" s="75" t="s">
        <v>110</v>
      </c>
    </row>
    <row r="771">
      <c r="A771" s="76">
        <v>45870.0</v>
      </c>
      <c r="B771" s="75" t="s">
        <v>1003</v>
      </c>
      <c r="C771" s="75" t="s">
        <v>398</v>
      </c>
      <c r="D771" s="75" t="s">
        <v>101</v>
      </c>
    </row>
    <row r="772">
      <c r="A772" s="76">
        <v>45870.0</v>
      </c>
      <c r="B772" s="75" t="s">
        <v>1004</v>
      </c>
      <c r="C772" s="75" t="s">
        <v>303</v>
      </c>
      <c r="D772" s="75" t="s">
        <v>109</v>
      </c>
    </row>
    <row r="773">
      <c r="A773" s="76">
        <v>45870.0</v>
      </c>
      <c r="B773" s="75" t="s">
        <v>1005</v>
      </c>
      <c r="C773" s="75" t="s">
        <v>329</v>
      </c>
      <c r="D773" s="75" t="s">
        <v>108</v>
      </c>
    </row>
    <row r="774">
      <c r="A774" s="76">
        <v>45870.0</v>
      </c>
      <c r="B774" s="75" t="s">
        <v>1006</v>
      </c>
      <c r="C774" s="75" t="s">
        <v>268</v>
      </c>
      <c r="D774" s="75" t="s">
        <v>101</v>
      </c>
    </row>
    <row r="775">
      <c r="A775" s="76">
        <v>45870.0</v>
      </c>
      <c r="B775" s="75" t="s">
        <v>958</v>
      </c>
      <c r="C775" s="75" t="s">
        <v>193</v>
      </c>
      <c r="D775" s="75" t="s">
        <v>102</v>
      </c>
    </row>
    <row r="776">
      <c r="A776" s="76">
        <v>45870.0</v>
      </c>
      <c r="B776" s="75" t="s">
        <v>1007</v>
      </c>
      <c r="C776" s="75" t="s">
        <v>220</v>
      </c>
      <c r="D776" s="75" t="s">
        <v>101</v>
      </c>
    </row>
    <row r="777">
      <c r="A777" s="76">
        <v>45870.0</v>
      </c>
      <c r="B777" s="75" t="s">
        <v>1008</v>
      </c>
      <c r="C777" s="75" t="s">
        <v>287</v>
      </c>
      <c r="D777" s="75" t="s">
        <v>101</v>
      </c>
    </row>
    <row r="778">
      <c r="A778" s="76">
        <v>45870.0</v>
      </c>
      <c r="B778" s="75" t="s">
        <v>1009</v>
      </c>
      <c r="C778" s="75" t="s">
        <v>261</v>
      </c>
      <c r="D778" s="75" t="s">
        <v>108</v>
      </c>
    </row>
    <row r="779">
      <c r="A779" s="76">
        <v>45870.0</v>
      </c>
      <c r="B779" s="75" t="s">
        <v>1010</v>
      </c>
      <c r="C779" s="75" t="s">
        <v>152</v>
      </c>
      <c r="D779" s="75" t="s">
        <v>108</v>
      </c>
    </row>
    <row r="780">
      <c r="A780" s="76">
        <v>45870.0</v>
      </c>
      <c r="B780" s="75" t="s">
        <v>1011</v>
      </c>
      <c r="C780" s="75" t="s">
        <v>162</v>
      </c>
      <c r="D780" s="75" t="s">
        <v>106</v>
      </c>
    </row>
    <row r="781">
      <c r="A781" s="76">
        <v>45870.0</v>
      </c>
      <c r="B781" s="75" t="s">
        <v>1012</v>
      </c>
      <c r="C781" s="75" t="s">
        <v>144</v>
      </c>
      <c r="D781" s="75" t="s">
        <v>108</v>
      </c>
    </row>
    <row r="782">
      <c r="A782" s="76">
        <v>45870.0</v>
      </c>
      <c r="B782" s="75" t="s">
        <v>1013</v>
      </c>
      <c r="C782" s="75" t="s">
        <v>136</v>
      </c>
      <c r="D782" s="75" t="s">
        <v>101</v>
      </c>
    </row>
    <row r="783">
      <c r="A783" s="76">
        <v>45870.0</v>
      </c>
      <c r="B783" s="75" t="s">
        <v>1014</v>
      </c>
      <c r="C783" s="75" t="s">
        <v>266</v>
      </c>
      <c r="D783" s="75" t="s">
        <v>108</v>
      </c>
    </row>
    <row r="784">
      <c r="A784" s="76">
        <v>45870.0</v>
      </c>
      <c r="B784" s="75" t="s">
        <v>1015</v>
      </c>
      <c r="C784" s="75" t="s">
        <v>115</v>
      </c>
      <c r="D784" s="75" t="s">
        <v>102</v>
      </c>
    </row>
    <row r="785">
      <c r="A785" s="76">
        <v>45870.0</v>
      </c>
      <c r="B785" s="75" t="s">
        <v>1016</v>
      </c>
      <c r="C785" s="75" t="s">
        <v>255</v>
      </c>
      <c r="D785" s="75" t="s">
        <v>102</v>
      </c>
    </row>
    <row r="786">
      <c r="A786" s="76">
        <v>45870.0</v>
      </c>
      <c r="B786" s="75" t="s">
        <v>1017</v>
      </c>
      <c r="C786" s="75" t="s">
        <v>330</v>
      </c>
      <c r="D786" s="75" t="s">
        <v>101</v>
      </c>
    </row>
    <row r="787">
      <c r="A787" s="76">
        <v>45870.0</v>
      </c>
      <c r="B787" s="75" t="s">
        <v>1018</v>
      </c>
      <c r="C787" s="75" t="s">
        <v>150</v>
      </c>
      <c r="D787" s="75" t="s">
        <v>101</v>
      </c>
    </row>
    <row r="788">
      <c r="A788" s="76">
        <v>45870.0</v>
      </c>
      <c r="B788" s="75" t="s">
        <v>1019</v>
      </c>
      <c r="C788" s="75" t="s">
        <v>181</v>
      </c>
      <c r="D788" s="75" t="s">
        <v>101</v>
      </c>
    </row>
    <row r="789">
      <c r="A789" s="76">
        <v>45870.0</v>
      </c>
      <c r="B789" s="75" t="s">
        <v>1020</v>
      </c>
      <c r="C789" s="75" t="s">
        <v>287</v>
      </c>
      <c r="D789" s="75" t="s">
        <v>102</v>
      </c>
    </row>
    <row r="790">
      <c r="A790" s="76">
        <v>45870.0</v>
      </c>
      <c r="B790" s="75" t="s">
        <v>1021</v>
      </c>
      <c r="C790" s="75" t="s">
        <v>266</v>
      </c>
      <c r="D790" s="75" t="s">
        <v>108</v>
      </c>
    </row>
    <row r="791">
      <c r="A791" s="76">
        <v>45870.0</v>
      </c>
      <c r="B791" s="75" t="s">
        <v>1022</v>
      </c>
      <c r="C791" s="75" t="s">
        <v>398</v>
      </c>
      <c r="D791" s="75" t="s">
        <v>101</v>
      </c>
    </row>
    <row r="792">
      <c r="A792" s="76">
        <v>45870.0</v>
      </c>
      <c r="B792" s="75" t="s">
        <v>1023</v>
      </c>
      <c r="C792" s="75" t="s">
        <v>408</v>
      </c>
      <c r="D792" s="75" t="s">
        <v>101</v>
      </c>
    </row>
    <row r="793">
      <c r="A793" s="76">
        <v>45870.0</v>
      </c>
      <c r="B793" s="75" t="s">
        <v>1024</v>
      </c>
      <c r="C793" s="75" t="s">
        <v>114</v>
      </c>
      <c r="D793" s="75" t="s">
        <v>108</v>
      </c>
    </row>
    <row r="794">
      <c r="A794" s="76">
        <v>45870.0</v>
      </c>
      <c r="B794" s="75" t="s">
        <v>1025</v>
      </c>
      <c r="C794" s="75" t="s">
        <v>296</v>
      </c>
      <c r="D794" s="75" t="s">
        <v>108</v>
      </c>
    </row>
    <row r="795">
      <c r="A795" s="76">
        <v>45870.0</v>
      </c>
      <c r="B795" s="75" t="s">
        <v>1026</v>
      </c>
      <c r="C795" s="75" t="s">
        <v>428</v>
      </c>
      <c r="D795" s="75" t="s">
        <v>101</v>
      </c>
    </row>
    <row r="796">
      <c r="A796" s="76">
        <v>45870.0</v>
      </c>
      <c r="B796" s="75" t="s">
        <v>1027</v>
      </c>
      <c r="C796" s="75" t="s">
        <v>428</v>
      </c>
      <c r="D796" s="75" t="s">
        <v>101</v>
      </c>
    </row>
    <row r="797">
      <c r="A797" s="76">
        <v>45870.0</v>
      </c>
      <c r="B797" s="75" t="s">
        <v>960</v>
      </c>
      <c r="C797" s="75" t="s">
        <v>364</v>
      </c>
      <c r="D797" s="75" t="s">
        <v>101</v>
      </c>
    </row>
    <row r="798">
      <c r="A798" s="76">
        <v>45870.0</v>
      </c>
      <c r="B798" s="75" t="s">
        <v>1028</v>
      </c>
      <c r="C798" s="75" t="s">
        <v>289</v>
      </c>
      <c r="D798" s="75" t="s">
        <v>108</v>
      </c>
    </row>
    <row r="799">
      <c r="A799" s="76">
        <v>45870.0</v>
      </c>
      <c r="B799" s="75" t="s">
        <v>1029</v>
      </c>
      <c r="C799" s="75" t="s">
        <v>235</v>
      </c>
      <c r="D799" s="75" t="s">
        <v>108</v>
      </c>
    </row>
    <row r="800">
      <c r="A800" s="76">
        <v>45870.0</v>
      </c>
      <c r="B800" s="75" t="s">
        <v>1030</v>
      </c>
      <c r="C800" s="75" t="s">
        <v>126</v>
      </c>
      <c r="D800" s="75" t="s">
        <v>108</v>
      </c>
    </row>
    <row r="801">
      <c r="A801" s="76">
        <v>45870.0</v>
      </c>
      <c r="B801" s="75" t="s">
        <v>958</v>
      </c>
      <c r="C801" s="75" t="s">
        <v>193</v>
      </c>
      <c r="D801" s="75" t="s">
        <v>102</v>
      </c>
    </row>
    <row r="802">
      <c r="A802" s="76">
        <v>45870.0</v>
      </c>
      <c r="B802" s="75" t="s">
        <v>1031</v>
      </c>
      <c r="C802" s="75" t="s">
        <v>150</v>
      </c>
      <c r="D802" s="75" t="s">
        <v>101</v>
      </c>
    </row>
    <row r="803">
      <c r="A803" s="76">
        <v>45870.0</v>
      </c>
      <c r="B803" s="75" t="s">
        <v>1032</v>
      </c>
      <c r="C803" s="75" t="s">
        <v>398</v>
      </c>
      <c r="D803" s="75" t="s">
        <v>101</v>
      </c>
    </row>
    <row r="804">
      <c r="A804" s="76">
        <v>45870.0</v>
      </c>
      <c r="B804" s="75" t="s">
        <v>1024</v>
      </c>
      <c r="C804" s="75" t="s">
        <v>114</v>
      </c>
      <c r="D804" s="75" t="s">
        <v>108</v>
      </c>
    </row>
    <row r="805">
      <c r="A805" s="76">
        <v>45870.0</v>
      </c>
      <c r="B805" s="75" t="s">
        <v>1033</v>
      </c>
      <c r="C805" s="75" t="s">
        <v>268</v>
      </c>
      <c r="D805" s="75" t="s">
        <v>105</v>
      </c>
    </row>
    <row r="806">
      <c r="A806" s="76">
        <v>45870.0</v>
      </c>
      <c r="B806" s="75" t="s">
        <v>1034</v>
      </c>
      <c r="C806" s="75" t="s">
        <v>150</v>
      </c>
      <c r="D806" s="75" t="s">
        <v>101</v>
      </c>
    </row>
    <row r="807">
      <c r="A807" s="76">
        <v>45870.0</v>
      </c>
      <c r="B807" s="75" t="s">
        <v>1035</v>
      </c>
      <c r="C807" s="75" t="s">
        <v>221</v>
      </c>
      <c r="D807" s="75" t="s">
        <v>101</v>
      </c>
    </row>
    <row r="808">
      <c r="A808" s="76">
        <v>45870.0</v>
      </c>
      <c r="B808" s="75" t="s">
        <v>1036</v>
      </c>
      <c r="C808" s="75" t="s">
        <v>261</v>
      </c>
      <c r="D808" s="75" t="s">
        <v>108</v>
      </c>
    </row>
    <row r="809">
      <c r="A809" s="76">
        <v>45870.0</v>
      </c>
      <c r="B809" s="75" t="s">
        <v>1037</v>
      </c>
      <c r="C809" s="75" t="s">
        <v>129</v>
      </c>
      <c r="D809" s="75" t="s">
        <v>108</v>
      </c>
    </row>
    <row r="810">
      <c r="A810" s="76">
        <v>45870.0</v>
      </c>
      <c r="B810" s="75" t="s">
        <v>1038</v>
      </c>
      <c r="C810" s="75" t="s">
        <v>123</v>
      </c>
      <c r="D810" s="75" t="s">
        <v>108</v>
      </c>
    </row>
    <row r="811">
      <c r="A811" s="76">
        <v>45870.0</v>
      </c>
      <c r="B811" s="75" t="s">
        <v>1039</v>
      </c>
      <c r="C811" s="75" t="s">
        <v>364</v>
      </c>
      <c r="D811" s="75" t="s">
        <v>105</v>
      </c>
    </row>
    <row r="812">
      <c r="A812" s="76">
        <v>45870.0</v>
      </c>
      <c r="B812" s="75" t="s">
        <v>1040</v>
      </c>
      <c r="C812" s="75" t="s">
        <v>115</v>
      </c>
      <c r="D812" s="75" t="s">
        <v>101</v>
      </c>
    </row>
    <row r="813">
      <c r="A813" s="76">
        <v>45870.0</v>
      </c>
      <c r="B813" s="75" t="s">
        <v>1041</v>
      </c>
      <c r="C813" s="75" t="s">
        <v>259</v>
      </c>
      <c r="D813" s="75" t="s">
        <v>109</v>
      </c>
    </row>
    <row r="814">
      <c r="A814" s="76">
        <v>45870.0</v>
      </c>
      <c r="B814" s="75" t="s">
        <v>1042</v>
      </c>
      <c r="C814" s="75" t="s">
        <v>136</v>
      </c>
      <c r="D814" s="75" t="s">
        <v>105</v>
      </c>
    </row>
    <row r="815">
      <c r="A815" s="76">
        <v>45870.0</v>
      </c>
      <c r="B815" s="75" t="s">
        <v>1043</v>
      </c>
      <c r="C815" s="75" t="s">
        <v>366</v>
      </c>
      <c r="D815" s="75" t="s">
        <v>108</v>
      </c>
    </row>
    <row r="816">
      <c r="A816" s="76">
        <v>45870.0</v>
      </c>
      <c r="B816" s="75" t="s">
        <v>1044</v>
      </c>
      <c r="C816" s="75" t="s">
        <v>314</v>
      </c>
      <c r="D816" s="75" t="s">
        <v>101</v>
      </c>
    </row>
    <row r="817">
      <c r="A817" s="76">
        <v>45870.0</v>
      </c>
      <c r="B817" s="75" t="s">
        <v>1045</v>
      </c>
      <c r="C817" s="75" t="s">
        <v>329</v>
      </c>
      <c r="D817" s="75" t="s">
        <v>108</v>
      </c>
    </row>
    <row r="818">
      <c r="A818" s="76">
        <v>45870.0</v>
      </c>
      <c r="B818" s="75" t="s">
        <v>1046</v>
      </c>
      <c r="C818" s="75" t="s">
        <v>330</v>
      </c>
      <c r="D818" s="75" t="s">
        <v>101</v>
      </c>
    </row>
    <row r="819">
      <c r="A819" s="76">
        <v>45870.0</v>
      </c>
      <c r="B819" s="75" t="s">
        <v>1047</v>
      </c>
      <c r="C819" s="75" t="s">
        <v>255</v>
      </c>
      <c r="D819" s="75" t="s">
        <v>101</v>
      </c>
    </row>
    <row r="820">
      <c r="A820" s="76">
        <v>45870.0</v>
      </c>
      <c r="B820" s="75" t="s">
        <v>958</v>
      </c>
      <c r="C820" s="75" t="s">
        <v>193</v>
      </c>
      <c r="D820" s="75" t="s">
        <v>102</v>
      </c>
    </row>
    <row r="821">
      <c r="A821" s="76">
        <v>45870.0</v>
      </c>
      <c r="B821" s="75" t="s">
        <v>1048</v>
      </c>
      <c r="C821" s="75" t="s">
        <v>297</v>
      </c>
      <c r="D821" s="75" t="s">
        <v>101</v>
      </c>
    </row>
    <row r="822">
      <c r="A822" s="76">
        <v>45870.0</v>
      </c>
      <c r="B822" s="75" t="s">
        <v>1049</v>
      </c>
      <c r="C822" s="75" t="s">
        <v>259</v>
      </c>
      <c r="D822" s="75" t="s">
        <v>108</v>
      </c>
    </row>
    <row r="823">
      <c r="A823" s="76">
        <v>45870.0</v>
      </c>
      <c r="B823" s="75" t="s">
        <v>1050</v>
      </c>
      <c r="C823" s="75" t="s">
        <v>301</v>
      </c>
      <c r="D823" s="75" t="s">
        <v>108</v>
      </c>
    </row>
    <row r="824">
      <c r="A824" s="76">
        <v>45870.0</v>
      </c>
      <c r="B824" s="75" t="s">
        <v>1051</v>
      </c>
      <c r="C824" s="75" t="s">
        <v>428</v>
      </c>
      <c r="D824" s="75" t="s">
        <v>101</v>
      </c>
    </row>
    <row r="825">
      <c r="A825" s="76">
        <v>45870.0</v>
      </c>
      <c r="B825" s="75" t="s">
        <v>1052</v>
      </c>
      <c r="C825" s="75" t="s">
        <v>152</v>
      </c>
      <c r="D825" s="75" t="s">
        <v>108</v>
      </c>
    </row>
    <row r="826">
      <c r="A826" s="76">
        <v>45870.0</v>
      </c>
      <c r="B826" s="75" t="s">
        <v>1053</v>
      </c>
      <c r="C826" s="75" t="s">
        <v>314</v>
      </c>
      <c r="D826" s="75" t="s">
        <v>101</v>
      </c>
    </row>
    <row r="827">
      <c r="A827" s="76">
        <v>45870.0</v>
      </c>
      <c r="B827" s="75" t="s">
        <v>1054</v>
      </c>
      <c r="C827" s="75" t="s">
        <v>329</v>
      </c>
      <c r="D827" s="75" t="s">
        <v>108</v>
      </c>
    </row>
    <row r="828">
      <c r="A828" s="76">
        <v>45870.0</v>
      </c>
      <c r="B828" s="75" t="s">
        <v>1055</v>
      </c>
      <c r="C828" s="75" t="s">
        <v>259</v>
      </c>
      <c r="D828" s="75" t="s">
        <v>108</v>
      </c>
    </row>
    <row r="829">
      <c r="A829" s="76">
        <v>45870.0</v>
      </c>
      <c r="B829" s="75" t="s">
        <v>1056</v>
      </c>
      <c r="C829" s="75" t="s">
        <v>287</v>
      </c>
      <c r="D829" s="75" t="s">
        <v>102</v>
      </c>
    </row>
    <row r="830">
      <c r="A830" s="76">
        <v>45870.0</v>
      </c>
      <c r="B830" s="75" t="s">
        <v>1057</v>
      </c>
      <c r="C830" s="75" t="s">
        <v>166</v>
      </c>
      <c r="D830" s="75" t="s">
        <v>108</v>
      </c>
    </row>
    <row r="831">
      <c r="A831" s="76">
        <v>45870.0</v>
      </c>
      <c r="B831" s="75" t="s">
        <v>1058</v>
      </c>
      <c r="C831" s="75" t="s">
        <v>408</v>
      </c>
      <c r="D831" s="75" t="s">
        <v>105</v>
      </c>
    </row>
    <row r="832">
      <c r="A832" s="76">
        <v>45870.0</v>
      </c>
      <c r="B832" s="75" t="s">
        <v>1059</v>
      </c>
      <c r="C832" s="75" t="s">
        <v>126</v>
      </c>
      <c r="D832" s="75" t="s">
        <v>108</v>
      </c>
    </row>
    <row r="833">
      <c r="A833" s="76">
        <v>45870.0</v>
      </c>
      <c r="B833" s="75" t="s">
        <v>1060</v>
      </c>
      <c r="C833" s="75" t="s">
        <v>158</v>
      </c>
      <c r="D833" s="75" t="s">
        <v>101</v>
      </c>
    </row>
    <row r="834">
      <c r="A834" s="76">
        <v>45870.0</v>
      </c>
      <c r="B834" s="75" t="s">
        <v>921</v>
      </c>
      <c r="C834" s="75" t="s">
        <v>212</v>
      </c>
      <c r="D834" s="75" t="s">
        <v>102</v>
      </c>
    </row>
    <row r="835">
      <c r="A835" s="76">
        <v>45870.0</v>
      </c>
      <c r="B835" s="75" t="s">
        <v>1061</v>
      </c>
      <c r="C835" s="75" t="s">
        <v>142</v>
      </c>
      <c r="D835" s="75" t="s">
        <v>108</v>
      </c>
    </row>
    <row r="836">
      <c r="A836" s="76">
        <v>45870.0</v>
      </c>
      <c r="B836" s="75" t="s">
        <v>1062</v>
      </c>
      <c r="C836" s="75" t="s">
        <v>287</v>
      </c>
      <c r="D836" s="75" t="s">
        <v>101</v>
      </c>
    </row>
    <row r="837">
      <c r="A837" s="76">
        <v>45870.0</v>
      </c>
      <c r="B837" s="75" t="s">
        <v>913</v>
      </c>
      <c r="C837" s="75" t="s">
        <v>132</v>
      </c>
      <c r="D837" s="75" t="s">
        <v>101</v>
      </c>
    </row>
    <row r="838">
      <c r="A838" s="76">
        <v>45870.0</v>
      </c>
      <c r="B838" s="75" t="s">
        <v>1063</v>
      </c>
      <c r="C838" s="75" t="s">
        <v>123</v>
      </c>
      <c r="D838" s="75" t="s">
        <v>108</v>
      </c>
    </row>
    <row r="839">
      <c r="A839" s="76">
        <v>45870.0</v>
      </c>
      <c r="B839" s="75" t="s">
        <v>1064</v>
      </c>
      <c r="C839" s="75" t="s">
        <v>343</v>
      </c>
      <c r="D839" s="75" t="s">
        <v>102</v>
      </c>
    </row>
    <row r="840">
      <c r="A840" s="76">
        <v>45870.0</v>
      </c>
      <c r="B840" s="75" t="s">
        <v>1065</v>
      </c>
      <c r="C840" s="75" t="s">
        <v>144</v>
      </c>
      <c r="D840" s="75" t="s">
        <v>108</v>
      </c>
    </row>
    <row r="841">
      <c r="A841" s="76">
        <v>45870.0</v>
      </c>
      <c r="B841" s="75" t="s">
        <v>1066</v>
      </c>
      <c r="C841" s="75" t="s">
        <v>235</v>
      </c>
      <c r="D841" s="75" t="s">
        <v>108</v>
      </c>
    </row>
    <row r="842">
      <c r="A842" s="76">
        <v>45870.0</v>
      </c>
      <c r="B842" s="75" t="s">
        <v>1067</v>
      </c>
      <c r="C842" s="75" t="s">
        <v>193</v>
      </c>
      <c r="D842" s="75" t="s">
        <v>102</v>
      </c>
    </row>
    <row r="843">
      <c r="A843" s="76">
        <v>45870.0</v>
      </c>
      <c r="B843" s="75" t="s">
        <v>1068</v>
      </c>
      <c r="C843" s="75" t="s">
        <v>428</v>
      </c>
      <c r="D843" s="75" t="s">
        <v>101</v>
      </c>
    </row>
    <row r="844">
      <c r="A844" s="76">
        <v>45870.0</v>
      </c>
      <c r="B844" s="75" t="s">
        <v>1040</v>
      </c>
      <c r="C844" s="75" t="s">
        <v>115</v>
      </c>
      <c r="D844" s="75" t="s">
        <v>101</v>
      </c>
    </row>
    <row r="845">
      <c r="A845" s="76">
        <v>45870.0</v>
      </c>
      <c r="B845" s="75" t="s">
        <v>1069</v>
      </c>
      <c r="C845" s="75" t="s">
        <v>152</v>
      </c>
      <c r="D845" s="75" t="s">
        <v>108</v>
      </c>
    </row>
    <row r="846">
      <c r="A846" s="76">
        <v>45870.0</v>
      </c>
      <c r="B846" s="75" t="s">
        <v>1070</v>
      </c>
      <c r="C846" s="75" t="s">
        <v>199</v>
      </c>
      <c r="D846" s="75" t="s">
        <v>106</v>
      </c>
    </row>
    <row r="847">
      <c r="A847" s="76">
        <v>45870.0</v>
      </c>
      <c r="B847" s="75" t="s">
        <v>1071</v>
      </c>
      <c r="C847" s="75" t="s">
        <v>204</v>
      </c>
      <c r="D847" s="75" t="s">
        <v>101</v>
      </c>
    </row>
    <row r="848">
      <c r="A848" s="76">
        <v>45870.0</v>
      </c>
      <c r="B848" s="75" t="s">
        <v>1072</v>
      </c>
      <c r="C848" s="75" t="s">
        <v>182</v>
      </c>
      <c r="D848" s="75" t="s">
        <v>108</v>
      </c>
    </row>
    <row r="849">
      <c r="A849" s="76">
        <v>45870.0</v>
      </c>
      <c r="B849" s="75" t="s">
        <v>1073</v>
      </c>
      <c r="C849" s="75" t="s">
        <v>312</v>
      </c>
      <c r="D849" s="75" t="s">
        <v>101</v>
      </c>
    </row>
    <row r="850">
      <c r="A850" s="76">
        <v>45870.0</v>
      </c>
      <c r="B850" s="75" t="s">
        <v>1074</v>
      </c>
      <c r="C850" s="75" t="s">
        <v>343</v>
      </c>
      <c r="D850" s="75" t="s">
        <v>101</v>
      </c>
    </row>
    <row r="851">
      <c r="A851" s="76">
        <v>45870.0</v>
      </c>
      <c r="B851" s="75" t="s">
        <v>1075</v>
      </c>
      <c r="C851" s="75" t="s">
        <v>266</v>
      </c>
      <c r="D851" s="75" t="s">
        <v>108</v>
      </c>
    </row>
    <row r="852">
      <c r="A852" s="76">
        <v>45870.0</v>
      </c>
      <c r="B852" s="75" t="s">
        <v>1076</v>
      </c>
      <c r="C852" s="75" t="s">
        <v>220</v>
      </c>
      <c r="D852" s="75" t="s">
        <v>101</v>
      </c>
    </row>
    <row r="853">
      <c r="A853" s="76">
        <v>45870.0</v>
      </c>
      <c r="B853" s="75" t="s">
        <v>1077</v>
      </c>
      <c r="C853" s="75" t="s">
        <v>297</v>
      </c>
      <c r="D853" s="75" t="s">
        <v>101</v>
      </c>
    </row>
    <row r="854">
      <c r="A854" s="76">
        <v>45870.0</v>
      </c>
      <c r="B854" s="75" t="s">
        <v>1078</v>
      </c>
      <c r="C854" s="75" t="s">
        <v>152</v>
      </c>
      <c r="D854" s="75" t="s">
        <v>108</v>
      </c>
    </row>
    <row r="855">
      <c r="A855" s="76">
        <v>45870.0</v>
      </c>
      <c r="B855" s="75" t="s">
        <v>1079</v>
      </c>
      <c r="C855" s="75" t="s">
        <v>142</v>
      </c>
      <c r="D855" s="75" t="s">
        <v>108</v>
      </c>
    </row>
    <row r="856">
      <c r="A856" s="76">
        <v>45870.0</v>
      </c>
      <c r="B856" s="75" t="s">
        <v>1080</v>
      </c>
      <c r="C856" s="75" t="s">
        <v>166</v>
      </c>
      <c r="D856" s="75" t="s">
        <v>108</v>
      </c>
    </row>
    <row r="857">
      <c r="A857" s="76">
        <v>45870.0</v>
      </c>
      <c r="B857" s="75" t="s">
        <v>1081</v>
      </c>
      <c r="C857" s="75" t="s">
        <v>337</v>
      </c>
      <c r="D857" s="75" t="s">
        <v>101</v>
      </c>
    </row>
    <row r="858">
      <c r="A858" s="76">
        <v>45870.0</v>
      </c>
      <c r="B858" s="75" t="s">
        <v>1082</v>
      </c>
      <c r="C858" s="75" t="s">
        <v>166</v>
      </c>
      <c r="D858" s="75" t="s">
        <v>109</v>
      </c>
    </row>
    <row r="859">
      <c r="A859" s="76">
        <v>45870.0</v>
      </c>
      <c r="B859" s="75" t="s">
        <v>1083</v>
      </c>
      <c r="C859" s="75" t="s">
        <v>312</v>
      </c>
      <c r="D859" s="75" t="s">
        <v>101</v>
      </c>
    </row>
    <row r="860">
      <c r="A860" s="76">
        <v>45870.0</v>
      </c>
      <c r="B860" s="75" t="s">
        <v>1084</v>
      </c>
      <c r="C860" s="75" t="s">
        <v>181</v>
      </c>
      <c r="D860" s="75" t="s">
        <v>101</v>
      </c>
    </row>
    <row r="861">
      <c r="A861" s="76">
        <v>45870.0</v>
      </c>
      <c r="B861" s="75" t="s">
        <v>1057</v>
      </c>
      <c r="C861" s="75" t="s">
        <v>166</v>
      </c>
      <c r="D861" s="75" t="s">
        <v>108</v>
      </c>
    </row>
    <row r="862">
      <c r="A862" s="76">
        <v>45870.0</v>
      </c>
      <c r="B862" s="75" t="s">
        <v>1085</v>
      </c>
      <c r="C862" s="75" t="s">
        <v>166</v>
      </c>
      <c r="D862" s="75" t="s">
        <v>109</v>
      </c>
    </row>
    <row r="863">
      <c r="A863" s="76">
        <v>45870.0</v>
      </c>
      <c r="B863" s="75" t="s">
        <v>1086</v>
      </c>
      <c r="C863" s="75" t="s">
        <v>223</v>
      </c>
      <c r="D863" s="75" t="s">
        <v>101</v>
      </c>
    </row>
    <row r="864">
      <c r="A864" s="76">
        <v>45870.0</v>
      </c>
      <c r="B864" s="75" t="s">
        <v>1087</v>
      </c>
      <c r="C864" s="75" t="s">
        <v>373</v>
      </c>
      <c r="D864" s="75" t="s">
        <v>101</v>
      </c>
    </row>
    <row r="865">
      <c r="A865" s="76">
        <v>45870.0</v>
      </c>
      <c r="B865" s="75" t="s">
        <v>1088</v>
      </c>
      <c r="C865" s="75" t="s">
        <v>337</v>
      </c>
      <c r="D865" s="75" t="s">
        <v>101</v>
      </c>
    </row>
    <row r="866">
      <c r="A866" s="76">
        <v>45870.0</v>
      </c>
      <c r="B866" s="75" t="s">
        <v>1089</v>
      </c>
      <c r="C866" s="75" t="s">
        <v>343</v>
      </c>
      <c r="D866" s="75" t="s">
        <v>102</v>
      </c>
    </row>
    <row r="867">
      <c r="A867" s="76">
        <v>45870.0</v>
      </c>
      <c r="B867" s="75" t="s">
        <v>1014</v>
      </c>
      <c r="C867" s="75" t="s">
        <v>266</v>
      </c>
      <c r="D867" s="75" t="s">
        <v>108</v>
      </c>
    </row>
    <row r="868">
      <c r="A868" s="76">
        <v>45870.0</v>
      </c>
      <c r="B868" s="75" t="s">
        <v>1090</v>
      </c>
      <c r="C868" s="75" t="s">
        <v>204</v>
      </c>
      <c r="D868" s="75" t="s">
        <v>101</v>
      </c>
    </row>
    <row r="869">
      <c r="A869" s="76">
        <v>45870.0</v>
      </c>
      <c r="B869" s="75" t="s">
        <v>1091</v>
      </c>
      <c r="C869" s="75" t="s">
        <v>271</v>
      </c>
      <c r="D869" s="75" t="s">
        <v>101</v>
      </c>
    </row>
    <row r="870">
      <c r="A870" s="76">
        <v>45870.0</v>
      </c>
      <c r="B870" s="75" t="s">
        <v>1038</v>
      </c>
      <c r="C870" s="75" t="s">
        <v>123</v>
      </c>
      <c r="D870" s="75" t="s">
        <v>108</v>
      </c>
    </row>
    <row r="871">
      <c r="A871" s="76">
        <v>45870.0</v>
      </c>
      <c r="B871" s="75" t="s">
        <v>1092</v>
      </c>
      <c r="C871" s="75" t="s">
        <v>392</v>
      </c>
      <c r="D871" s="75" t="s">
        <v>107</v>
      </c>
    </row>
    <row r="872">
      <c r="A872" s="76">
        <v>45870.0</v>
      </c>
      <c r="B872" s="75" t="s">
        <v>1093</v>
      </c>
      <c r="C872" s="75" t="s">
        <v>127</v>
      </c>
      <c r="D872" s="75" t="s">
        <v>102</v>
      </c>
    </row>
    <row r="873">
      <c r="A873" s="76">
        <v>45870.0</v>
      </c>
      <c r="B873" s="75" t="s">
        <v>1082</v>
      </c>
      <c r="C873" s="75" t="s">
        <v>166</v>
      </c>
      <c r="D873" s="75" t="s">
        <v>109</v>
      </c>
    </row>
    <row r="874">
      <c r="A874" s="76">
        <v>45870.0</v>
      </c>
      <c r="B874" s="75" t="s">
        <v>1094</v>
      </c>
      <c r="C874" s="75" t="s">
        <v>297</v>
      </c>
      <c r="D874" s="75" t="s">
        <v>101</v>
      </c>
    </row>
    <row r="875">
      <c r="A875" s="76">
        <v>45870.0</v>
      </c>
      <c r="B875" s="75" t="s">
        <v>1095</v>
      </c>
      <c r="C875" s="75" t="s">
        <v>217</v>
      </c>
      <c r="D875" s="75" t="s">
        <v>108</v>
      </c>
    </row>
    <row r="876">
      <c r="A876" s="76">
        <v>45870.0</v>
      </c>
      <c r="B876" s="75" t="s">
        <v>1096</v>
      </c>
      <c r="C876" s="75" t="s">
        <v>434</v>
      </c>
      <c r="D876" s="75" t="s">
        <v>105</v>
      </c>
    </row>
    <row r="877">
      <c r="A877" s="76">
        <v>45870.0</v>
      </c>
      <c r="B877" s="75" t="s">
        <v>1097</v>
      </c>
      <c r="C877" s="75" t="s">
        <v>301</v>
      </c>
      <c r="D877" s="75" t="s">
        <v>108</v>
      </c>
    </row>
    <row r="878">
      <c r="A878" s="76">
        <v>45870.0</v>
      </c>
      <c r="B878" s="75" t="s">
        <v>1098</v>
      </c>
      <c r="C878" s="75" t="s">
        <v>181</v>
      </c>
      <c r="D878" s="75" t="s">
        <v>101</v>
      </c>
    </row>
    <row r="879">
      <c r="A879" s="76">
        <v>45870.0</v>
      </c>
      <c r="B879" s="75" t="s">
        <v>1099</v>
      </c>
      <c r="C879" s="75" t="s">
        <v>223</v>
      </c>
      <c r="D879" s="75" t="s">
        <v>101</v>
      </c>
    </row>
    <row r="880">
      <c r="A880" s="76">
        <v>45870.0</v>
      </c>
      <c r="B880" s="75" t="s">
        <v>1100</v>
      </c>
      <c r="C880" s="75" t="s">
        <v>329</v>
      </c>
      <c r="D880" s="75" t="s">
        <v>108</v>
      </c>
    </row>
    <row r="881">
      <c r="A881" s="76">
        <v>45870.0</v>
      </c>
      <c r="B881" s="75" t="s">
        <v>1101</v>
      </c>
      <c r="C881" s="75" t="s">
        <v>212</v>
      </c>
      <c r="D881" s="75" t="s">
        <v>102</v>
      </c>
    </row>
    <row r="882">
      <c r="A882" s="76">
        <v>45870.0</v>
      </c>
      <c r="B882" s="75" t="s">
        <v>1102</v>
      </c>
      <c r="C882" s="75" t="s">
        <v>337</v>
      </c>
      <c r="D882" s="75" t="s">
        <v>101</v>
      </c>
    </row>
    <row r="883">
      <c r="A883" s="76">
        <v>45870.0</v>
      </c>
      <c r="B883" s="75" t="s">
        <v>1103</v>
      </c>
      <c r="C883" s="75" t="s">
        <v>220</v>
      </c>
      <c r="D883" s="75" t="s">
        <v>101</v>
      </c>
    </row>
    <row r="884">
      <c r="A884" s="76">
        <v>45870.0</v>
      </c>
      <c r="B884" s="75" t="s">
        <v>1104</v>
      </c>
      <c r="C884" s="75" t="s">
        <v>402</v>
      </c>
      <c r="D884" s="75" t="s">
        <v>108</v>
      </c>
    </row>
    <row r="885">
      <c r="A885" s="76">
        <v>45870.0</v>
      </c>
      <c r="B885" s="75" t="s">
        <v>1105</v>
      </c>
      <c r="C885" s="75" t="s">
        <v>212</v>
      </c>
      <c r="D885" s="75" t="s">
        <v>102</v>
      </c>
    </row>
    <row r="886">
      <c r="A886" s="76">
        <v>45870.0</v>
      </c>
      <c r="B886" s="75" t="s">
        <v>1106</v>
      </c>
      <c r="C886" s="75" t="s">
        <v>182</v>
      </c>
      <c r="D886" s="75" t="s">
        <v>108</v>
      </c>
    </row>
    <row r="887">
      <c r="A887" s="76">
        <v>45870.0</v>
      </c>
      <c r="B887" s="75" t="s">
        <v>1107</v>
      </c>
      <c r="C887" s="75" t="s">
        <v>178</v>
      </c>
      <c r="D887" s="75" t="s">
        <v>108</v>
      </c>
    </row>
    <row r="888">
      <c r="A888" s="76">
        <v>45870.0</v>
      </c>
      <c r="B888" s="75" t="s">
        <v>1108</v>
      </c>
      <c r="C888" s="75" t="s">
        <v>241</v>
      </c>
      <c r="D888" s="75" t="s">
        <v>106</v>
      </c>
    </row>
    <row r="889">
      <c r="A889" s="76">
        <v>45870.0</v>
      </c>
      <c r="B889" s="75" t="s">
        <v>1109</v>
      </c>
      <c r="C889" s="75" t="s">
        <v>392</v>
      </c>
      <c r="D889" s="75" t="s">
        <v>102</v>
      </c>
    </row>
    <row r="890">
      <c r="A890" s="76">
        <v>45870.0</v>
      </c>
      <c r="B890" s="75" t="s">
        <v>1110</v>
      </c>
      <c r="C890" s="75" t="s">
        <v>368</v>
      </c>
      <c r="D890" s="75" t="s">
        <v>101</v>
      </c>
    </row>
    <row r="891">
      <c r="A891" s="76">
        <v>45870.0</v>
      </c>
      <c r="B891" s="75" t="s">
        <v>1111</v>
      </c>
      <c r="C891" s="75" t="s">
        <v>398</v>
      </c>
      <c r="D891" s="75" t="s">
        <v>101</v>
      </c>
    </row>
    <row r="892">
      <c r="A892" s="76">
        <v>45870.0</v>
      </c>
      <c r="B892" s="75" t="s">
        <v>1112</v>
      </c>
      <c r="C892" s="75" t="s">
        <v>146</v>
      </c>
      <c r="D892" s="75" t="s">
        <v>108</v>
      </c>
    </row>
    <row r="893">
      <c r="A893" s="76">
        <v>45870.0</v>
      </c>
      <c r="B893" s="75" t="s">
        <v>1113</v>
      </c>
      <c r="C893" s="75" t="s">
        <v>144</v>
      </c>
      <c r="D893" s="75" t="s">
        <v>108</v>
      </c>
    </row>
    <row r="894">
      <c r="A894" s="76">
        <v>45870.0</v>
      </c>
      <c r="B894" s="75" t="s">
        <v>1114</v>
      </c>
      <c r="C894" s="75" t="s">
        <v>204</v>
      </c>
      <c r="D894" s="75" t="s">
        <v>101</v>
      </c>
    </row>
    <row r="895">
      <c r="A895" s="76">
        <v>45870.0</v>
      </c>
      <c r="B895" s="75" t="s">
        <v>1115</v>
      </c>
      <c r="C895" s="75" t="s">
        <v>259</v>
      </c>
      <c r="D895" s="75" t="s">
        <v>109</v>
      </c>
    </row>
    <row r="896">
      <c r="A896" s="76">
        <v>45870.0</v>
      </c>
      <c r="B896" s="75" t="s">
        <v>1060</v>
      </c>
      <c r="C896" s="75" t="s">
        <v>158</v>
      </c>
      <c r="D896" s="75" t="s">
        <v>101</v>
      </c>
    </row>
    <row r="897">
      <c r="A897" s="76">
        <v>45870.0</v>
      </c>
      <c r="B897" s="75" t="s">
        <v>1116</v>
      </c>
      <c r="C897" s="75" t="s">
        <v>406</v>
      </c>
      <c r="D897" s="75" t="s">
        <v>108</v>
      </c>
    </row>
    <row r="898">
      <c r="A898" s="76">
        <v>45870.0</v>
      </c>
      <c r="B898" s="75" t="s">
        <v>1117</v>
      </c>
      <c r="C898" s="75" t="s">
        <v>284</v>
      </c>
      <c r="D898" s="75" t="s">
        <v>101</v>
      </c>
    </row>
    <row r="899">
      <c r="A899" s="76">
        <v>45870.0</v>
      </c>
      <c r="B899" s="75" t="s">
        <v>1118</v>
      </c>
      <c r="C899" s="75" t="s">
        <v>255</v>
      </c>
      <c r="D899" s="75" t="s">
        <v>101</v>
      </c>
    </row>
    <row r="900">
      <c r="A900" s="76">
        <v>45870.0</v>
      </c>
      <c r="B900" s="75" t="s">
        <v>1119</v>
      </c>
      <c r="C900" s="75" t="s">
        <v>133</v>
      </c>
      <c r="D900" s="75" t="s">
        <v>108</v>
      </c>
    </row>
    <row r="901">
      <c r="A901" s="76">
        <v>45870.0</v>
      </c>
      <c r="B901" s="75" t="s">
        <v>1120</v>
      </c>
      <c r="C901" s="75" t="s">
        <v>181</v>
      </c>
      <c r="D901" s="75" t="s">
        <v>101</v>
      </c>
    </row>
    <row r="902">
      <c r="A902" s="76">
        <v>45870.0</v>
      </c>
      <c r="B902" s="75" t="s">
        <v>1121</v>
      </c>
      <c r="C902" s="75" t="s">
        <v>330</v>
      </c>
      <c r="D902" s="75" t="s">
        <v>101</v>
      </c>
    </row>
    <row r="903">
      <c r="A903" s="76">
        <v>45870.0</v>
      </c>
      <c r="B903" s="75" t="s">
        <v>1122</v>
      </c>
      <c r="C903" s="75" t="s">
        <v>268</v>
      </c>
      <c r="D903" s="75" t="s">
        <v>106</v>
      </c>
    </row>
    <row r="904">
      <c r="A904" s="76">
        <v>45870.0</v>
      </c>
      <c r="B904" s="75" t="s">
        <v>1123</v>
      </c>
      <c r="C904" s="75" t="s">
        <v>146</v>
      </c>
      <c r="D904" s="75" t="s">
        <v>111</v>
      </c>
    </row>
    <row r="905">
      <c r="A905" s="76">
        <v>45870.0</v>
      </c>
      <c r="B905" s="75" t="s">
        <v>1124</v>
      </c>
      <c r="C905" s="75" t="s">
        <v>289</v>
      </c>
      <c r="D905" s="75" t="s">
        <v>108</v>
      </c>
    </row>
    <row r="906">
      <c r="A906" s="76">
        <v>45870.0</v>
      </c>
      <c r="B906" s="75" t="s">
        <v>1125</v>
      </c>
      <c r="C906" s="75" t="s">
        <v>129</v>
      </c>
      <c r="D906" s="75" t="s">
        <v>108</v>
      </c>
    </row>
    <row r="907">
      <c r="A907" s="76">
        <v>45870.0</v>
      </c>
      <c r="B907" s="75" t="s">
        <v>1126</v>
      </c>
      <c r="C907" s="75" t="s">
        <v>284</v>
      </c>
      <c r="D907" s="75" t="s">
        <v>101</v>
      </c>
    </row>
    <row r="908">
      <c r="A908" s="76">
        <v>45870.0</v>
      </c>
      <c r="B908" s="75" t="s">
        <v>929</v>
      </c>
      <c r="C908" s="75" t="s">
        <v>398</v>
      </c>
      <c r="D908" s="75" t="s">
        <v>101</v>
      </c>
    </row>
    <row r="909">
      <c r="A909" s="76">
        <v>45870.0</v>
      </c>
      <c r="B909" s="75" t="s">
        <v>1127</v>
      </c>
      <c r="C909" s="75" t="s">
        <v>178</v>
      </c>
      <c r="D909" s="75" t="s">
        <v>108</v>
      </c>
    </row>
    <row r="910">
      <c r="A910" s="76">
        <v>45870.0</v>
      </c>
      <c r="B910" s="75" t="s">
        <v>1128</v>
      </c>
      <c r="C910" s="75" t="s">
        <v>299</v>
      </c>
      <c r="D910" s="75" t="s">
        <v>108</v>
      </c>
    </row>
    <row r="911">
      <c r="A911" s="76">
        <v>45870.0</v>
      </c>
      <c r="B911" s="75" t="s">
        <v>1129</v>
      </c>
      <c r="C911" s="75" t="s">
        <v>114</v>
      </c>
      <c r="D911" s="75" t="s">
        <v>108</v>
      </c>
    </row>
    <row r="912">
      <c r="A912" s="76">
        <v>45870.0</v>
      </c>
      <c r="B912" s="75" t="s">
        <v>1130</v>
      </c>
      <c r="C912" s="75" t="s">
        <v>268</v>
      </c>
      <c r="D912" s="75" t="s">
        <v>101</v>
      </c>
    </row>
    <row r="913">
      <c r="A913" s="76">
        <v>45870.0</v>
      </c>
      <c r="B913" s="75" t="s">
        <v>1131</v>
      </c>
      <c r="C913" s="75" t="s">
        <v>212</v>
      </c>
      <c r="D913" s="75" t="s">
        <v>102</v>
      </c>
    </row>
    <row r="914">
      <c r="A914" s="76">
        <v>45870.0</v>
      </c>
      <c r="B914" s="75" t="s">
        <v>1132</v>
      </c>
      <c r="C914" s="75" t="s">
        <v>202</v>
      </c>
      <c r="D914" s="75" t="s">
        <v>105</v>
      </c>
    </row>
    <row r="915">
      <c r="A915" s="76">
        <v>45870.0</v>
      </c>
      <c r="B915" s="75" t="s">
        <v>1133</v>
      </c>
      <c r="C915" s="75" t="s">
        <v>406</v>
      </c>
      <c r="D915" s="75" t="s">
        <v>108</v>
      </c>
    </row>
    <row r="916">
      <c r="A916" s="76">
        <v>45870.0</v>
      </c>
      <c r="B916" s="75" t="s">
        <v>1134</v>
      </c>
      <c r="C916" s="75" t="s">
        <v>398</v>
      </c>
      <c r="D916" s="75" t="s">
        <v>101</v>
      </c>
    </row>
    <row r="917">
      <c r="A917" s="76">
        <v>45870.0</v>
      </c>
      <c r="B917" s="75" t="s">
        <v>1135</v>
      </c>
      <c r="C917" s="75" t="s">
        <v>223</v>
      </c>
      <c r="D917" s="75" t="s">
        <v>101</v>
      </c>
    </row>
    <row r="918">
      <c r="A918" s="76">
        <v>45870.0</v>
      </c>
      <c r="B918" s="75" t="s">
        <v>1136</v>
      </c>
      <c r="C918" s="75" t="s">
        <v>162</v>
      </c>
      <c r="D918" s="75" t="s">
        <v>105</v>
      </c>
    </row>
    <row r="919">
      <c r="A919" s="76">
        <v>45870.0</v>
      </c>
      <c r="B919" s="75" t="s">
        <v>1038</v>
      </c>
      <c r="C919" s="75" t="s">
        <v>123</v>
      </c>
      <c r="D919" s="75" t="s">
        <v>108</v>
      </c>
    </row>
    <row r="920">
      <c r="A920" s="76">
        <v>45870.0</v>
      </c>
      <c r="B920" s="75" t="s">
        <v>941</v>
      </c>
      <c r="C920" s="75" t="s">
        <v>162</v>
      </c>
      <c r="D920" s="75" t="s">
        <v>105</v>
      </c>
    </row>
    <row r="921">
      <c r="A921" s="76">
        <v>45870.0</v>
      </c>
      <c r="B921" s="75" t="s">
        <v>924</v>
      </c>
      <c r="C921" s="75" t="s">
        <v>241</v>
      </c>
      <c r="D921" s="75" t="s">
        <v>105</v>
      </c>
    </row>
    <row r="922">
      <c r="A922" s="76">
        <v>45870.0</v>
      </c>
      <c r="B922" s="75" t="s">
        <v>930</v>
      </c>
      <c r="C922" s="75" t="s">
        <v>299</v>
      </c>
      <c r="D922" s="75" t="s">
        <v>108</v>
      </c>
    </row>
    <row r="923">
      <c r="A923" s="76">
        <v>45870.0</v>
      </c>
      <c r="B923" s="75" t="s">
        <v>1060</v>
      </c>
      <c r="C923" s="75" t="s">
        <v>158</v>
      </c>
      <c r="D923" s="75" t="s">
        <v>101</v>
      </c>
    </row>
    <row r="924">
      <c r="A924" s="76">
        <v>45870.0</v>
      </c>
      <c r="B924" s="75" t="s">
        <v>945</v>
      </c>
      <c r="C924" s="75" t="s">
        <v>239</v>
      </c>
      <c r="D924" s="75" t="s">
        <v>108</v>
      </c>
    </row>
    <row r="925">
      <c r="A925" s="76">
        <v>45870.0</v>
      </c>
      <c r="B925" s="75" t="s">
        <v>1137</v>
      </c>
      <c r="C925" s="75" t="s">
        <v>176</v>
      </c>
      <c r="D925" s="75" t="s">
        <v>102</v>
      </c>
    </row>
    <row r="926">
      <c r="A926" s="76">
        <v>45870.0</v>
      </c>
      <c r="B926" s="75" t="s">
        <v>1138</v>
      </c>
      <c r="C926" s="75" t="s">
        <v>132</v>
      </c>
      <c r="D926" s="75" t="s">
        <v>101</v>
      </c>
    </row>
    <row r="927">
      <c r="A927" s="76">
        <v>45870.0</v>
      </c>
      <c r="B927" s="75" t="s">
        <v>1139</v>
      </c>
      <c r="C927" s="75" t="s">
        <v>261</v>
      </c>
      <c r="D927" s="75" t="s">
        <v>108</v>
      </c>
    </row>
    <row r="928">
      <c r="A928" s="76">
        <v>45870.0</v>
      </c>
      <c r="B928" s="75" t="s">
        <v>1035</v>
      </c>
      <c r="C928" s="75" t="s">
        <v>221</v>
      </c>
      <c r="D928" s="75" t="s">
        <v>101</v>
      </c>
    </row>
    <row r="929">
      <c r="A929" s="76">
        <v>45870.0</v>
      </c>
      <c r="B929" s="75" t="s">
        <v>1140</v>
      </c>
      <c r="C929" s="75" t="s">
        <v>366</v>
      </c>
      <c r="D929" s="75" t="s">
        <v>108</v>
      </c>
    </row>
    <row r="930">
      <c r="A930" s="76">
        <v>45870.0</v>
      </c>
      <c r="B930" s="75" t="s">
        <v>1141</v>
      </c>
      <c r="C930" s="75" t="s">
        <v>434</v>
      </c>
      <c r="D930" s="75" t="s">
        <v>101</v>
      </c>
    </row>
    <row r="931">
      <c r="A931" s="76">
        <v>45870.0</v>
      </c>
      <c r="B931" s="75" t="s">
        <v>1142</v>
      </c>
      <c r="C931" s="75" t="s">
        <v>129</v>
      </c>
      <c r="D931" s="75" t="s">
        <v>108</v>
      </c>
    </row>
    <row r="932">
      <c r="A932" s="76">
        <v>45870.0</v>
      </c>
      <c r="B932" s="75" t="s">
        <v>1143</v>
      </c>
      <c r="C932" s="75" t="s">
        <v>398</v>
      </c>
      <c r="D932" s="75" t="s">
        <v>101</v>
      </c>
    </row>
    <row r="933">
      <c r="A933" s="76">
        <v>45870.0</v>
      </c>
      <c r="B933" s="75" t="s">
        <v>1144</v>
      </c>
      <c r="C933" s="75" t="s">
        <v>193</v>
      </c>
      <c r="D933" s="75" t="s">
        <v>102</v>
      </c>
    </row>
    <row r="934">
      <c r="A934" s="76">
        <v>45870.0</v>
      </c>
      <c r="B934" s="75" t="s">
        <v>1145</v>
      </c>
      <c r="C934" s="75" t="s">
        <v>406</v>
      </c>
      <c r="D934" s="75" t="s">
        <v>108</v>
      </c>
    </row>
    <row r="935">
      <c r="A935" s="76">
        <v>45870.0</v>
      </c>
      <c r="B935" s="75" t="s">
        <v>1146</v>
      </c>
      <c r="C935" s="75" t="s">
        <v>406</v>
      </c>
      <c r="D935" s="75" t="s">
        <v>108</v>
      </c>
    </row>
    <row r="936">
      <c r="A936" s="76">
        <v>45870.0</v>
      </c>
      <c r="B936" s="75" t="s">
        <v>1082</v>
      </c>
      <c r="C936" s="75" t="s">
        <v>166</v>
      </c>
      <c r="D936" s="75" t="s">
        <v>109</v>
      </c>
    </row>
    <row r="937">
      <c r="A937" s="76">
        <v>45870.0</v>
      </c>
      <c r="B937" s="75" t="s">
        <v>1147</v>
      </c>
      <c r="C937" s="75" t="s">
        <v>204</v>
      </c>
      <c r="D937" s="75" t="s">
        <v>101</v>
      </c>
    </row>
    <row r="938">
      <c r="A938" s="76">
        <v>45870.0</v>
      </c>
      <c r="B938" s="75" t="s">
        <v>1148</v>
      </c>
      <c r="C938" s="75" t="s">
        <v>199</v>
      </c>
      <c r="D938" s="75" t="s">
        <v>105</v>
      </c>
    </row>
    <row r="939">
      <c r="A939" s="76">
        <v>45870.0</v>
      </c>
      <c r="B939" s="75" t="s">
        <v>1149</v>
      </c>
      <c r="C939" s="75" t="s">
        <v>261</v>
      </c>
      <c r="D939" s="75" t="s">
        <v>108</v>
      </c>
    </row>
    <row r="940">
      <c r="A940" s="76">
        <v>45870.0</v>
      </c>
      <c r="B940" s="75" t="s">
        <v>1150</v>
      </c>
      <c r="C940" s="75" t="s">
        <v>389</v>
      </c>
      <c r="D940" s="75" t="s">
        <v>101</v>
      </c>
    </row>
    <row r="941">
      <c r="A941" s="76">
        <v>45870.0</v>
      </c>
      <c r="B941" s="75" t="s">
        <v>1151</v>
      </c>
      <c r="C941" s="75" t="s">
        <v>333</v>
      </c>
      <c r="D941" s="75" t="s">
        <v>102</v>
      </c>
    </row>
    <row r="942">
      <c r="A942" s="76">
        <v>45870.0</v>
      </c>
      <c r="B942" s="75" t="s">
        <v>1152</v>
      </c>
      <c r="C942" s="75" t="s">
        <v>296</v>
      </c>
      <c r="D942" s="75" t="s">
        <v>108</v>
      </c>
    </row>
    <row r="943">
      <c r="A943" s="76">
        <v>45870.0</v>
      </c>
      <c r="B943" s="75" t="s">
        <v>1153</v>
      </c>
      <c r="C943" s="75" t="s">
        <v>132</v>
      </c>
      <c r="D943" s="75" t="s">
        <v>101</v>
      </c>
    </row>
    <row r="944">
      <c r="A944" s="76">
        <v>45870.0</v>
      </c>
      <c r="B944" s="75" t="s">
        <v>1022</v>
      </c>
      <c r="C944" s="75" t="s">
        <v>398</v>
      </c>
      <c r="D944" s="75" t="s">
        <v>101</v>
      </c>
    </row>
    <row r="945">
      <c r="A945" s="76">
        <v>45870.0</v>
      </c>
      <c r="B945" s="75" t="s">
        <v>1154</v>
      </c>
      <c r="C945" s="75" t="s">
        <v>115</v>
      </c>
      <c r="D945" s="75" t="s">
        <v>102</v>
      </c>
    </row>
    <row r="946">
      <c r="A946" s="76">
        <v>45870.0</v>
      </c>
      <c r="B946" s="75" t="s">
        <v>1155</v>
      </c>
      <c r="C946" s="75" t="s">
        <v>176</v>
      </c>
      <c r="D946" s="75" t="s">
        <v>102</v>
      </c>
    </row>
    <row r="947">
      <c r="A947" s="76">
        <v>45870.0</v>
      </c>
      <c r="B947" s="75" t="s">
        <v>1156</v>
      </c>
      <c r="C947" s="75" t="s">
        <v>235</v>
      </c>
      <c r="D947" s="75" t="s">
        <v>108</v>
      </c>
    </row>
    <row r="948">
      <c r="A948" s="76">
        <v>45870.0</v>
      </c>
      <c r="B948" s="75" t="s">
        <v>1157</v>
      </c>
      <c r="C948" s="75" t="s">
        <v>129</v>
      </c>
      <c r="D948" s="75" t="s">
        <v>108</v>
      </c>
    </row>
    <row r="949">
      <c r="A949" s="76">
        <v>45870.0</v>
      </c>
      <c r="B949" s="75" t="s">
        <v>1158</v>
      </c>
      <c r="C949" s="75" t="s">
        <v>239</v>
      </c>
      <c r="D949" s="75" t="s">
        <v>108</v>
      </c>
    </row>
    <row r="950">
      <c r="A950" s="76">
        <v>45870.0</v>
      </c>
      <c r="B950" s="75" t="s">
        <v>1159</v>
      </c>
      <c r="C950" s="75" t="s">
        <v>182</v>
      </c>
      <c r="D950" s="75" t="s">
        <v>108</v>
      </c>
    </row>
    <row r="951">
      <c r="A951" s="76">
        <v>45870.0</v>
      </c>
      <c r="B951" s="75" t="s">
        <v>1060</v>
      </c>
      <c r="C951" s="75" t="s">
        <v>158</v>
      </c>
      <c r="D951" s="75" t="s">
        <v>101</v>
      </c>
    </row>
    <row r="952">
      <c r="A952" s="76">
        <v>45870.0</v>
      </c>
      <c r="B952" s="75" t="s">
        <v>1160</v>
      </c>
      <c r="C952" s="75" t="s">
        <v>395</v>
      </c>
      <c r="D952" s="75" t="s">
        <v>105</v>
      </c>
    </row>
    <row r="953">
      <c r="A953" s="76">
        <v>45870.0</v>
      </c>
      <c r="B953" s="75" t="s">
        <v>1161</v>
      </c>
      <c r="C953" s="75" t="s">
        <v>205</v>
      </c>
      <c r="D953" s="75" t="s">
        <v>101</v>
      </c>
    </row>
    <row r="954">
      <c r="A954" s="76">
        <v>45870.0</v>
      </c>
      <c r="B954" s="75" t="s">
        <v>1162</v>
      </c>
      <c r="C954" s="75" t="s">
        <v>418</v>
      </c>
      <c r="D954" s="75" t="s">
        <v>109</v>
      </c>
    </row>
    <row r="955">
      <c r="A955" s="76">
        <v>45870.0</v>
      </c>
      <c r="B955" s="75" t="s">
        <v>1163</v>
      </c>
      <c r="C955" s="75" t="s">
        <v>184</v>
      </c>
      <c r="D955" s="75" t="s">
        <v>102</v>
      </c>
    </row>
    <row r="956">
      <c r="A956" s="76">
        <v>45870.0</v>
      </c>
      <c r="B956" s="75" t="s">
        <v>1116</v>
      </c>
      <c r="C956" s="75" t="s">
        <v>406</v>
      </c>
      <c r="D956" s="75" t="s">
        <v>108</v>
      </c>
    </row>
    <row r="957">
      <c r="A957" s="76">
        <v>45870.0</v>
      </c>
      <c r="B957" s="75" t="s">
        <v>1164</v>
      </c>
      <c r="C957" s="75" t="s">
        <v>175</v>
      </c>
      <c r="D957" s="75" t="s">
        <v>101</v>
      </c>
    </row>
    <row r="958">
      <c r="A958" s="76">
        <v>45870.0</v>
      </c>
      <c r="B958" s="75" t="s">
        <v>1165</v>
      </c>
      <c r="C958" s="75" t="s">
        <v>135</v>
      </c>
      <c r="D958" s="75" t="s">
        <v>102</v>
      </c>
    </row>
    <row r="959">
      <c r="A959" s="76">
        <v>45870.0</v>
      </c>
      <c r="B959" s="75" t="s">
        <v>1138</v>
      </c>
      <c r="C959" s="75" t="s">
        <v>132</v>
      </c>
      <c r="D959" s="75" t="s">
        <v>101</v>
      </c>
    </row>
    <row r="960">
      <c r="A960" s="76">
        <v>45870.0</v>
      </c>
      <c r="B960" s="75" t="s">
        <v>958</v>
      </c>
      <c r="C960" s="75" t="s">
        <v>193</v>
      </c>
      <c r="D960" s="75" t="s">
        <v>102</v>
      </c>
    </row>
    <row r="961">
      <c r="A961" s="76">
        <v>45870.0</v>
      </c>
      <c r="B961" s="75" t="s">
        <v>1008</v>
      </c>
      <c r="C961" s="75" t="s">
        <v>287</v>
      </c>
      <c r="D961" s="75" t="s">
        <v>101</v>
      </c>
    </row>
    <row r="962">
      <c r="A962" s="76">
        <v>45870.0</v>
      </c>
      <c r="B962" s="75" t="s">
        <v>1166</v>
      </c>
      <c r="C962" s="75" t="s">
        <v>189</v>
      </c>
      <c r="D962" s="75" t="s">
        <v>101</v>
      </c>
    </row>
    <row r="963">
      <c r="A963" s="76">
        <v>45870.0</v>
      </c>
      <c r="B963" s="75" t="s">
        <v>1167</v>
      </c>
      <c r="C963" s="75" t="s">
        <v>217</v>
      </c>
      <c r="D963" s="75" t="s">
        <v>109</v>
      </c>
    </row>
    <row r="964">
      <c r="A964" s="76">
        <v>45870.0</v>
      </c>
      <c r="B964" s="75" t="s">
        <v>1168</v>
      </c>
      <c r="C964" s="75" t="s">
        <v>114</v>
      </c>
      <c r="D964" s="75" t="s">
        <v>101</v>
      </c>
    </row>
    <row r="965">
      <c r="A965" s="76">
        <v>45870.0</v>
      </c>
      <c r="B965" s="75" t="s">
        <v>1111</v>
      </c>
      <c r="C965" s="75" t="s">
        <v>398</v>
      </c>
      <c r="D965" s="75" t="s">
        <v>101</v>
      </c>
    </row>
    <row r="966">
      <c r="A966" s="76">
        <v>45870.0</v>
      </c>
      <c r="B966" s="75" t="s">
        <v>1169</v>
      </c>
      <c r="C966" s="75" t="s">
        <v>220</v>
      </c>
      <c r="D966" s="75" t="s">
        <v>101</v>
      </c>
    </row>
    <row r="967">
      <c r="A967" s="76">
        <v>45870.0</v>
      </c>
      <c r="B967" s="75" t="s">
        <v>1170</v>
      </c>
      <c r="C967" s="75" t="s">
        <v>296</v>
      </c>
      <c r="D967" s="75" t="s">
        <v>108</v>
      </c>
    </row>
    <row r="968">
      <c r="A968" s="76">
        <v>45870.0</v>
      </c>
      <c r="B968" s="75" t="s">
        <v>1171</v>
      </c>
      <c r="C968" s="75" t="s">
        <v>296</v>
      </c>
      <c r="D968" s="75" t="s">
        <v>108</v>
      </c>
    </row>
    <row r="969">
      <c r="A969" s="76">
        <v>45870.0</v>
      </c>
      <c r="B969" s="75" t="s">
        <v>1172</v>
      </c>
      <c r="C969" s="75" t="s">
        <v>329</v>
      </c>
      <c r="D969" s="75" t="s">
        <v>108</v>
      </c>
    </row>
    <row r="970">
      <c r="A970" s="76">
        <v>45870.0</v>
      </c>
      <c r="B970" s="75" t="s">
        <v>1173</v>
      </c>
      <c r="C970" s="75" t="s">
        <v>115</v>
      </c>
      <c r="D970" s="75" t="s">
        <v>104</v>
      </c>
    </row>
    <row r="971">
      <c r="A971" s="76">
        <v>45869.0</v>
      </c>
      <c r="B971" s="75" t="s">
        <v>1174</v>
      </c>
      <c r="C971" s="75" t="s">
        <v>282</v>
      </c>
      <c r="D971" s="75" t="s">
        <v>108</v>
      </c>
    </row>
    <row r="972">
      <c r="A972" s="76">
        <v>45869.0</v>
      </c>
      <c r="B972" s="75" t="s">
        <v>1175</v>
      </c>
      <c r="C972" s="75" t="s">
        <v>244</v>
      </c>
      <c r="D972" s="75" t="s">
        <v>101</v>
      </c>
    </row>
    <row r="973">
      <c r="A973" s="76">
        <v>45869.0</v>
      </c>
      <c r="B973" s="75" t="s">
        <v>1176</v>
      </c>
      <c r="C973" s="75" t="s">
        <v>133</v>
      </c>
      <c r="D973" s="75" t="s">
        <v>108</v>
      </c>
    </row>
    <row r="974">
      <c r="A974" s="76">
        <v>45869.0</v>
      </c>
      <c r="B974" s="75" t="s">
        <v>1177</v>
      </c>
      <c r="C974" s="75" t="s">
        <v>165</v>
      </c>
      <c r="D974" s="75" t="s">
        <v>102</v>
      </c>
    </row>
    <row r="975">
      <c r="A975" s="76">
        <v>45869.0</v>
      </c>
      <c r="B975" s="75" t="s">
        <v>1178</v>
      </c>
      <c r="C975" s="75" t="s">
        <v>126</v>
      </c>
      <c r="D975" s="75" t="s">
        <v>108</v>
      </c>
    </row>
    <row r="976">
      <c r="A976" s="76">
        <v>45869.0</v>
      </c>
      <c r="B976" s="75" t="s">
        <v>1179</v>
      </c>
      <c r="C976" s="75" t="s">
        <v>199</v>
      </c>
      <c r="D976" s="75" t="s">
        <v>101</v>
      </c>
    </row>
    <row r="977">
      <c r="A977" s="76">
        <v>45869.0</v>
      </c>
      <c r="B977" s="75" t="s">
        <v>1180</v>
      </c>
      <c r="C977" s="75" t="s">
        <v>235</v>
      </c>
      <c r="D977" s="75" t="s">
        <v>108</v>
      </c>
    </row>
    <row r="978">
      <c r="A978" s="76">
        <v>45869.0</v>
      </c>
      <c r="B978" s="75" t="s">
        <v>1181</v>
      </c>
      <c r="C978" s="75" t="s">
        <v>371</v>
      </c>
      <c r="D978" s="75" t="s">
        <v>101</v>
      </c>
    </row>
    <row r="979">
      <c r="A979" s="76">
        <v>45869.0</v>
      </c>
      <c r="B979" s="75" t="s">
        <v>1182</v>
      </c>
      <c r="C979" s="75" t="s">
        <v>398</v>
      </c>
      <c r="D979" s="75" t="s">
        <v>101</v>
      </c>
    </row>
    <row r="980">
      <c r="A980" s="76">
        <v>45869.0</v>
      </c>
      <c r="B980" s="75" t="s">
        <v>1183</v>
      </c>
      <c r="C980" s="75" t="s">
        <v>165</v>
      </c>
      <c r="D980" s="75" t="s">
        <v>102</v>
      </c>
    </row>
    <row r="981">
      <c r="A981" s="76">
        <v>45869.0</v>
      </c>
      <c r="B981" s="75" t="s">
        <v>1184</v>
      </c>
      <c r="C981" s="75" t="s">
        <v>233</v>
      </c>
      <c r="D981" s="75" t="s">
        <v>108</v>
      </c>
    </row>
    <row r="982">
      <c r="A982" s="76">
        <v>45869.0</v>
      </c>
      <c r="B982" s="75" t="s">
        <v>1185</v>
      </c>
      <c r="C982" s="75" t="s">
        <v>171</v>
      </c>
      <c r="D982" s="75" t="s">
        <v>101</v>
      </c>
    </row>
    <row r="983">
      <c r="A983" s="76">
        <v>45869.0</v>
      </c>
      <c r="B983" s="75" t="s">
        <v>1186</v>
      </c>
      <c r="C983" s="75" t="s">
        <v>379</v>
      </c>
      <c r="D983" s="75" t="s">
        <v>101</v>
      </c>
    </row>
    <row r="984">
      <c r="A984" s="76">
        <v>45869.0</v>
      </c>
      <c r="B984" s="75" t="s">
        <v>1187</v>
      </c>
      <c r="C984" s="75" t="s">
        <v>144</v>
      </c>
      <c r="D984" s="75" t="s">
        <v>108</v>
      </c>
    </row>
    <row r="985">
      <c r="A985" s="76">
        <v>45869.0</v>
      </c>
      <c r="B985" s="75" t="s">
        <v>1188</v>
      </c>
      <c r="C985" s="75" t="s">
        <v>259</v>
      </c>
      <c r="D985" s="75" t="s">
        <v>108</v>
      </c>
    </row>
    <row r="986">
      <c r="A986" s="76">
        <v>45869.0</v>
      </c>
      <c r="B986" s="75" t="s">
        <v>1189</v>
      </c>
      <c r="C986" s="75" t="s">
        <v>244</v>
      </c>
      <c r="D986" s="75" t="s">
        <v>101</v>
      </c>
    </row>
    <row r="987">
      <c r="A987" s="76">
        <v>45869.0</v>
      </c>
      <c r="B987" s="75" t="s">
        <v>1190</v>
      </c>
      <c r="C987" s="75" t="s">
        <v>141</v>
      </c>
      <c r="D987" s="75" t="s">
        <v>108</v>
      </c>
    </row>
    <row r="988">
      <c r="A988" s="76">
        <v>45869.0</v>
      </c>
      <c r="B988" s="75" t="s">
        <v>1191</v>
      </c>
      <c r="C988" s="75" t="s">
        <v>335</v>
      </c>
      <c r="D988" s="75" t="s">
        <v>101</v>
      </c>
    </row>
    <row r="989">
      <c r="A989" s="76">
        <v>45869.0</v>
      </c>
      <c r="B989" s="75" t="s">
        <v>1192</v>
      </c>
      <c r="C989" s="75" t="s">
        <v>297</v>
      </c>
      <c r="D989" s="75" t="s">
        <v>105</v>
      </c>
    </row>
    <row r="990">
      <c r="A990" s="76">
        <v>45869.0</v>
      </c>
      <c r="B990" s="75" t="s">
        <v>1193</v>
      </c>
      <c r="C990" s="75" t="s">
        <v>325</v>
      </c>
      <c r="D990" s="75" t="s">
        <v>102</v>
      </c>
    </row>
    <row r="991">
      <c r="A991" s="76">
        <v>45869.0</v>
      </c>
      <c r="B991" s="75" t="s">
        <v>1194</v>
      </c>
      <c r="C991" s="75" t="s">
        <v>284</v>
      </c>
      <c r="D991" s="75" t="s">
        <v>101</v>
      </c>
    </row>
    <row r="992">
      <c r="A992" s="76">
        <v>45869.0</v>
      </c>
      <c r="B992" s="75" t="s">
        <v>1195</v>
      </c>
      <c r="C992" s="75" t="s">
        <v>138</v>
      </c>
      <c r="D992" s="75" t="s">
        <v>102</v>
      </c>
    </row>
    <row r="993">
      <c r="A993" s="76">
        <v>45869.0</v>
      </c>
      <c r="B993" s="75" t="s">
        <v>1196</v>
      </c>
      <c r="C993" s="75" t="s">
        <v>132</v>
      </c>
      <c r="D993" s="75" t="s">
        <v>101</v>
      </c>
    </row>
    <row r="994">
      <c r="A994" s="76">
        <v>45869.0</v>
      </c>
      <c r="B994" s="75" t="s">
        <v>1197</v>
      </c>
      <c r="C994" s="75" t="s">
        <v>141</v>
      </c>
      <c r="D994" s="75" t="s">
        <v>109</v>
      </c>
    </row>
    <row r="995">
      <c r="A995" s="76">
        <v>45869.0</v>
      </c>
      <c r="B995" s="75" t="s">
        <v>1198</v>
      </c>
      <c r="C995" s="75" t="s">
        <v>366</v>
      </c>
      <c r="D995" s="75" t="s">
        <v>108</v>
      </c>
    </row>
    <row r="996">
      <c r="A996" s="76">
        <v>45869.0</v>
      </c>
      <c r="B996" s="75" t="s">
        <v>1199</v>
      </c>
      <c r="C996" s="75" t="s">
        <v>266</v>
      </c>
      <c r="D996" s="75" t="s">
        <v>108</v>
      </c>
    </row>
    <row r="997">
      <c r="A997" s="76">
        <v>45869.0</v>
      </c>
      <c r="B997" s="75" t="s">
        <v>1200</v>
      </c>
      <c r="C997" s="75" t="s">
        <v>335</v>
      </c>
      <c r="D997" s="75" t="s">
        <v>101</v>
      </c>
    </row>
    <row r="998">
      <c r="A998" s="76">
        <v>45869.0</v>
      </c>
      <c r="B998" s="75" t="s">
        <v>1201</v>
      </c>
      <c r="C998" s="75" t="s">
        <v>152</v>
      </c>
      <c r="D998" s="75" t="s">
        <v>108</v>
      </c>
    </row>
    <row r="999">
      <c r="A999" s="76">
        <v>45869.0</v>
      </c>
      <c r="B999" s="75" t="s">
        <v>1202</v>
      </c>
      <c r="C999" s="75" t="s">
        <v>173</v>
      </c>
      <c r="D999" s="75" t="s">
        <v>102</v>
      </c>
    </row>
    <row r="1000">
      <c r="A1000" s="76">
        <v>45869.0</v>
      </c>
      <c r="B1000" s="75" t="s">
        <v>1203</v>
      </c>
      <c r="C1000" s="75" t="s">
        <v>333</v>
      </c>
      <c r="D1000" s="75" t="s">
        <v>102</v>
      </c>
    </row>
    <row r="1001">
      <c r="A1001" s="76">
        <v>45869.0</v>
      </c>
      <c r="B1001" s="75" t="s">
        <v>1204</v>
      </c>
      <c r="C1001" s="75" t="s">
        <v>175</v>
      </c>
      <c r="D1001" s="75" t="s">
        <v>101</v>
      </c>
    </row>
    <row r="1002">
      <c r="A1002" s="76">
        <v>45869.0</v>
      </c>
      <c r="B1002" s="75" t="s">
        <v>1205</v>
      </c>
      <c r="C1002" s="75" t="s">
        <v>259</v>
      </c>
      <c r="D1002" s="75" t="s">
        <v>108</v>
      </c>
    </row>
    <row r="1003">
      <c r="A1003" s="76">
        <v>45869.0</v>
      </c>
      <c r="B1003" s="75" t="s">
        <v>1206</v>
      </c>
      <c r="C1003" s="75" t="s">
        <v>312</v>
      </c>
      <c r="D1003" s="75" t="s">
        <v>101</v>
      </c>
    </row>
    <row r="1004">
      <c r="A1004" s="76">
        <v>45869.0</v>
      </c>
      <c r="B1004" s="75" t="s">
        <v>1207</v>
      </c>
      <c r="C1004" s="75" t="s">
        <v>171</v>
      </c>
      <c r="D1004" s="75" t="s">
        <v>101</v>
      </c>
    </row>
    <row r="1005">
      <c r="A1005" s="76">
        <v>45869.0</v>
      </c>
      <c r="B1005" s="75" t="s">
        <v>1208</v>
      </c>
      <c r="C1005" s="75" t="s">
        <v>155</v>
      </c>
      <c r="D1005" s="75" t="s">
        <v>101</v>
      </c>
    </row>
    <row r="1006">
      <c r="A1006" s="76">
        <v>45869.0</v>
      </c>
      <c r="B1006" s="75" t="s">
        <v>1209</v>
      </c>
      <c r="C1006" s="75" t="s">
        <v>187</v>
      </c>
      <c r="D1006" s="75" t="s">
        <v>101</v>
      </c>
    </row>
    <row r="1007">
      <c r="A1007" s="76">
        <v>45869.0</v>
      </c>
      <c r="B1007" s="75" t="s">
        <v>1210</v>
      </c>
      <c r="C1007" s="75" t="s">
        <v>215</v>
      </c>
      <c r="D1007" s="75" t="s">
        <v>101</v>
      </c>
    </row>
    <row r="1008">
      <c r="A1008" s="76">
        <v>45869.0</v>
      </c>
      <c r="B1008" s="75" t="s">
        <v>1211</v>
      </c>
      <c r="C1008" s="75" t="s">
        <v>135</v>
      </c>
      <c r="D1008" s="75" t="s">
        <v>103</v>
      </c>
    </row>
    <row r="1009">
      <c r="A1009" s="76">
        <v>45869.0</v>
      </c>
      <c r="B1009" s="75" t="s">
        <v>1212</v>
      </c>
      <c r="C1009" s="75" t="s">
        <v>129</v>
      </c>
      <c r="D1009" s="75" t="s">
        <v>108</v>
      </c>
    </row>
    <row r="1010">
      <c r="A1010" s="76">
        <v>45869.0</v>
      </c>
      <c r="B1010" s="75" t="s">
        <v>1213</v>
      </c>
      <c r="C1010" s="75" t="s">
        <v>247</v>
      </c>
      <c r="D1010" s="75" t="s">
        <v>109</v>
      </c>
    </row>
    <row r="1011">
      <c r="A1011" s="76">
        <v>45869.0</v>
      </c>
      <c r="B1011" s="75" t="s">
        <v>1214</v>
      </c>
      <c r="C1011" s="75" t="s">
        <v>212</v>
      </c>
      <c r="D1011" s="75" t="s">
        <v>102</v>
      </c>
    </row>
    <row r="1012">
      <c r="A1012" s="76">
        <v>45869.0</v>
      </c>
      <c r="B1012" s="75" t="s">
        <v>1215</v>
      </c>
      <c r="C1012" s="75" t="s">
        <v>282</v>
      </c>
      <c r="D1012" s="75" t="s">
        <v>108</v>
      </c>
    </row>
    <row r="1013">
      <c r="A1013" s="76">
        <v>45869.0</v>
      </c>
      <c r="B1013" s="75" t="s">
        <v>1216</v>
      </c>
      <c r="C1013" s="75" t="s">
        <v>160</v>
      </c>
      <c r="D1013" s="75" t="s">
        <v>101</v>
      </c>
    </row>
    <row r="1014">
      <c r="A1014" s="76">
        <v>45869.0</v>
      </c>
      <c r="B1014" s="75" t="s">
        <v>1217</v>
      </c>
      <c r="C1014" s="75" t="s">
        <v>127</v>
      </c>
      <c r="D1014" s="75" t="s">
        <v>102</v>
      </c>
    </row>
    <row r="1015">
      <c r="A1015" s="76">
        <v>45869.0</v>
      </c>
      <c r="B1015" s="75" t="s">
        <v>1218</v>
      </c>
      <c r="C1015" s="75" t="s">
        <v>205</v>
      </c>
      <c r="D1015" s="75" t="s">
        <v>101</v>
      </c>
    </row>
    <row r="1016">
      <c r="A1016" s="76">
        <v>45869.0</v>
      </c>
      <c r="B1016" s="75" t="s">
        <v>1219</v>
      </c>
      <c r="C1016" s="75" t="s">
        <v>289</v>
      </c>
      <c r="D1016" s="75" t="s">
        <v>108</v>
      </c>
    </row>
    <row r="1017">
      <c r="A1017" s="76">
        <v>45869.0</v>
      </c>
      <c r="B1017" s="75" t="s">
        <v>1220</v>
      </c>
      <c r="C1017" s="75" t="s">
        <v>282</v>
      </c>
      <c r="D1017" s="75" t="s">
        <v>108</v>
      </c>
    </row>
    <row r="1018">
      <c r="A1018" s="76">
        <v>45869.0</v>
      </c>
      <c r="B1018" s="75" t="s">
        <v>1221</v>
      </c>
      <c r="C1018" s="75" t="s">
        <v>144</v>
      </c>
      <c r="D1018" s="75" t="s">
        <v>108</v>
      </c>
    </row>
    <row r="1019">
      <c r="A1019" s="76">
        <v>45869.0</v>
      </c>
      <c r="B1019" s="75" t="s">
        <v>1222</v>
      </c>
      <c r="C1019" s="75" t="s">
        <v>126</v>
      </c>
      <c r="D1019" s="75" t="s">
        <v>108</v>
      </c>
    </row>
    <row r="1020">
      <c r="A1020" s="76">
        <v>45869.0</v>
      </c>
      <c r="B1020" s="75" t="s">
        <v>1223</v>
      </c>
      <c r="C1020" s="75" t="s">
        <v>179</v>
      </c>
      <c r="D1020" s="75" t="s">
        <v>101</v>
      </c>
    </row>
    <row r="1021">
      <c r="A1021" s="76">
        <v>45869.0</v>
      </c>
      <c r="B1021" s="75" t="s">
        <v>1224</v>
      </c>
      <c r="C1021" s="75" t="s">
        <v>371</v>
      </c>
      <c r="D1021" s="75" t="s">
        <v>101</v>
      </c>
    </row>
    <row r="1022">
      <c r="A1022" s="76">
        <v>45869.0</v>
      </c>
      <c r="B1022" s="75" t="s">
        <v>1225</v>
      </c>
      <c r="C1022" s="75" t="s">
        <v>235</v>
      </c>
      <c r="D1022" s="75" t="s">
        <v>108</v>
      </c>
    </row>
    <row r="1023">
      <c r="A1023" s="76">
        <v>45869.0</v>
      </c>
      <c r="B1023" s="75" t="s">
        <v>1226</v>
      </c>
      <c r="C1023" s="75" t="s">
        <v>289</v>
      </c>
      <c r="D1023" s="75" t="s">
        <v>108</v>
      </c>
    </row>
    <row r="1024">
      <c r="A1024" s="76">
        <v>45869.0</v>
      </c>
      <c r="B1024" s="75" t="s">
        <v>1227</v>
      </c>
      <c r="C1024" s="75" t="s">
        <v>175</v>
      </c>
      <c r="D1024" s="75" t="s">
        <v>101</v>
      </c>
    </row>
    <row r="1025">
      <c r="A1025" s="76">
        <v>45869.0</v>
      </c>
      <c r="B1025" s="75" t="s">
        <v>1228</v>
      </c>
      <c r="C1025" s="75" t="s">
        <v>297</v>
      </c>
      <c r="D1025" s="75" t="s">
        <v>101</v>
      </c>
    </row>
    <row r="1026">
      <c r="A1026" s="76">
        <v>45869.0</v>
      </c>
      <c r="B1026" s="75" t="s">
        <v>1229</v>
      </c>
      <c r="C1026" s="75" t="s">
        <v>337</v>
      </c>
      <c r="D1026" s="75" t="s">
        <v>101</v>
      </c>
    </row>
    <row r="1027">
      <c r="A1027" s="76">
        <v>45869.0</v>
      </c>
      <c r="B1027" s="75" t="s">
        <v>1230</v>
      </c>
      <c r="C1027" s="75" t="s">
        <v>192</v>
      </c>
      <c r="D1027" s="75" t="s">
        <v>101</v>
      </c>
    </row>
    <row r="1028">
      <c r="A1028" s="76">
        <v>45869.0</v>
      </c>
      <c r="B1028" s="75" t="s">
        <v>1231</v>
      </c>
      <c r="C1028" s="75" t="s">
        <v>333</v>
      </c>
      <c r="D1028" s="75" t="s">
        <v>102</v>
      </c>
    </row>
    <row r="1029">
      <c r="A1029" s="76">
        <v>45869.0</v>
      </c>
      <c r="B1029" s="75" t="s">
        <v>1232</v>
      </c>
      <c r="C1029" s="75" t="s">
        <v>160</v>
      </c>
      <c r="D1029" s="75" t="s">
        <v>101</v>
      </c>
    </row>
    <row r="1030">
      <c r="A1030" s="76">
        <v>45869.0</v>
      </c>
      <c r="B1030" s="75" t="s">
        <v>1233</v>
      </c>
      <c r="C1030" s="75" t="s">
        <v>146</v>
      </c>
      <c r="D1030" s="75" t="s">
        <v>108</v>
      </c>
    </row>
    <row r="1031">
      <c r="A1031" s="76">
        <v>45869.0</v>
      </c>
      <c r="B1031" s="75" t="s">
        <v>1234</v>
      </c>
      <c r="C1031" s="75" t="s">
        <v>123</v>
      </c>
      <c r="D1031" s="75" t="s">
        <v>108</v>
      </c>
    </row>
    <row r="1032">
      <c r="A1032" s="76">
        <v>45869.0</v>
      </c>
      <c r="B1032" s="75" t="s">
        <v>1235</v>
      </c>
      <c r="C1032" s="75" t="s">
        <v>149</v>
      </c>
      <c r="D1032" s="75" t="s">
        <v>108</v>
      </c>
    </row>
    <row r="1033">
      <c r="A1033" s="76">
        <v>45869.0</v>
      </c>
      <c r="B1033" s="75" t="s">
        <v>1236</v>
      </c>
      <c r="C1033" s="75" t="s">
        <v>162</v>
      </c>
      <c r="D1033" s="75" t="s">
        <v>106</v>
      </c>
    </row>
    <row r="1034">
      <c r="A1034" s="76">
        <v>45869.0</v>
      </c>
      <c r="B1034" s="75" t="s">
        <v>1237</v>
      </c>
      <c r="C1034" s="75" t="s">
        <v>290</v>
      </c>
      <c r="D1034" s="75" t="s">
        <v>109</v>
      </c>
    </row>
    <row r="1035">
      <c r="A1035" s="76">
        <v>45869.0</v>
      </c>
      <c r="B1035" s="75" t="s">
        <v>1238</v>
      </c>
      <c r="C1035" s="75" t="s">
        <v>132</v>
      </c>
      <c r="D1035" s="75" t="s">
        <v>101</v>
      </c>
    </row>
    <row r="1036">
      <c r="A1036" s="76">
        <v>45869.0</v>
      </c>
      <c r="B1036" s="75" t="s">
        <v>1239</v>
      </c>
      <c r="C1036" s="75" t="s">
        <v>279</v>
      </c>
      <c r="D1036" s="75" t="s">
        <v>101</v>
      </c>
    </row>
    <row r="1037">
      <c r="A1037" s="76">
        <v>45869.0</v>
      </c>
      <c r="B1037" s="75" t="s">
        <v>1240</v>
      </c>
      <c r="C1037" s="75" t="s">
        <v>171</v>
      </c>
      <c r="D1037" s="75" t="s">
        <v>101</v>
      </c>
    </row>
    <row r="1038">
      <c r="A1038" s="76">
        <v>45869.0</v>
      </c>
      <c r="B1038" s="75" t="s">
        <v>1241</v>
      </c>
      <c r="C1038" s="75" t="s">
        <v>235</v>
      </c>
      <c r="D1038" s="75" t="s">
        <v>108</v>
      </c>
    </row>
    <row r="1039">
      <c r="A1039" s="76">
        <v>45869.0</v>
      </c>
      <c r="B1039" s="75" t="s">
        <v>1242</v>
      </c>
      <c r="C1039" s="75" t="s">
        <v>124</v>
      </c>
      <c r="D1039" s="75" t="s">
        <v>108</v>
      </c>
    </row>
    <row r="1040">
      <c r="A1040" s="76">
        <v>45869.0</v>
      </c>
      <c r="B1040" s="75" t="s">
        <v>1243</v>
      </c>
      <c r="C1040" s="75" t="s">
        <v>165</v>
      </c>
      <c r="D1040" s="75" t="s">
        <v>102</v>
      </c>
    </row>
    <row r="1041">
      <c r="A1041" s="76">
        <v>45869.0</v>
      </c>
      <c r="B1041" s="75" t="s">
        <v>1244</v>
      </c>
      <c r="C1041" s="75" t="s">
        <v>325</v>
      </c>
      <c r="D1041" s="75" t="s">
        <v>102</v>
      </c>
    </row>
    <row r="1042">
      <c r="A1042" s="76">
        <v>45869.0</v>
      </c>
      <c r="B1042" s="75" t="s">
        <v>1245</v>
      </c>
      <c r="C1042" s="75" t="s">
        <v>158</v>
      </c>
      <c r="D1042" s="75" t="s">
        <v>101</v>
      </c>
    </row>
    <row r="1043">
      <c r="A1043" s="76">
        <v>45869.0</v>
      </c>
      <c r="B1043" s="75" t="s">
        <v>1246</v>
      </c>
      <c r="C1043" s="75" t="s">
        <v>114</v>
      </c>
      <c r="D1043" s="75" t="s">
        <v>101</v>
      </c>
    </row>
    <row r="1044">
      <c r="A1044" s="76">
        <v>45869.0</v>
      </c>
      <c r="B1044" s="75" t="s">
        <v>1247</v>
      </c>
      <c r="C1044" s="75" t="s">
        <v>259</v>
      </c>
      <c r="D1044" s="75" t="s">
        <v>108</v>
      </c>
    </row>
    <row r="1045">
      <c r="A1045" s="76">
        <v>45869.0</v>
      </c>
      <c r="B1045" s="75" t="s">
        <v>1248</v>
      </c>
      <c r="C1045" s="75" t="s">
        <v>199</v>
      </c>
      <c r="D1045" s="75" t="s">
        <v>105</v>
      </c>
    </row>
    <row r="1046">
      <c r="A1046" s="76">
        <v>45869.0</v>
      </c>
      <c r="B1046" s="75" t="s">
        <v>1249</v>
      </c>
      <c r="C1046" s="75" t="s">
        <v>157</v>
      </c>
      <c r="D1046" s="75" t="s">
        <v>108</v>
      </c>
    </row>
    <row r="1047">
      <c r="A1047" s="76">
        <v>45869.0</v>
      </c>
      <c r="B1047" s="75" t="s">
        <v>1250</v>
      </c>
      <c r="C1047" s="75" t="s">
        <v>389</v>
      </c>
      <c r="D1047" s="75" t="s">
        <v>101</v>
      </c>
    </row>
    <row r="1048">
      <c r="A1048" s="76">
        <v>45869.0</v>
      </c>
      <c r="B1048" s="75" t="s">
        <v>1251</v>
      </c>
      <c r="C1048" s="75" t="s">
        <v>337</v>
      </c>
      <c r="D1048" s="75" t="s">
        <v>101</v>
      </c>
    </row>
    <row r="1049">
      <c r="A1049" s="76">
        <v>45869.0</v>
      </c>
      <c r="B1049" s="75" t="s">
        <v>1252</v>
      </c>
      <c r="C1049" s="75" t="s">
        <v>162</v>
      </c>
      <c r="D1049" s="75" t="s">
        <v>106</v>
      </c>
    </row>
    <row r="1050">
      <c r="A1050" s="76">
        <v>45869.0</v>
      </c>
      <c r="B1050" s="75" t="s">
        <v>1253</v>
      </c>
      <c r="C1050" s="75" t="s">
        <v>127</v>
      </c>
      <c r="D1050" s="75" t="s">
        <v>101</v>
      </c>
    </row>
    <row r="1051">
      <c r="A1051" s="76">
        <v>45869.0</v>
      </c>
      <c r="B1051" s="75" t="s">
        <v>1254</v>
      </c>
      <c r="C1051" s="75" t="s">
        <v>175</v>
      </c>
      <c r="D1051" s="75" t="s">
        <v>101</v>
      </c>
    </row>
    <row r="1052">
      <c r="A1052" s="76">
        <v>45869.0</v>
      </c>
      <c r="B1052" s="75" t="s">
        <v>1255</v>
      </c>
      <c r="C1052" s="75" t="s">
        <v>193</v>
      </c>
      <c r="D1052" s="75" t="s">
        <v>104</v>
      </c>
    </row>
    <row r="1053">
      <c r="A1053" s="76">
        <v>45869.0</v>
      </c>
      <c r="B1053" s="75" t="s">
        <v>1256</v>
      </c>
      <c r="C1053" s="75" t="s">
        <v>207</v>
      </c>
      <c r="D1053" s="75" t="s">
        <v>109</v>
      </c>
    </row>
    <row r="1054">
      <c r="A1054" s="76">
        <v>45869.0</v>
      </c>
      <c r="B1054" s="75" t="s">
        <v>1257</v>
      </c>
      <c r="C1054" s="75" t="s">
        <v>220</v>
      </c>
      <c r="D1054" s="75" t="s">
        <v>101</v>
      </c>
    </row>
    <row r="1055">
      <c r="A1055" s="76">
        <v>45869.0</v>
      </c>
      <c r="B1055" s="75" t="s">
        <v>1258</v>
      </c>
      <c r="C1055" s="75" t="s">
        <v>299</v>
      </c>
      <c r="D1055" s="75" t="s">
        <v>108</v>
      </c>
    </row>
    <row r="1056">
      <c r="A1056" s="76">
        <v>45869.0</v>
      </c>
      <c r="B1056" s="75" t="s">
        <v>1259</v>
      </c>
      <c r="C1056" s="75" t="s">
        <v>179</v>
      </c>
      <c r="D1056" s="75" t="s">
        <v>101</v>
      </c>
    </row>
    <row r="1057">
      <c r="A1057" s="76">
        <v>45869.0</v>
      </c>
      <c r="B1057" s="75" t="s">
        <v>1260</v>
      </c>
      <c r="C1057" s="75" t="s">
        <v>162</v>
      </c>
      <c r="D1057" s="75" t="s">
        <v>105</v>
      </c>
    </row>
    <row r="1058">
      <c r="A1058" s="76">
        <v>45869.0</v>
      </c>
      <c r="B1058" s="75" t="s">
        <v>1261</v>
      </c>
      <c r="C1058" s="75" t="s">
        <v>284</v>
      </c>
      <c r="D1058" s="75" t="s">
        <v>101</v>
      </c>
    </row>
    <row r="1059">
      <c r="A1059" s="76">
        <v>45869.0</v>
      </c>
      <c r="B1059" s="75" t="s">
        <v>1262</v>
      </c>
      <c r="C1059" s="75" t="s">
        <v>364</v>
      </c>
      <c r="D1059" s="75" t="s">
        <v>101</v>
      </c>
    </row>
    <row r="1060">
      <c r="A1060" s="76">
        <v>45869.0</v>
      </c>
      <c r="B1060" s="75" t="s">
        <v>1263</v>
      </c>
      <c r="C1060" s="75" t="s">
        <v>207</v>
      </c>
      <c r="D1060" s="75" t="s">
        <v>108</v>
      </c>
    </row>
    <row r="1061">
      <c r="A1061" s="76">
        <v>45869.0</v>
      </c>
      <c r="B1061" s="75" t="s">
        <v>1264</v>
      </c>
      <c r="C1061" s="75" t="s">
        <v>398</v>
      </c>
      <c r="D1061" s="75" t="s">
        <v>101</v>
      </c>
    </row>
    <row r="1062">
      <c r="A1062" s="76">
        <v>45869.0</v>
      </c>
      <c r="B1062" s="75" t="s">
        <v>1265</v>
      </c>
      <c r="C1062" s="75" t="s">
        <v>193</v>
      </c>
      <c r="D1062" s="75" t="s">
        <v>101</v>
      </c>
    </row>
    <row r="1063">
      <c r="A1063" s="76">
        <v>45869.0</v>
      </c>
      <c r="B1063" s="75" t="s">
        <v>1266</v>
      </c>
      <c r="C1063" s="75" t="s">
        <v>314</v>
      </c>
      <c r="D1063" s="75" t="s">
        <v>101</v>
      </c>
    </row>
    <row r="1064">
      <c r="A1064" s="76">
        <v>45869.0</v>
      </c>
      <c r="B1064" s="75" t="s">
        <v>1267</v>
      </c>
      <c r="C1064" s="75" t="s">
        <v>398</v>
      </c>
      <c r="D1064" s="75" t="s">
        <v>101</v>
      </c>
    </row>
    <row r="1065">
      <c r="A1065" s="76">
        <v>45869.0</v>
      </c>
      <c r="B1065" s="75" t="s">
        <v>1268</v>
      </c>
      <c r="C1065" s="75" t="s">
        <v>146</v>
      </c>
      <c r="D1065" s="75" t="s">
        <v>108</v>
      </c>
    </row>
    <row r="1066">
      <c r="A1066" s="76">
        <v>45869.0</v>
      </c>
      <c r="B1066" s="75" t="s">
        <v>1269</v>
      </c>
      <c r="C1066" s="75" t="s">
        <v>165</v>
      </c>
      <c r="D1066" s="75" t="s">
        <v>101</v>
      </c>
    </row>
    <row r="1067">
      <c r="A1067" s="76">
        <v>45869.0</v>
      </c>
      <c r="B1067" s="75" t="s">
        <v>1270</v>
      </c>
      <c r="C1067" s="75" t="s">
        <v>133</v>
      </c>
      <c r="D1067" s="75" t="s">
        <v>108</v>
      </c>
    </row>
    <row r="1068">
      <c r="A1068" s="76">
        <v>45869.0</v>
      </c>
      <c r="B1068" s="75" t="s">
        <v>1271</v>
      </c>
      <c r="C1068" s="75" t="s">
        <v>179</v>
      </c>
      <c r="D1068" s="75" t="s">
        <v>101</v>
      </c>
    </row>
    <row r="1069">
      <c r="A1069" s="76">
        <v>45869.0</v>
      </c>
      <c r="B1069" s="75" t="s">
        <v>1272</v>
      </c>
      <c r="C1069" s="75" t="s">
        <v>366</v>
      </c>
      <c r="D1069" s="75" t="s">
        <v>108</v>
      </c>
    </row>
    <row r="1070">
      <c r="A1070" s="76">
        <v>45869.0</v>
      </c>
      <c r="B1070" s="75" t="s">
        <v>1273</v>
      </c>
      <c r="C1070" s="75" t="s">
        <v>408</v>
      </c>
      <c r="D1070" s="75" t="s">
        <v>101</v>
      </c>
    </row>
    <row r="1071">
      <c r="A1071" s="76">
        <v>45869.0</v>
      </c>
      <c r="B1071" s="75" t="s">
        <v>1274</v>
      </c>
      <c r="C1071" s="75" t="s">
        <v>247</v>
      </c>
      <c r="D1071" s="75" t="s">
        <v>109</v>
      </c>
    </row>
    <row r="1072">
      <c r="A1072" s="76">
        <v>45869.0</v>
      </c>
      <c r="B1072" s="75" t="s">
        <v>1275</v>
      </c>
      <c r="C1072" s="75" t="s">
        <v>266</v>
      </c>
      <c r="D1072" s="75" t="s">
        <v>108</v>
      </c>
    </row>
    <row r="1073">
      <c r="A1073" s="76">
        <v>45869.0</v>
      </c>
      <c r="B1073" s="75" t="s">
        <v>1276</v>
      </c>
      <c r="C1073" s="75" t="s">
        <v>261</v>
      </c>
      <c r="D1073" s="75" t="s">
        <v>108</v>
      </c>
    </row>
    <row r="1074">
      <c r="A1074" s="76">
        <v>45869.0</v>
      </c>
      <c r="B1074" s="75" t="s">
        <v>1277</v>
      </c>
      <c r="C1074" s="75" t="s">
        <v>157</v>
      </c>
      <c r="D1074" s="75" t="s">
        <v>108</v>
      </c>
    </row>
    <row r="1075">
      <c r="A1075" s="76">
        <v>45869.0</v>
      </c>
      <c r="B1075" s="75" t="s">
        <v>1278</v>
      </c>
      <c r="C1075" s="75" t="s">
        <v>235</v>
      </c>
      <c r="D1075" s="75" t="s">
        <v>108</v>
      </c>
    </row>
    <row r="1076">
      <c r="A1076" s="76">
        <v>45869.0</v>
      </c>
      <c r="B1076" s="75" t="s">
        <v>1279</v>
      </c>
      <c r="C1076" s="75" t="s">
        <v>389</v>
      </c>
      <c r="D1076" s="75" t="s">
        <v>101</v>
      </c>
    </row>
    <row r="1077">
      <c r="A1077" s="76">
        <v>45869.0</v>
      </c>
      <c r="B1077" s="75" t="s">
        <v>1280</v>
      </c>
      <c r="C1077" s="75" t="s">
        <v>408</v>
      </c>
      <c r="D1077" s="75" t="s">
        <v>107</v>
      </c>
    </row>
    <row r="1078">
      <c r="A1078" s="76">
        <v>45869.0</v>
      </c>
      <c r="B1078" s="75" t="s">
        <v>1281</v>
      </c>
      <c r="C1078" s="75" t="s">
        <v>366</v>
      </c>
      <c r="D1078" s="75" t="s">
        <v>108</v>
      </c>
    </row>
    <row r="1079">
      <c r="A1079" s="76">
        <v>45869.0</v>
      </c>
      <c r="B1079" s="75" t="s">
        <v>1282</v>
      </c>
      <c r="C1079" s="75" t="s">
        <v>233</v>
      </c>
      <c r="D1079" s="75" t="s">
        <v>108</v>
      </c>
    </row>
    <row r="1080">
      <c r="A1080" s="76">
        <v>45869.0</v>
      </c>
      <c r="B1080" s="75" t="s">
        <v>1283</v>
      </c>
      <c r="C1080" s="75" t="s">
        <v>270</v>
      </c>
      <c r="D1080" s="75" t="s">
        <v>102</v>
      </c>
    </row>
    <row r="1081">
      <c r="A1081" s="76">
        <v>45869.0</v>
      </c>
      <c r="B1081" s="75" t="s">
        <v>1284</v>
      </c>
      <c r="C1081" s="75" t="s">
        <v>153</v>
      </c>
      <c r="D1081" s="75" t="s">
        <v>109</v>
      </c>
    </row>
    <row r="1082">
      <c r="A1082" s="76">
        <v>45869.0</v>
      </c>
      <c r="B1082" s="75" t="s">
        <v>1285</v>
      </c>
      <c r="C1082" s="75" t="s">
        <v>301</v>
      </c>
      <c r="D1082" s="75" t="s">
        <v>111</v>
      </c>
    </row>
    <row r="1083">
      <c r="A1083" s="76">
        <v>45869.0</v>
      </c>
      <c r="B1083" s="75" t="s">
        <v>1286</v>
      </c>
      <c r="C1083" s="75" t="s">
        <v>123</v>
      </c>
      <c r="D1083" s="75" t="s">
        <v>111</v>
      </c>
    </row>
    <row r="1084">
      <c r="A1084" s="76">
        <v>45869.0</v>
      </c>
      <c r="B1084" s="75" t="s">
        <v>1287</v>
      </c>
      <c r="C1084" s="75" t="s">
        <v>296</v>
      </c>
      <c r="D1084" s="75" t="s">
        <v>108</v>
      </c>
    </row>
    <row r="1085">
      <c r="A1085" s="76">
        <v>45869.0</v>
      </c>
      <c r="B1085" s="75" t="s">
        <v>1288</v>
      </c>
      <c r="C1085" s="75" t="s">
        <v>244</v>
      </c>
      <c r="D1085" s="75" t="s">
        <v>101</v>
      </c>
    </row>
    <row r="1086">
      <c r="A1086" s="76">
        <v>45869.0</v>
      </c>
      <c r="B1086" s="75" t="s">
        <v>1289</v>
      </c>
      <c r="C1086" s="75" t="s">
        <v>184</v>
      </c>
      <c r="D1086" s="75" t="s">
        <v>102</v>
      </c>
    </row>
    <row r="1087">
      <c r="A1087" s="76">
        <v>45869.0</v>
      </c>
      <c r="B1087" s="75" t="s">
        <v>1290</v>
      </c>
      <c r="C1087" s="75" t="s">
        <v>241</v>
      </c>
      <c r="D1087" s="75" t="s">
        <v>106</v>
      </c>
    </row>
    <row r="1088">
      <c r="A1088" s="76">
        <v>45869.0</v>
      </c>
      <c r="B1088" s="75" t="s">
        <v>1291</v>
      </c>
      <c r="C1088" s="75" t="s">
        <v>144</v>
      </c>
      <c r="D1088" s="75" t="s">
        <v>108</v>
      </c>
    </row>
    <row r="1089">
      <c r="A1089" s="76">
        <v>45869.0</v>
      </c>
      <c r="B1089" s="75" t="s">
        <v>1292</v>
      </c>
      <c r="C1089" s="75" t="s">
        <v>379</v>
      </c>
      <c r="D1089" s="75" t="s">
        <v>108</v>
      </c>
    </row>
    <row r="1090">
      <c r="A1090" s="76">
        <v>45869.0</v>
      </c>
      <c r="B1090" s="75" t="s">
        <v>1293</v>
      </c>
      <c r="C1090" s="75" t="s">
        <v>366</v>
      </c>
      <c r="D1090" s="75" t="s">
        <v>108</v>
      </c>
    </row>
    <row r="1091">
      <c r="A1091" s="76">
        <v>45869.0</v>
      </c>
      <c r="B1091" s="75" t="s">
        <v>1294</v>
      </c>
      <c r="C1091" s="75" t="s">
        <v>168</v>
      </c>
      <c r="D1091" s="75" t="s">
        <v>102</v>
      </c>
    </row>
    <row r="1092">
      <c r="A1092" s="76">
        <v>45869.0</v>
      </c>
      <c r="B1092" s="75" t="s">
        <v>1295</v>
      </c>
      <c r="C1092" s="75" t="s">
        <v>284</v>
      </c>
      <c r="D1092" s="75" t="s">
        <v>101</v>
      </c>
    </row>
    <row r="1093">
      <c r="A1093" s="76">
        <v>45869.0</v>
      </c>
      <c r="B1093" s="75" t="s">
        <v>1296</v>
      </c>
      <c r="C1093" s="75" t="s">
        <v>129</v>
      </c>
      <c r="D1093" s="75" t="s">
        <v>108</v>
      </c>
    </row>
    <row r="1094">
      <c r="A1094" s="76">
        <v>45869.0</v>
      </c>
      <c r="B1094" s="75" t="s">
        <v>1297</v>
      </c>
      <c r="C1094" s="75" t="s">
        <v>184</v>
      </c>
      <c r="D1094" s="75" t="s">
        <v>102</v>
      </c>
    </row>
    <row r="1095">
      <c r="A1095" s="76">
        <v>45869.0</v>
      </c>
      <c r="B1095" s="75" t="s">
        <v>1298</v>
      </c>
      <c r="C1095" s="75" t="s">
        <v>233</v>
      </c>
      <c r="D1095" s="75" t="s">
        <v>108</v>
      </c>
    </row>
    <row r="1096">
      <c r="A1096" s="76">
        <v>45869.0</v>
      </c>
      <c r="B1096" s="75" t="s">
        <v>1299</v>
      </c>
      <c r="C1096" s="75" t="s">
        <v>187</v>
      </c>
      <c r="D1096" s="75" t="s">
        <v>101</v>
      </c>
    </row>
    <row r="1097">
      <c r="A1097" s="76">
        <v>45869.0</v>
      </c>
      <c r="B1097" s="75" t="s">
        <v>1300</v>
      </c>
      <c r="C1097" s="75" t="s">
        <v>290</v>
      </c>
      <c r="D1097" s="75" t="s">
        <v>108</v>
      </c>
    </row>
    <row r="1098">
      <c r="A1098" s="76">
        <v>45869.0</v>
      </c>
      <c r="B1098" s="75" t="s">
        <v>1301</v>
      </c>
      <c r="C1098" s="75" t="s">
        <v>408</v>
      </c>
      <c r="D1098" s="75" t="s">
        <v>101</v>
      </c>
    </row>
    <row r="1099">
      <c r="A1099" s="76">
        <v>45869.0</v>
      </c>
      <c r="B1099" s="75" t="s">
        <v>1302</v>
      </c>
      <c r="C1099" s="75" t="s">
        <v>279</v>
      </c>
      <c r="D1099" s="75" t="s">
        <v>101</v>
      </c>
    </row>
    <row r="1100">
      <c r="A1100" s="76">
        <v>45869.0</v>
      </c>
      <c r="B1100" s="75" t="s">
        <v>1303</v>
      </c>
      <c r="C1100" s="75" t="s">
        <v>135</v>
      </c>
      <c r="D1100" s="75" t="s">
        <v>102</v>
      </c>
    </row>
    <row r="1101">
      <c r="A1101" s="76">
        <v>45869.0</v>
      </c>
      <c r="B1101" s="75" t="s">
        <v>1304</v>
      </c>
      <c r="C1101" s="75" t="s">
        <v>261</v>
      </c>
      <c r="D1101" s="75" t="s">
        <v>108</v>
      </c>
    </row>
    <row r="1102">
      <c r="A1102" s="76">
        <v>45869.0</v>
      </c>
      <c r="B1102" s="75" t="s">
        <v>1305</v>
      </c>
      <c r="C1102" s="75" t="s">
        <v>133</v>
      </c>
      <c r="D1102" s="75" t="s">
        <v>108</v>
      </c>
    </row>
    <row r="1103">
      <c r="A1103" s="76">
        <v>45869.0</v>
      </c>
      <c r="B1103" s="75" t="s">
        <v>1306</v>
      </c>
      <c r="C1103" s="75" t="s">
        <v>371</v>
      </c>
      <c r="D1103" s="75" t="s">
        <v>101</v>
      </c>
    </row>
    <row r="1104">
      <c r="A1104" s="76">
        <v>45869.0</v>
      </c>
      <c r="B1104" s="75" t="s">
        <v>1307</v>
      </c>
      <c r="C1104" s="75" t="s">
        <v>337</v>
      </c>
      <c r="D1104" s="75" t="s">
        <v>101</v>
      </c>
    </row>
    <row r="1105">
      <c r="A1105" s="76">
        <v>45869.0</v>
      </c>
      <c r="B1105" s="75" t="s">
        <v>1308</v>
      </c>
      <c r="C1105" s="75" t="s">
        <v>337</v>
      </c>
      <c r="D1105" s="75" t="s">
        <v>101</v>
      </c>
    </row>
    <row r="1106">
      <c r="A1106" s="76">
        <v>45869.0</v>
      </c>
      <c r="B1106" s="75" t="s">
        <v>1309</v>
      </c>
      <c r="C1106" s="75" t="s">
        <v>171</v>
      </c>
      <c r="D1106" s="75" t="s">
        <v>101</v>
      </c>
    </row>
    <row r="1107">
      <c r="A1107" s="76">
        <v>45869.0</v>
      </c>
      <c r="B1107" s="75" t="s">
        <v>1198</v>
      </c>
      <c r="C1107" s="75" t="s">
        <v>366</v>
      </c>
      <c r="D1107" s="75" t="s">
        <v>108</v>
      </c>
    </row>
    <row r="1108">
      <c r="A1108" s="76">
        <v>45869.0</v>
      </c>
      <c r="B1108" s="75" t="s">
        <v>1310</v>
      </c>
      <c r="C1108" s="75" t="s">
        <v>135</v>
      </c>
      <c r="D1108" s="75" t="s">
        <v>101</v>
      </c>
    </row>
    <row r="1109">
      <c r="A1109" s="76">
        <v>45869.0</v>
      </c>
      <c r="B1109" s="75" t="s">
        <v>1311</v>
      </c>
      <c r="C1109" s="75" t="s">
        <v>357</v>
      </c>
      <c r="D1109" s="75" t="s">
        <v>108</v>
      </c>
    </row>
    <row r="1110">
      <c r="A1110" s="76">
        <v>45869.0</v>
      </c>
      <c r="B1110" s="75" t="s">
        <v>1312</v>
      </c>
      <c r="C1110" s="75" t="s">
        <v>146</v>
      </c>
      <c r="D1110" s="75" t="s">
        <v>108</v>
      </c>
    </row>
    <row r="1111">
      <c r="A1111" s="76">
        <v>45869.0</v>
      </c>
      <c r="B1111" s="75" t="s">
        <v>1313</v>
      </c>
      <c r="C1111" s="75" t="s">
        <v>314</v>
      </c>
      <c r="D1111" s="75" t="s">
        <v>105</v>
      </c>
    </row>
    <row r="1112">
      <c r="A1112" s="76">
        <v>45869.0</v>
      </c>
      <c r="B1112" s="75" t="s">
        <v>1258</v>
      </c>
      <c r="C1112" s="75" t="s">
        <v>299</v>
      </c>
      <c r="D1112" s="75" t="s">
        <v>108</v>
      </c>
    </row>
    <row r="1113">
      <c r="A1113" s="76">
        <v>45869.0</v>
      </c>
      <c r="B1113" s="75" t="s">
        <v>1314</v>
      </c>
      <c r="C1113" s="75" t="s">
        <v>297</v>
      </c>
      <c r="D1113" s="75" t="s">
        <v>101</v>
      </c>
    </row>
    <row r="1114">
      <c r="A1114" s="76">
        <v>45869.0</v>
      </c>
      <c r="B1114" s="75" t="s">
        <v>1315</v>
      </c>
      <c r="C1114" s="75" t="s">
        <v>181</v>
      </c>
      <c r="D1114" s="75" t="s">
        <v>101</v>
      </c>
    </row>
    <row r="1115">
      <c r="A1115" s="76">
        <v>45869.0</v>
      </c>
      <c r="B1115" s="75" t="s">
        <v>1316</v>
      </c>
      <c r="C1115" s="75" t="s">
        <v>217</v>
      </c>
      <c r="D1115" s="75" t="s">
        <v>109</v>
      </c>
    </row>
    <row r="1116">
      <c r="A1116" s="76">
        <v>45869.0</v>
      </c>
      <c r="B1116" s="75" t="s">
        <v>1317</v>
      </c>
      <c r="C1116" s="75" t="s">
        <v>139</v>
      </c>
      <c r="D1116" s="75" t="s">
        <v>108</v>
      </c>
    </row>
    <row r="1117">
      <c r="A1117" s="76">
        <v>45869.0</v>
      </c>
      <c r="B1117" s="75" t="s">
        <v>1318</v>
      </c>
      <c r="C1117" s="75" t="s">
        <v>241</v>
      </c>
      <c r="D1117" s="75" t="s">
        <v>106</v>
      </c>
    </row>
    <row r="1118">
      <c r="A1118" s="76">
        <v>45869.0</v>
      </c>
      <c r="B1118" s="75" t="s">
        <v>1319</v>
      </c>
      <c r="C1118" s="75" t="s">
        <v>314</v>
      </c>
      <c r="D1118" s="75" t="s">
        <v>101</v>
      </c>
    </row>
    <row r="1119">
      <c r="A1119" s="76">
        <v>45869.0</v>
      </c>
      <c r="B1119" s="75" t="s">
        <v>1320</v>
      </c>
      <c r="C1119" s="75" t="s">
        <v>114</v>
      </c>
      <c r="D1119" s="75" t="s">
        <v>105</v>
      </c>
    </row>
    <row r="1120">
      <c r="A1120" s="76">
        <v>45869.0</v>
      </c>
      <c r="B1120" s="75" t="s">
        <v>1321</v>
      </c>
      <c r="C1120" s="75" t="s">
        <v>325</v>
      </c>
      <c r="D1120" s="75" t="s">
        <v>101</v>
      </c>
    </row>
    <row r="1121">
      <c r="A1121" s="76">
        <v>45869.0</v>
      </c>
      <c r="B1121" s="75" t="s">
        <v>1322</v>
      </c>
      <c r="C1121" s="75" t="s">
        <v>289</v>
      </c>
      <c r="D1121" s="75" t="s">
        <v>108</v>
      </c>
    </row>
    <row r="1122">
      <c r="A1122" s="76">
        <v>45869.0</v>
      </c>
      <c r="B1122" s="75" t="s">
        <v>1323</v>
      </c>
      <c r="C1122" s="75" t="s">
        <v>218</v>
      </c>
      <c r="D1122" s="75" t="s">
        <v>101</v>
      </c>
    </row>
    <row r="1123">
      <c r="A1123" s="76">
        <v>45869.0</v>
      </c>
      <c r="B1123" s="75" t="s">
        <v>1324</v>
      </c>
      <c r="C1123" s="75" t="s">
        <v>171</v>
      </c>
      <c r="D1123" s="75" t="s">
        <v>101</v>
      </c>
    </row>
    <row r="1124">
      <c r="A1124" s="76">
        <v>45869.0</v>
      </c>
      <c r="B1124" s="75" t="s">
        <v>1325</v>
      </c>
      <c r="C1124" s="75" t="s">
        <v>379</v>
      </c>
      <c r="D1124" s="75" t="s">
        <v>101</v>
      </c>
    </row>
    <row r="1125">
      <c r="A1125" s="76">
        <v>45869.0</v>
      </c>
      <c r="B1125" s="75" t="s">
        <v>1326</v>
      </c>
      <c r="C1125" s="75" t="s">
        <v>212</v>
      </c>
      <c r="D1125" s="75" t="s">
        <v>102</v>
      </c>
    </row>
    <row r="1126">
      <c r="A1126" s="76">
        <v>45869.0</v>
      </c>
      <c r="B1126" s="75" t="s">
        <v>1294</v>
      </c>
      <c r="C1126" s="75" t="s">
        <v>168</v>
      </c>
      <c r="D1126" s="75" t="s">
        <v>102</v>
      </c>
    </row>
    <row r="1127">
      <c r="A1127" s="76">
        <v>45869.0</v>
      </c>
      <c r="B1127" s="75" t="s">
        <v>1327</v>
      </c>
      <c r="C1127" s="75" t="s">
        <v>141</v>
      </c>
      <c r="D1127" s="75" t="s">
        <v>108</v>
      </c>
    </row>
    <row r="1128">
      <c r="A1128" s="76">
        <v>45869.0</v>
      </c>
      <c r="B1128" s="75" t="s">
        <v>1328</v>
      </c>
      <c r="C1128" s="75" t="s">
        <v>235</v>
      </c>
      <c r="D1128" s="75" t="s">
        <v>108</v>
      </c>
    </row>
    <row r="1129">
      <c r="A1129" s="76">
        <v>45869.0</v>
      </c>
      <c r="B1129" s="75" t="s">
        <v>1329</v>
      </c>
      <c r="C1129" s="75" t="s">
        <v>392</v>
      </c>
      <c r="D1129" s="75" t="s">
        <v>102</v>
      </c>
    </row>
    <row r="1130">
      <c r="A1130" s="76">
        <v>45869.0</v>
      </c>
      <c r="B1130" s="75" t="s">
        <v>1330</v>
      </c>
      <c r="C1130" s="75" t="s">
        <v>366</v>
      </c>
      <c r="D1130" s="75" t="s">
        <v>108</v>
      </c>
    </row>
    <row r="1131">
      <c r="A1131" s="76">
        <v>45869.0</v>
      </c>
      <c r="B1131" s="75" t="s">
        <v>1331</v>
      </c>
      <c r="C1131" s="75" t="s">
        <v>379</v>
      </c>
      <c r="D1131" s="75" t="s">
        <v>101</v>
      </c>
    </row>
    <row r="1132">
      <c r="A1132" s="76">
        <v>45869.0</v>
      </c>
      <c r="B1132" s="75" t="s">
        <v>1332</v>
      </c>
      <c r="C1132" s="75" t="s">
        <v>133</v>
      </c>
      <c r="D1132" s="75" t="s">
        <v>108</v>
      </c>
    </row>
    <row r="1133">
      <c r="A1133" s="76">
        <v>45869.0</v>
      </c>
      <c r="B1133" s="75" t="s">
        <v>1333</v>
      </c>
      <c r="C1133" s="75" t="s">
        <v>366</v>
      </c>
      <c r="D1133" s="75" t="s">
        <v>108</v>
      </c>
    </row>
    <row r="1134">
      <c r="A1134" s="76">
        <v>45869.0</v>
      </c>
      <c r="B1134" s="75" t="s">
        <v>1334</v>
      </c>
      <c r="C1134" s="75" t="s">
        <v>235</v>
      </c>
      <c r="D1134" s="75" t="s">
        <v>108</v>
      </c>
    </row>
    <row r="1135">
      <c r="A1135" s="76">
        <v>45869.0</v>
      </c>
      <c r="B1135" s="75" t="s">
        <v>1335</v>
      </c>
      <c r="C1135" s="75" t="s">
        <v>132</v>
      </c>
      <c r="D1135" s="75" t="s">
        <v>101</v>
      </c>
    </row>
    <row r="1136">
      <c r="A1136" s="76">
        <v>45869.0</v>
      </c>
      <c r="B1136" s="75" t="s">
        <v>1336</v>
      </c>
      <c r="C1136" s="75" t="s">
        <v>135</v>
      </c>
      <c r="D1136" s="75" t="s">
        <v>102</v>
      </c>
    </row>
    <row r="1137">
      <c r="A1137" s="76">
        <v>45869.0</v>
      </c>
      <c r="B1137" s="75" t="s">
        <v>1337</v>
      </c>
      <c r="C1137" s="75" t="s">
        <v>235</v>
      </c>
      <c r="D1137" s="75" t="s">
        <v>108</v>
      </c>
    </row>
    <row r="1138">
      <c r="A1138" s="76">
        <v>45869.0</v>
      </c>
      <c r="B1138" s="75" t="s">
        <v>1338</v>
      </c>
      <c r="C1138" s="75" t="s">
        <v>371</v>
      </c>
      <c r="D1138" s="75" t="s">
        <v>101</v>
      </c>
    </row>
    <row r="1139">
      <c r="A1139" s="76">
        <v>45869.0</v>
      </c>
      <c r="B1139" s="75" t="s">
        <v>1339</v>
      </c>
      <c r="C1139" s="75" t="s">
        <v>171</v>
      </c>
      <c r="D1139" s="75" t="s">
        <v>101</v>
      </c>
    </row>
    <row r="1140">
      <c r="A1140" s="76">
        <v>45869.0</v>
      </c>
      <c r="B1140" s="75" t="s">
        <v>1340</v>
      </c>
      <c r="C1140" s="75" t="s">
        <v>171</v>
      </c>
      <c r="D1140" s="75" t="s">
        <v>101</v>
      </c>
    </row>
    <row r="1141">
      <c r="A1141" s="76">
        <v>45869.0</v>
      </c>
      <c r="B1141" s="75" t="s">
        <v>1341</v>
      </c>
      <c r="C1141" s="75" t="s">
        <v>129</v>
      </c>
      <c r="D1141" s="75" t="s">
        <v>108</v>
      </c>
    </row>
    <row r="1142">
      <c r="A1142" s="76">
        <v>45869.0</v>
      </c>
      <c r="B1142" s="75" t="s">
        <v>1342</v>
      </c>
      <c r="C1142" s="75" t="s">
        <v>149</v>
      </c>
      <c r="D1142" s="75" t="s">
        <v>108</v>
      </c>
    </row>
    <row r="1143">
      <c r="A1143" s="76">
        <v>45869.0</v>
      </c>
      <c r="B1143" s="75" t="s">
        <v>1343</v>
      </c>
      <c r="C1143" s="75" t="s">
        <v>144</v>
      </c>
      <c r="D1143" s="75" t="s">
        <v>108</v>
      </c>
    </row>
    <row r="1144">
      <c r="A1144" s="76">
        <v>45869.0</v>
      </c>
      <c r="B1144" s="75" t="s">
        <v>1301</v>
      </c>
      <c r="C1144" s="75" t="s">
        <v>408</v>
      </c>
      <c r="D1144" s="75" t="s">
        <v>101</v>
      </c>
    </row>
    <row r="1145">
      <c r="A1145" s="76">
        <v>45869.0</v>
      </c>
      <c r="B1145" s="75" t="s">
        <v>1344</v>
      </c>
      <c r="C1145" s="75" t="s">
        <v>129</v>
      </c>
      <c r="D1145" s="75" t="s">
        <v>108</v>
      </c>
    </row>
    <row r="1146">
      <c r="A1146" s="76">
        <v>45869.0</v>
      </c>
      <c r="B1146" s="75" t="s">
        <v>1345</v>
      </c>
      <c r="C1146" s="75" t="s">
        <v>323</v>
      </c>
      <c r="D1146" s="75" t="s">
        <v>109</v>
      </c>
    </row>
    <row r="1147">
      <c r="A1147" s="76">
        <v>45869.0</v>
      </c>
      <c r="B1147" s="75" t="s">
        <v>1346</v>
      </c>
      <c r="C1147" s="75" t="s">
        <v>233</v>
      </c>
      <c r="D1147" s="75" t="s">
        <v>108</v>
      </c>
    </row>
    <row r="1148">
      <c r="A1148" s="76">
        <v>45869.0</v>
      </c>
      <c r="B1148" s="75" t="s">
        <v>1347</v>
      </c>
      <c r="C1148" s="75" t="s">
        <v>287</v>
      </c>
      <c r="D1148" s="75" t="s">
        <v>101</v>
      </c>
    </row>
    <row r="1149">
      <c r="A1149" s="76">
        <v>45869.0</v>
      </c>
      <c r="B1149" s="75" t="s">
        <v>1348</v>
      </c>
      <c r="C1149" s="75" t="s">
        <v>204</v>
      </c>
      <c r="D1149" s="75" t="s">
        <v>101</v>
      </c>
    </row>
    <row r="1150">
      <c r="A1150" s="76">
        <v>45869.0</v>
      </c>
      <c r="B1150" s="75" t="s">
        <v>1349</v>
      </c>
      <c r="C1150" s="75" t="s">
        <v>193</v>
      </c>
      <c r="D1150" s="75" t="s">
        <v>102</v>
      </c>
    </row>
    <row r="1151">
      <c r="A1151" s="76">
        <v>45869.0</v>
      </c>
      <c r="B1151" s="75" t="s">
        <v>1350</v>
      </c>
      <c r="C1151" s="75" t="s">
        <v>314</v>
      </c>
      <c r="D1151" s="75" t="s">
        <v>105</v>
      </c>
    </row>
    <row r="1152">
      <c r="A1152" s="76">
        <v>45869.0</v>
      </c>
      <c r="B1152" s="75" t="s">
        <v>1351</v>
      </c>
      <c r="C1152" s="75" t="s">
        <v>132</v>
      </c>
      <c r="D1152" s="75" t="s">
        <v>101</v>
      </c>
    </row>
    <row r="1153">
      <c r="A1153" s="76">
        <v>45869.0</v>
      </c>
      <c r="B1153" s="75" t="s">
        <v>1352</v>
      </c>
      <c r="C1153" s="75" t="s">
        <v>314</v>
      </c>
      <c r="D1153" s="75" t="s">
        <v>101</v>
      </c>
    </row>
    <row r="1154">
      <c r="A1154" s="76">
        <v>45869.0</v>
      </c>
      <c r="B1154" s="75" t="s">
        <v>1353</v>
      </c>
      <c r="C1154" s="75" t="s">
        <v>215</v>
      </c>
      <c r="D1154" s="75" t="s">
        <v>106</v>
      </c>
    </row>
    <row r="1155">
      <c r="A1155" s="76">
        <v>45869.0</v>
      </c>
      <c r="B1155" s="75" t="s">
        <v>1354</v>
      </c>
      <c r="C1155" s="75" t="s">
        <v>133</v>
      </c>
      <c r="D1155" s="75" t="s">
        <v>108</v>
      </c>
    </row>
    <row r="1156">
      <c r="A1156" s="76">
        <v>45869.0</v>
      </c>
      <c r="B1156" s="75" t="s">
        <v>1355</v>
      </c>
      <c r="C1156" s="75" t="s">
        <v>233</v>
      </c>
      <c r="D1156" s="75" t="s">
        <v>109</v>
      </c>
    </row>
    <row r="1157">
      <c r="A1157" s="76">
        <v>45869.0</v>
      </c>
      <c r="B1157" s="75" t="s">
        <v>1356</v>
      </c>
      <c r="C1157" s="75" t="s">
        <v>333</v>
      </c>
      <c r="D1157" s="75" t="s">
        <v>102</v>
      </c>
    </row>
    <row r="1158">
      <c r="A1158" s="76">
        <v>45869.0</v>
      </c>
      <c r="B1158" s="75" t="s">
        <v>1357</v>
      </c>
      <c r="C1158" s="75" t="s">
        <v>178</v>
      </c>
      <c r="D1158" s="75" t="s">
        <v>109</v>
      </c>
    </row>
    <row r="1159">
      <c r="A1159" s="76">
        <v>45869.0</v>
      </c>
      <c r="B1159" s="75" t="s">
        <v>1358</v>
      </c>
      <c r="C1159" s="75" t="s">
        <v>301</v>
      </c>
      <c r="D1159" s="75" t="s">
        <v>108</v>
      </c>
    </row>
    <row r="1160">
      <c r="A1160" s="76">
        <v>45869.0</v>
      </c>
      <c r="B1160" s="75" t="s">
        <v>1359</v>
      </c>
      <c r="C1160" s="75" t="s">
        <v>165</v>
      </c>
      <c r="D1160" s="75" t="s">
        <v>102</v>
      </c>
    </row>
    <row r="1161">
      <c r="A1161" s="76">
        <v>45869.0</v>
      </c>
      <c r="B1161" s="75" t="s">
        <v>1360</v>
      </c>
      <c r="C1161" s="75" t="s">
        <v>175</v>
      </c>
      <c r="D1161" s="75" t="s">
        <v>101</v>
      </c>
    </row>
    <row r="1162">
      <c r="A1162" s="76">
        <v>45869.0</v>
      </c>
      <c r="B1162" s="75" t="s">
        <v>1361</v>
      </c>
      <c r="C1162" s="75" t="s">
        <v>289</v>
      </c>
      <c r="D1162" s="75" t="s">
        <v>108</v>
      </c>
    </row>
    <row r="1163">
      <c r="A1163" s="76">
        <v>45869.0</v>
      </c>
      <c r="B1163" s="75" t="s">
        <v>1362</v>
      </c>
      <c r="C1163" s="75" t="s">
        <v>279</v>
      </c>
      <c r="D1163" s="75" t="s">
        <v>101</v>
      </c>
    </row>
    <row r="1164">
      <c r="A1164" s="76">
        <v>45869.0</v>
      </c>
      <c r="B1164" s="75" t="s">
        <v>1363</v>
      </c>
      <c r="C1164" s="75" t="s">
        <v>144</v>
      </c>
      <c r="D1164" s="75" t="s">
        <v>108</v>
      </c>
    </row>
    <row r="1165">
      <c r="A1165" s="76">
        <v>45869.0</v>
      </c>
      <c r="B1165" s="75" t="s">
        <v>1364</v>
      </c>
      <c r="C1165" s="75" t="s">
        <v>184</v>
      </c>
      <c r="D1165" s="75" t="s">
        <v>101</v>
      </c>
    </row>
    <row r="1166">
      <c r="A1166" s="76">
        <v>45869.0</v>
      </c>
      <c r="B1166" s="75" t="s">
        <v>1326</v>
      </c>
      <c r="C1166" s="75" t="s">
        <v>212</v>
      </c>
      <c r="D1166" s="75" t="s">
        <v>102</v>
      </c>
    </row>
    <row r="1167">
      <c r="A1167" s="76">
        <v>45869.0</v>
      </c>
      <c r="B1167" s="75" t="s">
        <v>1365</v>
      </c>
      <c r="C1167" s="75" t="s">
        <v>241</v>
      </c>
      <c r="D1167" s="75" t="s">
        <v>106</v>
      </c>
    </row>
    <row r="1168">
      <c r="A1168" s="76">
        <v>45869.0</v>
      </c>
      <c r="B1168" s="75" t="s">
        <v>1366</v>
      </c>
      <c r="C1168" s="75" t="s">
        <v>129</v>
      </c>
      <c r="D1168" s="75" t="s">
        <v>108</v>
      </c>
    </row>
    <row r="1169">
      <c r="A1169" s="76">
        <v>45869.0</v>
      </c>
      <c r="B1169" s="75" t="s">
        <v>1367</v>
      </c>
      <c r="C1169" s="75" t="s">
        <v>114</v>
      </c>
      <c r="D1169" s="75" t="s">
        <v>101</v>
      </c>
    </row>
    <row r="1170">
      <c r="A1170" s="76">
        <v>45869.0</v>
      </c>
      <c r="B1170" s="75" t="s">
        <v>1368</v>
      </c>
      <c r="C1170" s="75" t="s">
        <v>127</v>
      </c>
      <c r="D1170" s="75" t="s">
        <v>101</v>
      </c>
    </row>
    <row r="1171">
      <c r="A1171" s="76">
        <v>45869.0</v>
      </c>
      <c r="B1171" s="75" t="s">
        <v>1369</v>
      </c>
      <c r="C1171" s="75" t="s">
        <v>149</v>
      </c>
      <c r="D1171" s="75" t="s">
        <v>108</v>
      </c>
    </row>
    <row r="1172">
      <c r="A1172" s="76">
        <v>45869.0</v>
      </c>
      <c r="B1172" s="75" t="s">
        <v>1370</v>
      </c>
      <c r="C1172" s="75" t="s">
        <v>235</v>
      </c>
      <c r="D1172" s="75" t="s">
        <v>108</v>
      </c>
    </row>
    <row r="1173">
      <c r="A1173" s="76">
        <v>45869.0</v>
      </c>
      <c r="B1173" s="75" t="s">
        <v>1371</v>
      </c>
      <c r="C1173" s="75" t="s">
        <v>162</v>
      </c>
      <c r="D1173" s="75" t="s">
        <v>106</v>
      </c>
    </row>
    <row r="1174">
      <c r="A1174" s="76">
        <v>45869.0</v>
      </c>
      <c r="B1174" s="75" t="s">
        <v>1372</v>
      </c>
      <c r="C1174" s="75" t="s">
        <v>175</v>
      </c>
      <c r="D1174" s="75" t="s">
        <v>101</v>
      </c>
    </row>
    <row r="1175">
      <c r="A1175" s="76">
        <v>45869.0</v>
      </c>
      <c r="B1175" s="75" t="s">
        <v>1373</v>
      </c>
      <c r="C1175" s="75" t="s">
        <v>207</v>
      </c>
      <c r="D1175" s="75" t="s">
        <v>109</v>
      </c>
    </row>
    <row r="1176">
      <c r="A1176" s="76">
        <v>45869.0</v>
      </c>
      <c r="B1176" s="75" t="s">
        <v>1374</v>
      </c>
      <c r="C1176" s="75" t="s">
        <v>146</v>
      </c>
      <c r="D1176" s="75" t="s">
        <v>108</v>
      </c>
    </row>
    <row r="1177">
      <c r="A1177" s="76">
        <v>45869.0</v>
      </c>
      <c r="B1177" s="75" t="s">
        <v>1283</v>
      </c>
      <c r="C1177" s="75" t="s">
        <v>270</v>
      </c>
      <c r="D1177" s="75" t="s">
        <v>102</v>
      </c>
    </row>
    <row r="1178">
      <c r="A1178" s="76">
        <v>45869.0</v>
      </c>
      <c r="B1178" s="75" t="s">
        <v>1283</v>
      </c>
      <c r="C1178" s="75" t="s">
        <v>270</v>
      </c>
      <c r="D1178" s="75" t="s">
        <v>102</v>
      </c>
    </row>
    <row r="1179">
      <c r="A1179" s="76">
        <v>45869.0</v>
      </c>
      <c r="B1179" s="75" t="s">
        <v>1375</v>
      </c>
      <c r="C1179" s="75" t="s">
        <v>366</v>
      </c>
      <c r="D1179" s="75" t="s">
        <v>108</v>
      </c>
    </row>
    <row r="1180">
      <c r="A1180" s="76">
        <v>45869.0</v>
      </c>
      <c r="B1180" s="75" t="s">
        <v>1376</v>
      </c>
      <c r="C1180" s="75" t="s">
        <v>364</v>
      </c>
      <c r="D1180" s="75" t="s">
        <v>101</v>
      </c>
    </row>
    <row r="1181">
      <c r="A1181" s="76">
        <v>45869.0</v>
      </c>
      <c r="B1181" s="75" t="s">
        <v>1377</v>
      </c>
      <c r="C1181" s="75" t="s">
        <v>129</v>
      </c>
      <c r="D1181" s="75" t="s">
        <v>108</v>
      </c>
    </row>
    <row r="1182">
      <c r="A1182" s="76">
        <v>45869.0</v>
      </c>
      <c r="B1182" s="75" t="s">
        <v>1378</v>
      </c>
      <c r="C1182" s="75" t="s">
        <v>282</v>
      </c>
      <c r="D1182" s="75" t="s">
        <v>108</v>
      </c>
    </row>
    <row r="1183">
      <c r="A1183" s="76">
        <v>45869.0</v>
      </c>
      <c r="B1183" s="75" t="s">
        <v>1379</v>
      </c>
      <c r="C1183" s="75" t="s">
        <v>296</v>
      </c>
      <c r="D1183" s="75" t="s">
        <v>108</v>
      </c>
    </row>
    <row r="1184">
      <c r="A1184" s="76">
        <v>45869.0</v>
      </c>
      <c r="B1184" s="75" t="s">
        <v>1380</v>
      </c>
      <c r="C1184" s="75" t="s">
        <v>402</v>
      </c>
      <c r="D1184" s="75" t="s">
        <v>108</v>
      </c>
    </row>
    <row r="1185">
      <c r="A1185" s="76">
        <v>45869.0</v>
      </c>
      <c r="B1185" s="75" t="s">
        <v>1381</v>
      </c>
      <c r="C1185" s="75" t="s">
        <v>144</v>
      </c>
      <c r="D1185" s="75" t="s">
        <v>108</v>
      </c>
    </row>
    <row r="1186">
      <c r="A1186" s="76">
        <v>45869.0</v>
      </c>
      <c r="B1186" s="75" t="s">
        <v>1382</v>
      </c>
      <c r="C1186" s="75" t="s">
        <v>149</v>
      </c>
      <c r="D1186" s="75" t="s">
        <v>108</v>
      </c>
    </row>
    <row r="1187">
      <c r="A1187" s="76">
        <v>45869.0</v>
      </c>
      <c r="B1187" s="75" t="s">
        <v>1383</v>
      </c>
      <c r="C1187" s="75" t="s">
        <v>402</v>
      </c>
      <c r="D1187" s="75" t="s">
        <v>108</v>
      </c>
    </row>
    <row r="1188">
      <c r="A1188" s="76">
        <v>45869.0</v>
      </c>
      <c r="B1188" s="75" t="s">
        <v>1384</v>
      </c>
      <c r="C1188" s="75" t="s">
        <v>270</v>
      </c>
      <c r="D1188" s="75" t="s">
        <v>101</v>
      </c>
    </row>
    <row r="1189">
      <c r="A1189" s="76">
        <v>45869.0</v>
      </c>
      <c r="B1189" s="75" t="s">
        <v>1385</v>
      </c>
      <c r="C1189" s="75" t="s">
        <v>129</v>
      </c>
      <c r="D1189" s="75" t="s">
        <v>108</v>
      </c>
    </row>
    <row r="1190">
      <c r="A1190" s="76">
        <v>45869.0</v>
      </c>
      <c r="B1190" s="75" t="s">
        <v>1360</v>
      </c>
      <c r="C1190" s="75" t="s">
        <v>175</v>
      </c>
      <c r="D1190" s="75" t="s">
        <v>101</v>
      </c>
    </row>
    <row r="1191">
      <c r="A1191" s="76">
        <v>45869.0</v>
      </c>
      <c r="B1191" s="75" t="s">
        <v>1386</v>
      </c>
      <c r="C1191" s="75" t="s">
        <v>299</v>
      </c>
      <c r="D1191" s="75" t="s">
        <v>109</v>
      </c>
    </row>
    <row r="1192">
      <c r="A1192" s="76">
        <v>45869.0</v>
      </c>
      <c r="B1192" s="75" t="s">
        <v>1387</v>
      </c>
      <c r="C1192" s="75" t="s">
        <v>287</v>
      </c>
      <c r="D1192" s="75" t="s">
        <v>102</v>
      </c>
    </row>
    <row r="1193">
      <c r="A1193" s="76">
        <v>45869.0</v>
      </c>
      <c r="B1193" s="75" t="s">
        <v>1388</v>
      </c>
      <c r="C1193" s="75" t="s">
        <v>175</v>
      </c>
      <c r="D1193" s="75" t="s">
        <v>101</v>
      </c>
    </row>
    <row r="1194">
      <c r="A1194" s="76">
        <v>45869.0</v>
      </c>
      <c r="B1194" s="75" t="s">
        <v>1389</v>
      </c>
      <c r="C1194" s="75" t="s">
        <v>144</v>
      </c>
      <c r="D1194" s="75" t="s">
        <v>108</v>
      </c>
    </row>
    <row r="1195">
      <c r="A1195" s="76">
        <v>45869.0</v>
      </c>
      <c r="B1195" s="75" t="s">
        <v>1390</v>
      </c>
      <c r="C1195" s="75" t="s">
        <v>392</v>
      </c>
      <c r="D1195" s="75" t="s">
        <v>102</v>
      </c>
    </row>
    <row r="1196">
      <c r="A1196" s="76">
        <v>45869.0</v>
      </c>
      <c r="B1196" s="75" t="s">
        <v>1391</v>
      </c>
      <c r="C1196" s="75" t="s">
        <v>160</v>
      </c>
      <c r="D1196" s="75" t="s">
        <v>101</v>
      </c>
    </row>
    <row r="1197">
      <c r="A1197" s="76">
        <v>45869.0</v>
      </c>
      <c r="B1197" s="75" t="s">
        <v>1392</v>
      </c>
      <c r="C1197" s="75" t="s">
        <v>284</v>
      </c>
      <c r="D1197" s="75" t="s">
        <v>101</v>
      </c>
    </row>
    <row r="1198">
      <c r="A1198" s="76">
        <v>45869.0</v>
      </c>
      <c r="B1198" s="75" t="s">
        <v>1393</v>
      </c>
      <c r="C1198" s="75" t="s">
        <v>162</v>
      </c>
      <c r="D1198" s="75" t="s">
        <v>106</v>
      </c>
    </row>
    <row r="1199">
      <c r="A1199" s="76">
        <v>45869.0</v>
      </c>
      <c r="B1199" s="75" t="s">
        <v>1394</v>
      </c>
      <c r="C1199" s="75" t="s">
        <v>264</v>
      </c>
      <c r="D1199" s="75" t="s">
        <v>101</v>
      </c>
    </row>
    <row r="1200">
      <c r="A1200" s="76">
        <v>45869.0</v>
      </c>
      <c r="B1200" s="75" t="s">
        <v>1395</v>
      </c>
      <c r="C1200" s="75" t="s">
        <v>299</v>
      </c>
      <c r="D1200" s="75" t="s">
        <v>109</v>
      </c>
    </row>
    <row r="1201">
      <c r="A1201" s="76">
        <v>45869.0</v>
      </c>
      <c r="B1201" s="75" t="s">
        <v>1396</v>
      </c>
      <c r="C1201" s="75" t="s">
        <v>182</v>
      </c>
      <c r="D1201" s="75" t="s">
        <v>108</v>
      </c>
    </row>
    <row r="1202">
      <c r="A1202" s="76">
        <v>45869.0</v>
      </c>
      <c r="B1202" s="75" t="s">
        <v>1397</v>
      </c>
      <c r="C1202" s="75" t="s">
        <v>165</v>
      </c>
      <c r="D1202" s="75" t="s">
        <v>101</v>
      </c>
    </row>
    <row r="1203">
      <c r="A1203" s="76">
        <v>45869.0</v>
      </c>
      <c r="B1203" s="75" t="s">
        <v>1398</v>
      </c>
      <c r="C1203" s="75" t="s">
        <v>289</v>
      </c>
      <c r="D1203" s="75" t="s">
        <v>108</v>
      </c>
    </row>
    <row r="1204">
      <c r="A1204" s="76">
        <v>45869.0</v>
      </c>
      <c r="B1204" s="75" t="s">
        <v>1399</v>
      </c>
      <c r="C1204" s="75" t="s">
        <v>175</v>
      </c>
      <c r="D1204" s="75" t="s">
        <v>101</v>
      </c>
    </row>
    <row r="1205">
      <c r="A1205" s="76">
        <v>45869.0</v>
      </c>
      <c r="B1205" s="75" t="s">
        <v>1400</v>
      </c>
      <c r="C1205" s="75" t="s">
        <v>297</v>
      </c>
      <c r="D1205" s="75" t="s">
        <v>101</v>
      </c>
    </row>
    <row r="1206">
      <c r="A1206" s="76">
        <v>45869.0</v>
      </c>
      <c r="B1206" s="75" t="s">
        <v>1401</v>
      </c>
      <c r="C1206" s="75" t="s">
        <v>199</v>
      </c>
      <c r="D1206" s="75" t="s">
        <v>101</v>
      </c>
    </row>
    <row r="1207">
      <c r="A1207" s="76">
        <v>45869.0</v>
      </c>
      <c r="B1207" s="75" t="s">
        <v>1402</v>
      </c>
      <c r="C1207" s="75" t="s">
        <v>284</v>
      </c>
      <c r="D1207" s="75" t="s">
        <v>101</v>
      </c>
    </row>
    <row r="1208">
      <c r="A1208" s="76">
        <v>45869.0</v>
      </c>
      <c r="B1208" s="75" t="s">
        <v>1403</v>
      </c>
      <c r="C1208" s="75" t="s">
        <v>230</v>
      </c>
      <c r="D1208" s="75" t="s">
        <v>101</v>
      </c>
    </row>
    <row r="1209">
      <c r="A1209" s="76">
        <v>45869.0</v>
      </c>
      <c r="B1209" s="75" t="s">
        <v>1404</v>
      </c>
      <c r="C1209" s="75" t="s">
        <v>149</v>
      </c>
      <c r="D1209" s="75" t="s">
        <v>108</v>
      </c>
    </row>
    <row r="1210">
      <c r="A1210" s="76">
        <v>45869.0</v>
      </c>
      <c r="B1210" s="75" t="s">
        <v>1405</v>
      </c>
      <c r="C1210" s="75" t="s">
        <v>117</v>
      </c>
      <c r="D1210" s="75" t="s">
        <v>105</v>
      </c>
    </row>
    <row r="1211">
      <c r="A1211" s="76">
        <v>45869.0</v>
      </c>
      <c r="B1211" s="75" t="s">
        <v>1406</v>
      </c>
      <c r="C1211" s="75" t="s">
        <v>138</v>
      </c>
      <c r="D1211" s="75" t="s">
        <v>102</v>
      </c>
    </row>
    <row r="1212">
      <c r="A1212" s="76">
        <v>45869.0</v>
      </c>
      <c r="B1212" s="75" t="s">
        <v>1407</v>
      </c>
      <c r="C1212" s="75" t="s">
        <v>179</v>
      </c>
      <c r="D1212" s="75" t="s">
        <v>101</v>
      </c>
    </row>
    <row r="1213">
      <c r="A1213" s="76">
        <v>45869.0</v>
      </c>
      <c r="B1213" s="75" t="s">
        <v>1408</v>
      </c>
      <c r="C1213" s="75" t="s">
        <v>193</v>
      </c>
      <c r="D1213" s="75" t="s">
        <v>102</v>
      </c>
    </row>
    <row r="1214">
      <c r="A1214" s="76">
        <v>45869.0</v>
      </c>
      <c r="B1214" s="75" t="s">
        <v>1409</v>
      </c>
      <c r="C1214" s="75" t="s">
        <v>418</v>
      </c>
      <c r="D1214" s="75" t="s">
        <v>108</v>
      </c>
    </row>
    <row r="1215">
      <c r="A1215" s="76">
        <v>45869.0</v>
      </c>
      <c r="B1215" s="75" t="s">
        <v>1410</v>
      </c>
      <c r="C1215" s="75" t="s">
        <v>221</v>
      </c>
      <c r="D1215" s="75" t="s">
        <v>101</v>
      </c>
    </row>
    <row r="1216">
      <c r="A1216" s="76">
        <v>45869.0</v>
      </c>
      <c r="B1216" s="75" t="s">
        <v>1411</v>
      </c>
      <c r="C1216" s="75" t="s">
        <v>261</v>
      </c>
      <c r="D1216" s="75" t="s">
        <v>108</v>
      </c>
    </row>
    <row r="1217">
      <c r="A1217" s="76">
        <v>45869.0</v>
      </c>
      <c r="B1217" s="75" t="s">
        <v>1412</v>
      </c>
      <c r="C1217" s="75" t="s">
        <v>287</v>
      </c>
      <c r="D1217" s="75" t="s">
        <v>103</v>
      </c>
    </row>
    <row r="1218">
      <c r="A1218" s="76">
        <v>45869.0</v>
      </c>
      <c r="B1218" s="75" t="s">
        <v>1413</v>
      </c>
      <c r="C1218" s="75" t="s">
        <v>244</v>
      </c>
      <c r="D1218" s="75" t="s">
        <v>101</v>
      </c>
    </row>
    <row r="1219">
      <c r="A1219" s="76">
        <v>45869.0</v>
      </c>
      <c r="B1219" s="75" t="s">
        <v>1414</v>
      </c>
      <c r="C1219" s="75" t="s">
        <v>333</v>
      </c>
      <c r="D1219" s="75" t="s">
        <v>102</v>
      </c>
    </row>
    <row r="1220">
      <c r="A1220" s="76">
        <v>45869.0</v>
      </c>
      <c r="B1220" s="75" t="s">
        <v>1415</v>
      </c>
      <c r="C1220" s="75" t="s">
        <v>215</v>
      </c>
      <c r="D1220" s="75" t="s">
        <v>101</v>
      </c>
    </row>
    <row r="1221">
      <c r="A1221" s="76">
        <v>45869.0</v>
      </c>
      <c r="B1221" s="75" t="s">
        <v>1416</v>
      </c>
      <c r="C1221" s="75" t="s">
        <v>152</v>
      </c>
      <c r="D1221" s="75" t="s">
        <v>109</v>
      </c>
    </row>
    <row r="1222">
      <c r="A1222" s="76">
        <v>45869.0</v>
      </c>
      <c r="B1222" s="75" t="s">
        <v>1417</v>
      </c>
      <c r="C1222" s="75" t="s">
        <v>165</v>
      </c>
      <c r="D1222" s="75" t="s">
        <v>105</v>
      </c>
    </row>
    <row r="1223">
      <c r="A1223" s="76">
        <v>45869.0</v>
      </c>
      <c r="B1223" s="75" t="s">
        <v>1418</v>
      </c>
      <c r="C1223" s="75" t="s">
        <v>233</v>
      </c>
      <c r="D1223" s="75" t="s">
        <v>111</v>
      </c>
    </row>
    <row r="1224">
      <c r="A1224" s="76">
        <v>45869.0</v>
      </c>
      <c r="B1224" s="75" t="s">
        <v>1419</v>
      </c>
      <c r="C1224" s="75" t="s">
        <v>361</v>
      </c>
      <c r="D1224" s="75" t="s">
        <v>108</v>
      </c>
    </row>
    <row r="1225">
      <c r="A1225" s="76">
        <v>45869.0</v>
      </c>
      <c r="B1225" s="75" t="s">
        <v>1420</v>
      </c>
      <c r="C1225" s="75" t="s">
        <v>173</v>
      </c>
      <c r="D1225" s="75" t="s">
        <v>102</v>
      </c>
    </row>
    <row r="1226">
      <c r="A1226" s="76">
        <v>45869.0</v>
      </c>
      <c r="B1226" s="75" t="s">
        <v>1421</v>
      </c>
      <c r="C1226" s="75" t="s">
        <v>398</v>
      </c>
      <c r="D1226" s="75" t="s">
        <v>101</v>
      </c>
    </row>
    <row r="1227">
      <c r="A1227" s="76">
        <v>45869.0</v>
      </c>
      <c r="B1227" s="75" t="s">
        <v>1422</v>
      </c>
      <c r="C1227" s="75" t="s">
        <v>299</v>
      </c>
      <c r="D1227" s="75" t="s">
        <v>108</v>
      </c>
    </row>
    <row r="1228">
      <c r="A1228" s="76">
        <v>45869.0</v>
      </c>
      <c r="B1228" s="75" t="s">
        <v>1423</v>
      </c>
      <c r="C1228" s="75" t="s">
        <v>402</v>
      </c>
      <c r="D1228" s="75" t="s">
        <v>108</v>
      </c>
    </row>
    <row r="1229">
      <c r="A1229" s="76">
        <v>45869.0</v>
      </c>
      <c r="B1229" s="75" t="s">
        <v>1424</v>
      </c>
      <c r="C1229" s="75" t="s">
        <v>357</v>
      </c>
      <c r="D1229" s="75" t="s">
        <v>108</v>
      </c>
    </row>
    <row r="1230">
      <c r="A1230" s="76">
        <v>45869.0</v>
      </c>
      <c r="B1230" s="75" t="s">
        <v>1425</v>
      </c>
      <c r="C1230" s="75" t="s">
        <v>290</v>
      </c>
      <c r="D1230" s="75" t="s">
        <v>108</v>
      </c>
    </row>
    <row r="1231">
      <c r="A1231" s="76">
        <v>45869.0</v>
      </c>
      <c r="B1231" s="75" t="s">
        <v>1426</v>
      </c>
      <c r="C1231" s="75" t="s">
        <v>182</v>
      </c>
      <c r="D1231" s="75" t="s">
        <v>109</v>
      </c>
    </row>
    <row r="1232">
      <c r="A1232" s="76">
        <v>45869.0</v>
      </c>
      <c r="B1232" s="75" t="s">
        <v>1427</v>
      </c>
      <c r="C1232" s="75" t="s">
        <v>247</v>
      </c>
      <c r="D1232" s="75" t="s">
        <v>108</v>
      </c>
    </row>
    <row r="1233">
      <c r="A1233" s="76">
        <v>45869.0</v>
      </c>
      <c r="B1233" s="75" t="s">
        <v>1428</v>
      </c>
      <c r="C1233" s="75" t="s">
        <v>379</v>
      </c>
      <c r="D1233" s="75" t="s">
        <v>101</v>
      </c>
    </row>
    <row r="1234">
      <c r="A1234" s="76">
        <v>45869.0</v>
      </c>
      <c r="B1234" s="75" t="s">
        <v>1429</v>
      </c>
      <c r="C1234" s="75" t="s">
        <v>193</v>
      </c>
      <c r="D1234" s="75" t="s">
        <v>102</v>
      </c>
    </row>
    <row r="1235">
      <c r="A1235" s="76">
        <v>45868.0</v>
      </c>
      <c r="B1235" s="75" t="s">
        <v>1430</v>
      </c>
      <c r="C1235" s="75" t="s">
        <v>357</v>
      </c>
      <c r="D1235" s="75" t="s">
        <v>108</v>
      </c>
    </row>
    <row r="1236">
      <c r="A1236" s="76">
        <v>45868.0</v>
      </c>
      <c r="B1236" s="75" t="s">
        <v>1431</v>
      </c>
      <c r="C1236" s="75" t="s">
        <v>204</v>
      </c>
      <c r="D1236" s="75" t="s">
        <v>101</v>
      </c>
    </row>
    <row r="1237">
      <c r="A1237" s="76">
        <v>45868.0</v>
      </c>
      <c r="B1237" s="75" t="s">
        <v>1432</v>
      </c>
      <c r="C1237" s="75" t="s">
        <v>375</v>
      </c>
      <c r="D1237" s="75" t="s">
        <v>105</v>
      </c>
    </row>
    <row r="1238">
      <c r="A1238" s="76">
        <v>45868.0</v>
      </c>
      <c r="B1238" s="75" t="s">
        <v>1433</v>
      </c>
      <c r="C1238" s="75" t="s">
        <v>296</v>
      </c>
      <c r="D1238" s="75" t="s">
        <v>108</v>
      </c>
    </row>
    <row r="1239">
      <c r="A1239" s="76">
        <v>45868.0</v>
      </c>
      <c r="B1239" s="75" t="s">
        <v>1434</v>
      </c>
      <c r="C1239" s="75" t="s">
        <v>171</v>
      </c>
      <c r="D1239" s="75" t="s">
        <v>101</v>
      </c>
    </row>
    <row r="1240">
      <c r="A1240" s="76">
        <v>45868.0</v>
      </c>
      <c r="B1240" s="75" t="s">
        <v>1435</v>
      </c>
      <c r="C1240" s="75" t="s">
        <v>233</v>
      </c>
      <c r="D1240" s="75" t="s">
        <v>110</v>
      </c>
    </row>
    <row r="1241">
      <c r="A1241" s="76">
        <v>45868.0</v>
      </c>
      <c r="B1241" s="75" t="s">
        <v>1436</v>
      </c>
      <c r="C1241" s="75" t="s">
        <v>178</v>
      </c>
      <c r="D1241" s="75" t="s">
        <v>109</v>
      </c>
    </row>
    <row r="1242">
      <c r="A1242" s="76">
        <v>45868.0</v>
      </c>
      <c r="B1242" s="75" t="s">
        <v>1436</v>
      </c>
      <c r="C1242" s="75" t="s">
        <v>178</v>
      </c>
      <c r="D1242" s="75" t="s">
        <v>109</v>
      </c>
    </row>
    <row r="1243">
      <c r="A1243" s="76">
        <v>45868.0</v>
      </c>
      <c r="B1243" s="75" t="s">
        <v>1437</v>
      </c>
      <c r="C1243" s="75" t="s">
        <v>287</v>
      </c>
      <c r="D1243" s="75" t="s">
        <v>102</v>
      </c>
    </row>
    <row r="1244">
      <c r="A1244" s="76">
        <v>45868.0</v>
      </c>
      <c r="B1244" s="75" t="s">
        <v>1438</v>
      </c>
      <c r="C1244" s="75" t="s">
        <v>146</v>
      </c>
      <c r="D1244" s="75" t="s">
        <v>108</v>
      </c>
    </row>
    <row r="1245">
      <c r="A1245" s="76">
        <v>45868.0</v>
      </c>
      <c r="B1245" s="75" t="s">
        <v>1439</v>
      </c>
      <c r="C1245" s="75" t="s">
        <v>121</v>
      </c>
      <c r="D1245" s="75" t="s">
        <v>101</v>
      </c>
    </row>
    <row r="1246">
      <c r="A1246" s="76">
        <v>45868.0</v>
      </c>
      <c r="B1246" s="75" t="s">
        <v>1440</v>
      </c>
      <c r="C1246" s="75" t="s">
        <v>335</v>
      </c>
      <c r="D1246" s="75" t="s">
        <v>101</v>
      </c>
    </row>
    <row r="1247">
      <c r="A1247" s="76">
        <v>45868.0</v>
      </c>
      <c r="B1247" s="75" t="s">
        <v>1441</v>
      </c>
      <c r="C1247" s="75" t="s">
        <v>215</v>
      </c>
      <c r="D1247" s="75" t="s">
        <v>101</v>
      </c>
    </row>
    <row r="1248">
      <c r="A1248" s="76">
        <v>45868.0</v>
      </c>
      <c r="B1248" s="75" t="s">
        <v>1442</v>
      </c>
      <c r="C1248" s="75" t="s">
        <v>118</v>
      </c>
      <c r="D1248" s="75" t="s">
        <v>108</v>
      </c>
    </row>
    <row r="1249">
      <c r="A1249" s="76">
        <v>45868.0</v>
      </c>
      <c r="B1249" s="75" t="s">
        <v>1443</v>
      </c>
      <c r="C1249" s="75" t="s">
        <v>373</v>
      </c>
      <c r="D1249" s="75" t="s">
        <v>101</v>
      </c>
    </row>
    <row r="1250">
      <c r="A1250" s="76">
        <v>45868.0</v>
      </c>
      <c r="B1250" s="75" t="s">
        <v>1444</v>
      </c>
      <c r="C1250" s="75" t="s">
        <v>178</v>
      </c>
      <c r="D1250" s="75" t="s">
        <v>108</v>
      </c>
    </row>
    <row r="1251">
      <c r="A1251" s="76">
        <v>45868.0</v>
      </c>
      <c r="B1251" s="75" t="s">
        <v>1445</v>
      </c>
      <c r="C1251" s="75" t="s">
        <v>412</v>
      </c>
      <c r="D1251" s="75" t="s">
        <v>105</v>
      </c>
    </row>
    <row r="1252">
      <c r="A1252" s="76">
        <v>45868.0</v>
      </c>
      <c r="B1252" s="75" t="s">
        <v>1446</v>
      </c>
      <c r="C1252" s="75" t="s">
        <v>144</v>
      </c>
      <c r="D1252" s="75" t="s">
        <v>108</v>
      </c>
    </row>
    <row r="1253">
      <c r="A1253" s="76">
        <v>45868.0</v>
      </c>
      <c r="B1253" s="75" t="s">
        <v>1447</v>
      </c>
      <c r="C1253" s="75" t="s">
        <v>337</v>
      </c>
      <c r="D1253" s="75" t="s">
        <v>101</v>
      </c>
    </row>
    <row r="1254">
      <c r="A1254" s="76">
        <v>45868.0</v>
      </c>
      <c r="B1254" s="75" t="s">
        <v>1448</v>
      </c>
      <c r="C1254" s="75" t="s">
        <v>428</v>
      </c>
      <c r="D1254" s="75" t="s">
        <v>108</v>
      </c>
    </row>
    <row r="1255">
      <c r="A1255" s="76">
        <v>45868.0</v>
      </c>
      <c r="B1255" s="75" t="s">
        <v>1449</v>
      </c>
      <c r="C1255" s="75" t="s">
        <v>217</v>
      </c>
      <c r="D1255" s="75" t="s">
        <v>108</v>
      </c>
    </row>
    <row r="1256">
      <c r="A1256" s="76">
        <v>45868.0</v>
      </c>
      <c r="B1256" s="75" t="s">
        <v>1450</v>
      </c>
      <c r="C1256" s="75" t="s">
        <v>171</v>
      </c>
      <c r="D1256" s="75" t="s">
        <v>101</v>
      </c>
    </row>
    <row r="1257">
      <c r="A1257" s="76">
        <v>45868.0</v>
      </c>
      <c r="B1257" s="75" t="s">
        <v>1451</v>
      </c>
      <c r="C1257" s="75" t="s">
        <v>171</v>
      </c>
      <c r="D1257" s="75" t="s">
        <v>101</v>
      </c>
    </row>
    <row r="1258">
      <c r="A1258" s="76">
        <v>45868.0</v>
      </c>
      <c r="B1258" s="75" t="s">
        <v>1452</v>
      </c>
      <c r="C1258" s="75" t="s">
        <v>389</v>
      </c>
      <c r="D1258" s="75" t="s">
        <v>102</v>
      </c>
    </row>
    <row r="1259">
      <c r="A1259" s="76">
        <v>45868.0</v>
      </c>
      <c r="B1259" s="75" t="s">
        <v>1453</v>
      </c>
      <c r="C1259" s="75" t="s">
        <v>146</v>
      </c>
      <c r="D1259" s="75" t="s">
        <v>108</v>
      </c>
    </row>
    <row r="1260">
      <c r="A1260" s="76">
        <v>45868.0</v>
      </c>
      <c r="B1260" s="75" t="s">
        <v>1454</v>
      </c>
      <c r="C1260" s="75" t="s">
        <v>184</v>
      </c>
      <c r="D1260" s="75" t="s">
        <v>102</v>
      </c>
    </row>
    <row r="1261">
      <c r="A1261" s="76">
        <v>45868.0</v>
      </c>
      <c r="B1261" s="75" t="s">
        <v>1455</v>
      </c>
      <c r="C1261" s="75" t="s">
        <v>193</v>
      </c>
      <c r="D1261" s="75" t="s">
        <v>103</v>
      </c>
    </row>
    <row r="1262">
      <c r="A1262" s="76">
        <v>45868.0</v>
      </c>
      <c r="B1262" s="75" t="s">
        <v>1456</v>
      </c>
      <c r="C1262" s="75" t="s">
        <v>314</v>
      </c>
      <c r="D1262" s="75" t="s">
        <v>101</v>
      </c>
    </row>
    <row r="1263">
      <c r="A1263" s="76">
        <v>45868.0</v>
      </c>
      <c r="B1263" s="75" t="s">
        <v>1457</v>
      </c>
      <c r="C1263" s="75" t="s">
        <v>178</v>
      </c>
      <c r="D1263" s="75" t="s">
        <v>109</v>
      </c>
    </row>
    <row r="1264">
      <c r="A1264" s="76">
        <v>45868.0</v>
      </c>
      <c r="B1264" s="75" t="s">
        <v>1458</v>
      </c>
      <c r="C1264" s="75" t="s">
        <v>287</v>
      </c>
      <c r="D1264" s="75" t="s">
        <v>104</v>
      </c>
    </row>
    <row r="1265">
      <c r="A1265" s="76">
        <v>45868.0</v>
      </c>
      <c r="B1265" s="75" t="s">
        <v>1459</v>
      </c>
      <c r="C1265" s="75" t="s">
        <v>314</v>
      </c>
      <c r="D1265" s="75" t="s">
        <v>105</v>
      </c>
    </row>
    <row r="1266">
      <c r="A1266" s="76">
        <v>45868.0</v>
      </c>
      <c r="B1266" s="75" t="s">
        <v>1460</v>
      </c>
      <c r="C1266" s="75" t="s">
        <v>276</v>
      </c>
      <c r="D1266" s="75" t="s">
        <v>105</v>
      </c>
    </row>
    <row r="1267">
      <c r="A1267" s="76">
        <v>45868.0</v>
      </c>
      <c r="B1267" s="75" t="s">
        <v>1461</v>
      </c>
      <c r="C1267" s="75" t="s">
        <v>261</v>
      </c>
      <c r="D1267" s="75" t="s">
        <v>108</v>
      </c>
    </row>
    <row r="1268">
      <c r="A1268" s="76">
        <v>45868.0</v>
      </c>
      <c r="B1268" s="75" t="s">
        <v>1462</v>
      </c>
      <c r="C1268" s="75" t="s">
        <v>133</v>
      </c>
      <c r="D1268" s="75" t="s">
        <v>108</v>
      </c>
    </row>
    <row r="1269">
      <c r="A1269" s="76">
        <v>45868.0</v>
      </c>
      <c r="B1269" s="75" t="s">
        <v>1463</v>
      </c>
      <c r="C1269" s="75" t="s">
        <v>389</v>
      </c>
      <c r="D1269" s="75" t="s">
        <v>101</v>
      </c>
    </row>
    <row r="1270">
      <c r="A1270" s="76">
        <v>45868.0</v>
      </c>
      <c r="B1270" s="75" t="s">
        <v>1464</v>
      </c>
      <c r="C1270" s="75" t="s">
        <v>276</v>
      </c>
      <c r="D1270" s="75" t="s">
        <v>105</v>
      </c>
    </row>
    <row r="1271">
      <c r="A1271" s="76">
        <v>45868.0</v>
      </c>
      <c r="B1271" s="75" t="s">
        <v>1465</v>
      </c>
      <c r="C1271" s="75" t="s">
        <v>392</v>
      </c>
      <c r="D1271" s="75" t="s">
        <v>102</v>
      </c>
    </row>
    <row r="1272">
      <c r="A1272" s="76">
        <v>45868.0</v>
      </c>
      <c r="B1272" s="75" t="s">
        <v>1466</v>
      </c>
      <c r="C1272" s="75" t="s">
        <v>165</v>
      </c>
      <c r="D1272" s="75" t="s">
        <v>102</v>
      </c>
    </row>
    <row r="1273">
      <c r="A1273" s="76">
        <v>45868.0</v>
      </c>
      <c r="B1273" s="75" t="s">
        <v>1467</v>
      </c>
      <c r="C1273" s="75" t="s">
        <v>215</v>
      </c>
      <c r="D1273" s="75" t="s">
        <v>101</v>
      </c>
    </row>
    <row r="1274">
      <c r="A1274" s="76">
        <v>45868.0</v>
      </c>
      <c r="B1274" s="75" t="s">
        <v>1468</v>
      </c>
      <c r="C1274" s="75" t="s">
        <v>146</v>
      </c>
      <c r="D1274" s="75" t="s">
        <v>108</v>
      </c>
    </row>
    <row r="1275">
      <c r="A1275" s="76">
        <v>45868.0</v>
      </c>
      <c r="B1275" s="75" t="s">
        <v>1469</v>
      </c>
      <c r="C1275" s="75" t="s">
        <v>392</v>
      </c>
      <c r="D1275" s="75" t="s">
        <v>101</v>
      </c>
    </row>
    <row r="1276">
      <c r="A1276" s="76">
        <v>45868.0</v>
      </c>
      <c r="B1276" s="75" t="s">
        <v>1470</v>
      </c>
      <c r="C1276" s="75" t="s">
        <v>147</v>
      </c>
      <c r="D1276" s="75" t="s">
        <v>102</v>
      </c>
    </row>
    <row r="1277">
      <c r="A1277" s="76">
        <v>45868.0</v>
      </c>
      <c r="B1277" s="75" t="s">
        <v>1471</v>
      </c>
      <c r="C1277" s="75" t="s">
        <v>114</v>
      </c>
      <c r="D1277" s="75" t="s">
        <v>108</v>
      </c>
    </row>
    <row r="1278">
      <c r="A1278" s="76">
        <v>45868.0</v>
      </c>
      <c r="B1278" s="75" t="s">
        <v>1472</v>
      </c>
      <c r="C1278" s="75" t="s">
        <v>162</v>
      </c>
      <c r="D1278" s="75" t="s">
        <v>106</v>
      </c>
    </row>
    <row r="1279">
      <c r="A1279" s="76">
        <v>45868.0</v>
      </c>
      <c r="B1279" s="75" t="s">
        <v>1473</v>
      </c>
      <c r="C1279" s="75" t="s">
        <v>135</v>
      </c>
      <c r="D1279" s="75" t="s">
        <v>102</v>
      </c>
    </row>
    <row r="1280">
      <c r="A1280" s="76">
        <v>45868.0</v>
      </c>
      <c r="B1280" s="75" t="s">
        <v>1474</v>
      </c>
      <c r="C1280" s="75" t="s">
        <v>398</v>
      </c>
      <c r="D1280" s="75" t="s">
        <v>101</v>
      </c>
    </row>
    <row r="1281">
      <c r="A1281" s="76">
        <v>45868.0</v>
      </c>
      <c r="B1281" s="75" t="s">
        <v>1475</v>
      </c>
      <c r="C1281" s="75" t="s">
        <v>333</v>
      </c>
      <c r="D1281" s="75" t="s">
        <v>101</v>
      </c>
    </row>
    <row r="1282">
      <c r="A1282" s="76">
        <v>45868.0</v>
      </c>
      <c r="B1282" s="75" t="s">
        <v>1476</v>
      </c>
      <c r="C1282" s="75" t="s">
        <v>144</v>
      </c>
      <c r="D1282" s="75" t="s">
        <v>108</v>
      </c>
    </row>
    <row r="1283">
      <c r="A1283" s="76">
        <v>45868.0</v>
      </c>
      <c r="B1283" s="75" t="s">
        <v>1477</v>
      </c>
      <c r="C1283" s="75" t="s">
        <v>315</v>
      </c>
      <c r="D1283" s="75" t="s">
        <v>108</v>
      </c>
    </row>
    <row r="1284">
      <c r="A1284" s="76">
        <v>45868.0</v>
      </c>
      <c r="B1284" s="75" t="s">
        <v>1478</v>
      </c>
      <c r="C1284" s="75" t="s">
        <v>132</v>
      </c>
      <c r="D1284" s="75" t="s">
        <v>101</v>
      </c>
    </row>
    <row r="1285">
      <c r="A1285" s="76">
        <v>45868.0</v>
      </c>
      <c r="B1285" s="75" t="s">
        <v>1479</v>
      </c>
      <c r="C1285" s="75" t="s">
        <v>135</v>
      </c>
      <c r="D1285" s="75" t="s">
        <v>101</v>
      </c>
    </row>
    <row r="1286">
      <c r="A1286" s="76">
        <v>45868.0</v>
      </c>
      <c r="B1286" s="75" t="s">
        <v>1480</v>
      </c>
      <c r="C1286" s="75" t="s">
        <v>318</v>
      </c>
      <c r="D1286" s="75" t="s">
        <v>101</v>
      </c>
    </row>
    <row r="1287">
      <c r="A1287" s="76">
        <v>45868.0</v>
      </c>
      <c r="B1287" s="75" t="s">
        <v>1481</v>
      </c>
      <c r="C1287" s="75" t="s">
        <v>199</v>
      </c>
      <c r="D1287" s="75" t="s">
        <v>101</v>
      </c>
    </row>
    <row r="1288">
      <c r="A1288" s="76">
        <v>45868.0</v>
      </c>
      <c r="B1288" s="75" t="s">
        <v>1482</v>
      </c>
      <c r="C1288" s="75" t="s">
        <v>325</v>
      </c>
      <c r="D1288" s="75" t="s">
        <v>101</v>
      </c>
    </row>
    <row r="1289">
      <c r="A1289" s="76">
        <v>45868.0</v>
      </c>
      <c r="B1289" s="75" t="s">
        <v>1483</v>
      </c>
      <c r="C1289" s="75" t="s">
        <v>239</v>
      </c>
      <c r="D1289" s="75" t="s">
        <v>108</v>
      </c>
    </row>
    <row r="1290">
      <c r="A1290" s="76">
        <v>45868.0</v>
      </c>
      <c r="B1290" s="75" t="s">
        <v>1484</v>
      </c>
      <c r="C1290" s="75" t="s">
        <v>314</v>
      </c>
      <c r="D1290" s="75" t="s">
        <v>101</v>
      </c>
    </row>
    <row r="1291">
      <c r="A1291" s="76">
        <v>45868.0</v>
      </c>
      <c r="B1291" s="75" t="s">
        <v>1485</v>
      </c>
      <c r="C1291" s="75" t="s">
        <v>428</v>
      </c>
      <c r="D1291" s="75" t="s">
        <v>108</v>
      </c>
    </row>
    <row r="1292">
      <c r="A1292" s="76">
        <v>45868.0</v>
      </c>
      <c r="B1292" s="75" t="s">
        <v>1486</v>
      </c>
      <c r="C1292" s="75" t="s">
        <v>138</v>
      </c>
      <c r="D1292" s="75" t="s">
        <v>102</v>
      </c>
    </row>
    <row r="1293">
      <c r="A1293" s="76">
        <v>45868.0</v>
      </c>
      <c r="B1293" s="75" t="s">
        <v>1487</v>
      </c>
      <c r="C1293" s="75" t="s">
        <v>190</v>
      </c>
      <c r="D1293" s="75" t="s">
        <v>106</v>
      </c>
    </row>
    <row r="1294">
      <c r="A1294" s="76">
        <v>45868.0</v>
      </c>
      <c r="B1294" s="75" t="s">
        <v>1488</v>
      </c>
      <c r="C1294" s="75" t="s">
        <v>369</v>
      </c>
      <c r="D1294" s="75" t="s">
        <v>101</v>
      </c>
    </row>
    <row r="1295">
      <c r="A1295" s="76">
        <v>45868.0</v>
      </c>
      <c r="B1295" s="75" t="s">
        <v>1489</v>
      </c>
      <c r="C1295" s="75" t="s">
        <v>333</v>
      </c>
      <c r="D1295" s="75" t="s">
        <v>102</v>
      </c>
    </row>
    <row r="1296">
      <c r="A1296" s="76">
        <v>45868.0</v>
      </c>
      <c r="B1296" s="75" t="s">
        <v>1490</v>
      </c>
      <c r="C1296" s="75" t="s">
        <v>212</v>
      </c>
      <c r="D1296" s="75" t="s">
        <v>102</v>
      </c>
    </row>
    <row r="1297">
      <c r="A1297" s="76">
        <v>45868.0</v>
      </c>
      <c r="B1297" s="75" t="s">
        <v>1491</v>
      </c>
      <c r="C1297" s="75" t="s">
        <v>282</v>
      </c>
      <c r="D1297" s="75" t="s">
        <v>108</v>
      </c>
    </row>
    <row r="1298">
      <c r="A1298" s="76">
        <v>45868.0</v>
      </c>
      <c r="B1298" s="75" t="s">
        <v>1492</v>
      </c>
      <c r="C1298" s="75" t="s">
        <v>392</v>
      </c>
      <c r="D1298" s="75" t="s">
        <v>102</v>
      </c>
    </row>
    <row r="1299">
      <c r="A1299" s="76">
        <v>45868.0</v>
      </c>
      <c r="B1299" s="75" t="s">
        <v>1493</v>
      </c>
      <c r="C1299" s="75" t="s">
        <v>368</v>
      </c>
      <c r="D1299" s="75" t="s">
        <v>105</v>
      </c>
    </row>
    <row r="1300">
      <c r="A1300" s="76">
        <v>45868.0</v>
      </c>
      <c r="B1300" s="75" t="s">
        <v>1494</v>
      </c>
      <c r="C1300" s="75" t="s">
        <v>193</v>
      </c>
      <c r="D1300" s="75" t="s">
        <v>101</v>
      </c>
    </row>
    <row r="1301">
      <c r="A1301" s="76">
        <v>45868.0</v>
      </c>
      <c r="B1301" s="75" t="s">
        <v>1495</v>
      </c>
      <c r="C1301" s="75" t="s">
        <v>333</v>
      </c>
      <c r="D1301" s="75" t="s">
        <v>102</v>
      </c>
    </row>
    <row r="1302">
      <c r="A1302" s="76">
        <v>45868.0</v>
      </c>
      <c r="B1302" s="75" t="s">
        <v>1496</v>
      </c>
      <c r="C1302" s="75" t="s">
        <v>171</v>
      </c>
      <c r="D1302" s="75" t="s">
        <v>101</v>
      </c>
    </row>
    <row r="1303">
      <c r="A1303" s="76">
        <v>45868.0</v>
      </c>
      <c r="B1303" s="75" t="s">
        <v>1497</v>
      </c>
      <c r="C1303" s="75" t="s">
        <v>133</v>
      </c>
      <c r="D1303" s="75" t="s">
        <v>108</v>
      </c>
    </row>
    <row r="1304">
      <c r="A1304" s="76">
        <v>45868.0</v>
      </c>
      <c r="B1304" s="75" t="s">
        <v>1498</v>
      </c>
      <c r="C1304" s="75" t="s">
        <v>266</v>
      </c>
      <c r="D1304" s="75" t="s">
        <v>108</v>
      </c>
    </row>
    <row r="1305">
      <c r="A1305" s="76">
        <v>45868.0</v>
      </c>
      <c r="B1305" s="75" t="s">
        <v>1499</v>
      </c>
      <c r="C1305" s="75" t="s">
        <v>379</v>
      </c>
      <c r="D1305" s="75" t="s">
        <v>101</v>
      </c>
    </row>
    <row r="1306">
      <c r="A1306" s="76">
        <v>45868.0</v>
      </c>
      <c r="B1306" s="75" t="s">
        <v>1500</v>
      </c>
      <c r="C1306" s="75" t="s">
        <v>233</v>
      </c>
      <c r="D1306" s="75" t="s">
        <v>108</v>
      </c>
    </row>
    <row r="1307">
      <c r="A1307" s="76">
        <v>45868.0</v>
      </c>
      <c r="B1307" s="75" t="s">
        <v>1501</v>
      </c>
      <c r="C1307" s="75" t="s">
        <v>379</v>
      </c>
      <c r="D1307" s="75" t="s">
        <v>101</v>
      </c>
    </row>
    <row r="1308">
      <c r="A1308" s="76">
        <v>45868.0</v>
      </c>
      <c r="B1308" s="75" t="s">
        <v>1502</v>
      </c>
      <c r="C1308" s="75" t="s">
        <v>296</v>
      </c>
      <c r="D1308" s="75" t="s">
        <v>108</v>
      </c>
    </row>
    <row r="1309">
      <c r="A1309" s="76">
        <v>45868.0</v>
      </c>
      <c r="B1309" s="75" t="s">
        <v>1503</v>
      </c>
      <c r="C1309" s="75" t="s">
        <v>357</v>
      </c>
      <c r="D1309" s="75" t="s">
        <v>108</v>
      </c>
    </row>
    <row r="1310">
      <c r="A1310" s="76">
        <v>45868.0</v>
      </c>
      <c r="B1310" s="75" t="s">
        <v>1446</v>
      </c>
      <c r="C1310" s="75" t="s">
        <v>144</v>
      </c>
      <c r="D1310" s="75" t="s">
        <v>108</v>
      </c>
    </row>
    <row r="1311">
      <c r="A1311" s="76">
        <v>45868.0</v>
      </c>
      <c r="B1311" s="75" t="s">
        <v>1504</v>
      </c>
      <c r="C1311" s="75" t="s">
        <v>190</v>
      </c>
      <c r="D1311" s="75" t="s">
        <v>106</v>
      </c>
    </row>
    <row r="1312">
      <c r="A1312" s="76">
        <v>45868.0</v>
      </c>
      <c r="B1312" s="75" t="s">
        <v>1505</v>
      </c>
      <c r="C1312" s="75" t="s">
        <v>149</v>
      </c>
      <c r="D1312" s="75" t="s">
        <v>108</v>
      </c>
    </row>
    <row r="1313">
      <c r="A1313" s="76">
        <v>45868.0</v>
      </c>
      <c r="B1313" s="75" t="s">
        <v>1506</v>
      </c>
      <c r="C1313" s="75" t="s">
        <v>333</v>
      </c>
      <c r="D1313" s="75" t="s">
        <v>101</v>
      </c>
    </row>
    <row r="1314">
      <c r="A1314" s="76">
        <v>45868.0</v>
      </c>
      <c r="B1314" s="75" t="s">
        <v>1507</v>
      </c>
      <c r="C1314" s="75" t="s">
        <v>204</v>
      </c>
      <c r="D1314" s="75" t="s">
        <v>101</v>
      </c>
    </row>
    <row r="1315">
      <c r="A1315" s="76">
        <v>45868.0</v>
      </c>
      <c r="B1315" s="75" t="s">
        <v>1508</v>
      </c>
      <c r="C1315" s="75" t="s">
        <v>364</v>
      </c>
      <c r="D1315" s="75" t="s">
        <v>105</v>
      </c>
    </row>
    <row r="1316">
      <c r="A1316" s="76">
        <v>45868.0</v>
      </c>
      <c r="B1316" s="75" t="s">
        <v>1509</v>
      </c>
      <c r="C1316" s="75" t="s">
        <v>114</v>
      </c>
      <c r="D1316" s="75" t="s">
        <v>101</v>
      </c>
    </row>
    <row r="1317">
      <c r="A1317" s="76">
        <v>45868.0</v>
      </c>
      <c r="B1317" s="75" t="s">
        <v>1510</v>
      </c>
      <c r="C1317" s="75" t="s">
        <v>284</v>
      </c>
      <c r="D1317" s="75" t="s">
        <v>101</v>
      </c>
    </row>
    <row r="1318">
      <c r="A1318" s="76">
        <v>45868.0</v>
      </c>
      <c r="B1318" s="75" t="s">
        <v>1511</v>
      </c>
      <c r="C1318" s="75" t="s">
        <v>379</v>
      </c>
      <c r="D1318" s="75" t="s">
        <v>101</v>
      </c>
    </row>
    <row r="1319">
      <c r="A1319" s="76">
        <v>45868.0</v>
      </c>
      <c r="B1319" s="75" t="s">
        <v>1512</v>
      </c>
      <c r="C1319" s="75" t="s">
        <v>414</v>
      </c>
      <c r="D1319" s="75" t="s">
        <v>101</v>
      </c>
    </row>
    <row r="1320">
      <c r="A1320" s="76">
        <v>45868.0</v>
      </c>
      <c r="B1320" s="75" t="s">
        <v>1513</v>
      </c>
      <c r="C1320" s="75" t="s">
        <v>384</v>
      </c>
      <c r="D1320" s="75" t="s">
        <v>101</v>
      </c>
    </row>
    <row r="1321">
      <c r="A1321" s="76">
        <v>45868.0</v>
      </c>
      <c r="B1321" s="75" t="s">
        <v>1514</v>
      </c>
      <c r="C1321" s="75" t="s">
        <v>339</v>
      </c>
      <c r="D1321" s="75" t="s">
        <v>108</v>
      </c>
    </row>
    <row r="1322">
      <c r="A1322" s="76">
        <v>45868.0</v>
      </c>
      <c r="B1322" s="75" t="s">
        <v>1515</v>
      </c>
      <c r="C1322" s="75" t="s">
        <v>133</v>
      </c>
      <c r="D1322" s="75" t="s">
        <v>108</v>
      </c>
    </row>
    <row r="1323">
      <c r="A1323" s="76">
        <v>45868.0</v>
      </c>
      <c r="B1323" s="75" t="s">
        <v>1516</v>
      </c>
      <c r="C1323" s="75" t="s">
        <v>149</v>
      </c>
      <c r="D1323" s="75" t="s">
        <v>109</v>
      </c>
    </row>
    <row r="1324">
      <c r="A1324" s="76">
        <v>45868.0</v>
      </c>
      <c r="B1324" s="75" t="s">
        <v>1517</v>
      </c>
      <c r="C1324" s="75" t="s">
        <v>318</v>
      </c>
      <c r="D1324" s="75" t="s">
        <v>108</v>
      </c>
    </row>
    <row r="1325">
      <c r="A1325" s="76">
        <v>45868.0</v>
      </c>
      <c r="B1325" s="75" t="s">
        <v>1518</v>
      </c>
      <c r="C1325" s="75" t="s">
        <v>146</v>
      </c>
      <c r="D1325" s="75" t="s">
        <v>108</v>
      </c>
    </row>
    <row r="1326">
      <c r="A1326" s="76">
        <v>45868.0</v>
      </c>
      <c r="B1326" s="75" t="s">
        <v>1456</v>
      </c>
      <c r="C1326" s="75" t="s">
        <v>314</v>
      </c>
      <c r="D1326" s="75" t="s">
        <v>101</v>
      </c>
    </row>
    <row r="1327">
      <c r="A1327" s="76">
        <v>45868.0</v>
      </c>
      <c r="B1327" s="75" t="s">
        <v>1519</v>
      </c>
      <c r="C1327" s="75" t="s">
        <v>175</v>
      </c>
      <c r="D1327" s="75" t="s">
        <v>101</v>
      </c>
    </row>
    <row r="1328">
      <c r="A1328" s="76">
        <v>45868.0</v>
      </c>
      <c r="B1328" s="75" t="s">
        <v>1520</v>
      </c>
      <c r="C1328" s="75" t="s">
        <v>114</v>
      </c>
      <c r="D1328" s="75" t="s">
        <v>107</v>
      </c>
    </row>
    <row r="1329">
      <c r="A1329" s="76">
        <v>45868.0</v>
      </c>
      <c r="B1329" s="75" t="s">
        <v>1521</v>
      </c>
      <c r="C1329" s="75" t="s">
        <v>149</v>
      </c>
      <c r="D1329" s="75" t="s">
        <v>111</v>
      </c>
    </row>
    <row r="1330">
      <c r="A1330" s="76">
        <v>45868.0</v>
      </c>
      <c r="B1330" s="75" t="s">
        <v>1522</v>
      </c>
      <c r="C1330" s="75" t="s">
        <v>320</v>
      </c>
      <c r="D1330" s="75" t="s">
        <v>109</v>
      </c>
    </row>
    <row r="1331">
      <c r="A1331" s="76">
        <v>45868.0</v>
      </c>
      <c r="B1331" s="75" t="s">
        <v>1523</v>
      </c>
      <c r="C1331" s="75" t="s">
        <v>333</v>
      </c>
      <c r="D1331" s="75" t="s">
        <v>101</v>
      </c>
    </row>
    <row r="1332">
      <c r="A1332" s="76">
        <v>45868.0</v>
      </c>
      <c r="B1332" s="75" t="s">
        <v>1524</v>
      </c>
      <c r="C1332" s="75" t="s">
        <v>204</v>
      </c>
      <c r="D1332" s="75" t="s">
        <v>101</v>
      </c>
    </row>
    <row r="1333">
      <c r="A1333" s="76">
        <v>45868.0</v>
      </c>
      <c r="B1333" s="75" t="s">
        <v>1525</v>
      </c>
      <c r="C1333" s="75" t="s">
        <v>241</v>
      </c>
      <c r="D1333" s="75" t="s">
        <v>101</v>
      </c>
    </row>
    <row r="1334">
      <c r="A1334" s="76">
        <v>45868.0</v>
      </c>
      <c r="B1334" s="75" t="s">
        <v>1436</v>
      </c>
      <c r="C1334" s="75" t="s">
        <v>178</v>
      </c>
      <c r="D1334" s="75" t="s">
        <v>109</v>
      </c>
    </row>
    <row r="1335">
      <c r="A1335" s="76">
        <v>45868.0</v>
      </c>
      <c r="B1335" s="75" t="s">
        <v>1526</v>
      </c>
      <c r="C1335" s="75" t="s">
        <v>296</v>
      </c>
      <c r="D1335" s="75" t="s">
        <v>108</v>
      </c>
    </row>
    <row r="1336">
      <c r="A1336" s="76">
        <v>45868.0</v>
      </c>
      <c r="B1336" s="75" t="s">
        <v>1527</v>
      </c>
      <c r="C1336" s="75" t="s">
        <v>168</v>
      </c>
      <c r="D1336" s="75" t="s">
        <v>102</v>
      </c>
    </row>
    <row r="1337">
      <c r="A1337" s="76">
        <v>45868.0</v>
      </c>
      <c r="B1337" s="75" t="s">
        <v>1528</v>
      </c>
      <c r="C1337" s="75" t="s">
        <v>428</v>
      </c>
      <c r="D1337" s="75" t="s">
        <v>101</v>
      </c>
    </row>
    <row r="1338">
      <c r="A1338" s="76">
        <v>45868.0</v>
      </c>
      <c r="B1338" s="75" t="s">
        <v>1529</v>
      </c>
      <c r="C1338" s="75" t="s">
        <v>289</v>
      </c>
      <c r="D1338" s="75" t="s">
        <v>108</v>
      </c>
    </row>
    <row r="1339">
      <c r="A1339" s="76">
        <v>45868.0</v>
      </c>
      <c r="B1339" s="75" t="s">
        <v>1530</v>
      </c>
      <c r="C1339" s="75" t="s">
        <v>132</v>
      </c>
      <c r="D1339" s="75" t="s">
        <v>101</v>
      </c>
    </row>
    <row r="1340">
      <c r="A1340" s="76">
        <v>45868.0</v>
      </c>
      <c r="B1340" s="75" t="s">
        <v>1531</v>
      </c>
      <c r="C1340" s="75" t="s">
        <v>175</v>
      </c>
      <c r="D1340" s="75" t="s">
        <v>101</v>
      </c>
    </row>
    <row r="1341">
      <c r="A1341" s="76">
        <v>45868.0</v>
      </c>
      <c r="B1341" s="75" t="s">
        <v>1532</v>
      </c>
      <c r="C1341" s="75" t="s">
        <v>296</v>
      </c>
      <c r="D1341" s="75" t="s">
        <v>108</v>
      </c>
    </row>
    <row r="1342">
      <c r="A1342" s="76">
        <v>45868.0</v>
      </c>
      <c r="B1342" s="75" t="s">
        <v>1432</v>
      </c>
      <c r="C1342" s="75" t="s">
        <v>375</v>
      </c>
      <c r="D1342" s="75" t="s">
        <v>105</v>
      </c>
    </row>
    <row r="1343">
      <c r="A1343" s="76">
        <v>45868.0</v>
      </c>
      <c r="B1343" s="75" t="s">
        <v>1533</v>
      </c>
      <c r="C1343" s="75" t="s">
        <v>384</v>
      </c>
      <c r="D1343" s="75" t="s">
        <v>101</v>
      </c>
    </row>
    <row r="1344">
      <c r="A1344" s="76">
        <v>45868.0</v>
      </c>
      <c r="B1344" s="75" t="s">
        <v>1534</v>
      </c>
      <c r="C1344" s="75" t="s">
        <v>233</v>
      </c>
      <c r="D1344" s="75" t="s">
        <v>108</v>
      </c>
    </row>
    <row r="1345">
      <c r="A1345" s="76">
        <v>45868.0</v>
      </c>
      <c r="B1345" s="75" t="s">
        <v>1535</v>
      </c>
      <c r="C1345" s="75" t="s">
        <v>241</v>
      </c>
      <c r="D1345" s="75" t="s">
        <v>101</v>
      </c>
    </row>
    <row r="1346">
      <c r="A1346" s="76">
        <v>45868.0</v>
      </c>
      <c r="B1346" s="75" t="s">
        <v>1536</v>
      </c>
      <c r="C1346" s="75" t="s">
        <v>123</v>
      </c>
      <c r="D1346" s="75" t="s">
        <v>108</v>
      </c>
    </row>
    <row r="1347">
      <c r="A1347" s="76">
        <v>45868.0</v>
      </c>
      <c r="B1347" s="75" t="s">
        <v>1537</v>
      </c>
      <c r="C1347" s="75" t="s">
        <v>416</v>
      </c>
      <c r="D1347" s="75" t="s">
        <v>102</v>
      </c>
    </row>
    <row r="1348">
      <c r="A1348" s="76">
        <v>45868.0</v>
      </c>
      <c r="B1348" s="75" t="s">
        <v>1538</v>
      </c>
      <c r="C1348" s="75" t="s">
        <v>406</v>
      </c>
      <c r="D1348" s="75" t="s">
        <v>108</v>
      </c>
    </row>
    <row r="1349">
      <c r="A1349" s="76">
        <v>45868.0</v>
      </c>
      <c r="B1349" s="75" t="s">
        <v>1539</v>
      </c>
      <c r="C1349" s="75" t="s">
        <v>394</v>
      </c>
      <c r="D1349" s="75" t="s">
        <v>102</v>
      </c>
    </row>
    <row r="1350">
      <c r="A1350" s="76">
        <v>45868.0</v>
      </c>
      <c r="B1350" s="75" t="s">
        <v>1540</v>
      </c>
      <c r="C1350" s="75" t="s">
        <v>286</v>
      </c>
      <c r="D1350" s="75" t="s">
        <v>108</v>
      </c>
    </row>
    <row r="1351">
      <c r="A1351" s="76">
        <v>45868.0</v>
      </c>
      <c r="B1351" s="75" t="s">
        <v>1541</v>
      </c>
      <c r="C1351" s="75" t="s">
        <v>135</v>
      </c>
      <c r="D1351" s="75" t="s">
        <v>103</v>
      </c>
    </row>
    <row r="1352">
      <c r="A1352" s="76">
        <v>45868.0</v>
      </c>
      <c r="B1352" s="75" t="s">
        <v>1542</v>
      </c>
      <c r="C1352" s="75" t="s">
        <v>132</v>
      </c>
      <c r="D1352" s="75" t="s">
        <v>101</v>
      </c>
    </row>
    <row r="1353">
      <c r="A1353" s="76">
        <v>45868.0</v>
      </c>
      <c r="B1353" s="75" t="s">
        <v>1543</v>
      </c>
      <c r="C1353" s="75" t="s">
        <v>282</v>
      </c>
      <c r="D1353" s="75" t="s">
        <v>111</v>
      </c>
    </row>
    <row r="1354">
      <c r="A1354" s="76">
        <v>45868.0</v>
      </c>
      <c r="B1354" s="75" t="s">
        <v>1544</v>
      </c>
      <c r="C1354" s="75" t="s">
        <v>178</v>
      </c>
      <c r="D1354" s="75" t="s">
        <v>108</v>
      </c>
    </row>
    <row r="1355">
      <c r="A1355" s="76">
        <v>45868.0</v>
      </c>
      <c r="B1355" s="75" t="s">
        <v>1545</v>
      </c>
      <c r="C1355" s="75" t="s">
        <v>293</v>
      </c>
      <c r="D1355" s="75" t="s">
        <v>108</v>
      </c>
    </row>
    <row r="1356">
      <c r="A1356" s="76">
        <v>45868.0</v>
      </c>
      <c r="B1356" s="75" t="s">
        <v>1460</v>
      </c>
      <c r="C1356" s="75" t="s">
        <v>276</v>
      </c>
      <c r="D1356" s="75" t="s">
        <v>105</v>
      </c>
    </row>
    <row r="1357">
      <c r="A1357" s="76">
        <v>45868.0</v>
      </c>
      <c r="B1357" s="75" t="s">
        <v>1546</v>
      </c>
      <c r="C1357" s="75" t="s">
        <v>428</v>
      </c>
      <c r="D1357" s="75" t="s">
        <v>101</v>
      </c>
    </row>
    <row r="1358">
      <c r="A1358" s="76">
        <v>45868.0</v>
      </c>
      <c r="B1358" s="75" t="s">
        <v>1547</v>
      </c>
      <c r="C1358" s="75" t="s">
        <v>366</v>
      </c>
      <c r="D1358" s="75" t="s">
        <v>108</v>
      </c>
    </row>
    <row r="1359">
      <c r="A1359" s="76">
        <v>45868.0</v>
      </c>
      <c r="B1359" s="75" t="s">
        <v>1548</v>
      </c>
      <c r="C1359" s="75" t="s">
        <v>276</v>
      </c>
      <c r="D1359" s="75" t="s">
        <v>102</v>
      </c>
    </row>
    <row r="1360">
      <c r="A1360" s="76">
        <v>45868.0</v>
      </c>
      <c r="B1360" s="75" t="s">
        <v>1549</v>
      </c>
      <c r="C1360" s="75" t="s">
        <v>223</v>
      </c>
      <c r="D1360" s="75" t="s">
        <v>101</v>
      </c>
    </row>
    <row r="1361">
      <c r="A1361" s="76">
        <v>45868.0</v>
      </c>
      <c r="B1361" s="75" t="s">
        <v>1550</v>
      </c>
      <c r="C1361" s="75" t="s">
        <v>241</v>
      </c>
      <c r="D1361" s="75" t="s">
        <v>101</v>
      </c>
    </row>
    <row r="1362">
      <c r="A1362" s="76">
        <v>45868.0</v>
      </c>
      <c r="B1362" s="75" t="s">
        <v>1551</v>
      </c>
      <c r="C1362" s="75" t="s">
        <v>287</v>
      </c>
      <c r="D1362" s="75" t="s">
        <v>102</v>
      </c>
    </row>
    <row r="1363">
      <c r="A1363" s="76">
        <v>45868.0</v>
      </c>
      <c r="B1363" s="75" t="s">
        <v>1552</v>
      </c>
      <c r="C1363" s="75" t="s">
        <v>165</v>
      </c>
      <c r="D1363" s="75" t="s">
        <v>101</v>
      </c>
    </row>
    <row r="1364">
      <c r="A1364" s="76">
        <v>45868.0</v>
      </c>
      <c r="B1364" s="75" t="s">
        <v>1553</v>
      </c>
      <c r="C1364" s="75" t="s">
        <v>217</v>
      </c>
      <c r="D1364" s="75" t="s">
        <v>109</v>
      </c>
    </row>
    <row r="1365">
      <c r="A1365" s="76">
        <v>45868.0</v>
      </c>
      <c r="B1365" s="75" t="s">
        <v>1554</v>
      </c>
      <c r="C1365" s="75" t="s">
        <v>333</v>
      </c>
      <c r="D1365" s="75" t="s">
        <v>102</v>
      </c>
    </row>
    <row r="1366">
      <c r="A1366" s="76">
        <v>45868.0</v>
      </c>
      <c r="B1366" s="75" t="s">
        <v>1555</v>
      </c>
      <c r="C1366" s="75" t="s">
        <v>330</v>
      </c>
      <c r="D1366" s="75" t="s">
        <v>101</v>
      </c>
    </row>
    <row r="1367">
      <c r="A1367" s="76">
        <v>45868.0</v>
      </c>
      <c r="B1367" s="75" t="s">
        <v>1556</v>
      </c>
      <c r="C1367" s="75" t="s">
        <v>171</v>
      </c>
      <c r="D1367" s="75" t="s">
        <v>101</v>
      </c>
    </row>
    <row r="1368">
      <c r="A1368" s="76">
        <v>45868.0</v>
      </c>
      <c r="B1368" s="75" t="s">
        <v>1557</v>
      </c>
      <c r="C1368" s="75" t="s">
        <v>175</v>
      </c>
      <c r="D1368" s="75" t="s">
        <v>101</v>
      </c>
    </row>
    <row r="1369">
      <c r="A1369" s="76">
        <v>45868.0</v>
      </c>
      <c r="B1369" s="75" t="s">
        <v>1558</v>
      </c>
      <c r="C1369" s="75" t="s">
        <v>193</v>
      </c>
      <c r="D1369" s="75" t="s">
        <v>102</v>
      </c>
    </row>
    <row r="1370">
      <c r="A1370" s="76">
        <v>45868.0</v>
      </c>
      <c r="B1370" s="75" t="s">
        <v>1482</v>
      </c>
      <c r="C1370" s="75" t="s">
        <v>325</v>
      </c>
      <c r="D1370" s="75" t="s">
        <v>101</v>
      </c>
    </row>
    <row r="1371">
      <c r="A1371" s="76">
        <v>45868.0</v>
      </c>
      <c r="B1371" s="75" t="s">
        <v>1559</v>
      </c>
      <c r="C1371" s="75" t="s">
        <v>398</v>
      </c>
      <c r="D1371" s="75" t="s">
        <v>101</v>
      </c>
    </row>
    <row r="1372">
      <c r="A1372" s="76">
        <v>45868.0</v>
      </c>
      <c r="B1372" s="75" t="s">
        <v>1560</v>
      </c>
      <c r="C1372" s="75" t="s">
        <v>114</v>
      </c>
      <c r="D1372" s="75" t="s">
        <v>108</v>
      </c>
    </row>
    <row r="1373">
      <c r="A1373" s="76">
        <v>45868.0</v>
      </c>
      <c r="B1373" s="75" t="s">
        <v>1561</v>
      </c>
      <c r="C1373" s="75" t="s">
        <v>270</v>
      </c>
      <c r="D1373" s="75" t="s">
        <v>102</v>
      </c>
    </row>
    <row r="1374">
      <c r="A1374" s="76">
        <v>45868.0</v>
      </c>
      <c r="B1374" s="75" t="s">
        <v>1562</v>
      </c>
      <c r="C1374" s="75" t="s">
        <v>293</v>
      </c>
      <c r="D1374" s="75" t="s">
        <v>108</v>
      </c>
    </row>
    <row r="1375">
      <c r="A1375" s="76">
        <v>45868.0</v>
      </c>
      <c r="B1375" s="75" t="s">
        <v>1563</v>
      </c>
      <c r="C1375" s="75" t="s">
        <v>357</v>
      </c>
      <c r="D1375" s="75" t="s">
        <v>108</v>
      </c>
    </row>
    <row r="1376">
      <c r="A1376" s="76">
        <v>45868.0</v>
      </c>
      <c r="B1376" s="75" t="s">
        <v>1564</v>
      </c>
      <c r="C1376" s="75" t="s">
        <v>364</v>
      </c>
      <c r="D1376" s="75" t="s">
        <v>105</v>
      </c>
    </row>
    <row r="1377">
      <c r="A1377" s="76">
        <v>45868.0</v>
      </c>
      <c r="B1377" s="75" t="s">
        <v>1565</v>
      </c>
      <c r="C1377" s="75" t="s">
        <v>394</v>
      </c>
      <c r="D1377" s="75" t="s">
        <v>102</v>
      </c>
    </row>
    <row r="1378">
      <c r="A1378" s="76">
        <v>45868.0</v>
      </c>
      <c r="B1378" s="75" t="s">
        <v>1566</v>
      </c>
      <c r="C1378" s="75" t="s">
        <v>230</v>
      </c>
      <c r="D1378" s="75" t="s">
        <v>101</v>
      </c>
    </row>
    <row r="1379">
      <c r="A1379" s="76">
        <v>45868.0</v>
      </c>
      <c r="B1379" s="75" t="s">
        <v>1567</v>
      </c>
      <c r="C1379" s="75" t="s">
        <v>428</v>
      </c>
      <c r="D1379" s="75" t="s">
        <v>101</v>
      </c>
    </row>
    <row r="1380">
      <c r="A1380" s="76">
        <v>45868.0</v>
      </c>
      <c r="B1380" s="75" t="s">
        <v>1568</v>
      </c>
      <c r="C1380" s="75" t="s">
        <v>290</v>
      </c>
      <c r="D1380" s="75" t="s">
        <v>108</v>
      </c>
    </row>
    <row r="1381">
      <c r="A1381" s="76">
        <v>45868.0</v>
      </c>
      <c r="B1381" s="75" t="s">
        <v>1569</v>
      </c>
      <c r="C1381" s="75" t="s">
        <v>178</v>
      </c>
      <c r="D1381" s="75" t="s">
        <v>108</v>
      </c>
    </row>
    <row r="1382">
      <c r="A1382" s="76">
        <v>45868.0</v>
      </c>
      <c r="B1382" s="75" t="s">
        <v>1570</v>
      </c>
      <c r="C1382" s="75" t="s">
        <v>253</v>
      </c>
      <c r="D1382" s="75" t="s">
        <v>108</v>
      </c>
    </row>
    <row r="1383">
      <c r="A1383" s="76">
        <v>45868.0</v>
      </c>
      <c r="B1383" s="75" t="s">
        <v>1571</v>
      </c>
      <c r="C1383" s="75" t="s">
        <v>239</v>
      </c>
      <c r="D1383" s="75" t="s">
        <v>108</v>
      </c>
    </row>
    <row r="1384">
      <c r="A1384" s="76">
        <v>45868.0</v>
      </c>
      <c r="B1384" s="75" t="s">
        <v>1572</v>
      </c>
      <c r="C1384" s="75" t="s">
        <v>135</v>
      </c>
      <c r="D1384" s="75" t="s">
        <v>102</v>
      </c>
    </row>
    <row r="1385">
      <c r="A1385" s="76">
        <v>45868.0</v>
      </c>
      <c r="B1385" s="75" t="s">
        <v>1573</v>
      </c>
      <c r="C1385" s="75" t="s">
        <v>233</v>
      </c>
      <c r="D1385" s="75" t="s">
        <v>109</v>
      </c>
    </row>
    <row r="1386">
      <c r="A1386" s="76">
        <v>45868.0</v>
      </c>
      <c r="B1386" s="75" t="s">
        <v>1574</v>
      </c>
      <c r="C1386" s="75" t="s">
        <v>215</v>
      </c>
      <c r="D1386" s="75" t="s">
        <v>101</v>
      </c>
    </row>
    <row r="1387">
      <c r="A1387" s="76">
        <v>45868.0</v>
      </c>
      <c r="B1387" s="75" t="s">
        <v>1575</v>
      </c>
      <c r="C1387" s="75" t="s">
        <v>289</v>
      </c>
      <c r="D1387" s="75" t="s">
        <v>108</v>
      </c>
    </row>
    <row r="1388">
      <c r="A1388" s="76">
        <v>45868.0</v>
      </c>
      <c r="B1388" s="75" t="s">
        <v>1576</v>
      </c>
      <c r="C1388" s="75" t="s">
        <v>165</v>
      </c>
      <c r="D1388" s="75" t="s">
        <v>105</v>
      </c>
    </row>
    <row r="1389">
      <c r="A1389" s="76">
        <v>45868.0</v>
      </c>
      <c r="B1389" s="75" t="s">
        <v>1577</v>
      </c>
      <c r="C1389" s="75" t="s">
        <v>350</v>
      </c>
      <c r="D1389" s="75" t="s">
        <v>108</v>
      </c>
    </row>
    <row r="1390">
      <c r="A1390" s="76">
        <v>45868.0</v>
      </c>
      <c r="B1390" s="75" t="s">
        <v>1578</v>
      </c>
      <c r="C1390" s="75" t="s">
        <v>230</v>
      </c>
      <c r="D1390" s="75" t="s">
        <v>105</v>
      </c>
    </row>
    <row r="1391">
      <c r="A1391" s="76">
        <v>45868.0</v>
      </c>
      <c r="B1391" s="75" t="s">
        <v>1579</v>
      </c>
      <c r="C1391" s="75" t="s">
        <v>181</v>
      </c>
      <c r="D1391" s="75" t="s">
        <v>101</v>
      </c>
    </row>
    <row r="1392">
      <c r="A1392" s="76">
        <v>45868.0</v>
      </c>
      <c r="B1392" s="75" t="s">
        <v>1446</v>
      </c>
      <c r="C1392" s="75" t="s">
        <v>144</v>
      </c>
      <c r="D1392" s="75" t="s">
        <v>108</v>
      </c>
    </row>
    <row r="1393">
      <c r="A1393" s="76">
        <v>45868.0</v>
      </c>
      <c r="B1393" s="75" t="s">
        <v>1580</v>
      </c>
      <c r="C1393" s="75" t="s">
        <v>220</v>
      </c>
      <c r="D1393" s="75" t="s">
        <v>101</v>
      </c>
    </row>
    <row r="1394">
      <c r="A1394" s="76">
        <v>45868.0</v>
      </c>
      <c r="B1394" s="75" t="s">
        <v>1581</v>
      </c>
      <c r="C1394" s="75" t="s">
        <v>165</v>
      </c>
      <c r="D1394" s="75" t="s">
        <v>102</v>
      </c>
    </row>
    <row r="1395">
      <c r="A1395" s="76">
        <v>45868.0</v>
      </c>
      <c r="B1395" s="75" t="s">
        <v>1582</v>
      </c>
      <c r="C1395" s="75" t="s">
        <v>123</v>
      </c>
      <c r="D1395" s="75" t="s">
        <v>108</v>
      </c>
    </row>
    <row r="1396">
      <c r="A1396" s="76">
        <v>45868.0</v>
      </c>
      <c r="B1396" s="75" t="s">
        <v>1583</v>
      </c>
      <c r="C1396" s="75" t="s">
        <v>120</v>
      </c>
      <c r="D1396" s="75" t="s">
        <v>102</v>
      </c>
    </row>
    <row r="1397">
      <c r="A1397" s="76">
        <v>45868.0</v>
      </c>
      <c r="B1397" s="75" t="s">
        <v>1584</v>
      </c>
      <c r="C1397" s="75" t="s">
        <v>149</v>
      </c>
      <c r="D1397" s="75" t="s">
        <v>108</v>
      </c>
    </row>
    <row r="1398">
      <c r="A1398" s="76">
        <v>45868.0</v>
      </c>
      <c r="B1398" s="75" t="s">
        <v>1585</v>
      </c>
      <c r="C1398" s="75" t="s">
        <v>171</v>
      </c>
      <c r="D1398" s="75" t="s">
        <v>101</v>
      </c>
    </row>
    <row r="1399">
      <c r="A1399" s="76">
        <v>45868.0</v>
      </c>
      <c r="B1399" s="75" t="s">
        <v>1586</v>
      </c>
      <c r="C1399" s="75" t="s">
        <v>343</v>
      </c>
      <c r="D1399" s="75" t="s">
        <v>102</v>
      </c>
    </row>
    <row r="1400">
      <c r="A1400" s="76">
        <v>45868.0</v>
      </c>
      <c r="B1400" s="75" t="s">
        <v>1587</v>
      </c>
      <c r="C1400" s="75" t="s">
        <v>266</v>
      </c>
      <c r="D1400" s="75" t="s">
        <v>108</v>
      </c>
    </row>
    <row r="1401">
      <c r="A1401" s="76">
        <v>45868.0</v>
      </c>
      <c r="B1401" s="75" t="s">
        <v>1588</v>
      </c>
      <c r="C1401" s="75" t="s">
        <v>369</v>
      </c>
      <c r="D1401" s="75" t="s">
        <v>102</v>
      </c>
    </row>
    <row r="1402">
      <c r="A1402" s="76">
        <v>45868.0</v>
      </c>
      <c r="B1402" s="75" t="s">
        <v>1523</v>
      </c>
      <c r="C1402" s="75" t="s">
        <v>333</v>
      </c>
      <c r="D1402" s="75" t="s">
        <v>101</v>
      </c>
    </row>
    <row r="1403">
      <c r="A1403" s="76">
        <v>45868.0</v>
      </c>
      <c r="B1403" s="75" t="s">
        <v>1589</v>
      </c>
      <c r="C1403" s="75" t="s">
        <v>215</v>
      </c>
      <c r="D1403" s="75" t="s">
        <v>101</v>
      </c>
    </row>
    <row r="1404">
      <c r="A1404" s="76">
        <v>45868.0</v>
      </c>
      <c r="B1404" s="75" t="s">
        <v>1590</v>
      </c>
      <c r="C1404" s="75" t="s">
        <v>350</v>
      </c>
      <c r="D1404" s="75" t="s">
        <v>109</v>
      </c>
    </row>
    <row r="1405">
      <c r="A1405" s="76">
        <v>45868.0</v>
      </c>
      <c r="B1405" s="75" t="s">
        <v>1591</v>
      </c>
      <c r="C1405" s="75" t="s">
        <v>132</v>
      </c>
      <c r="D1405" s="75" t="s">
        <v>101</v>
      </c>
    </row>
    <row r="1406">
      <c r="A1406" s="76">
        <v>45868.0</v>
      </c>
      <c r="B1406" s="75" t="s">
        <v>1592</v>
      </c>
      <c r="C1406" s="75" t="s">
        <v>333</v>
      </c>
      <c r="D1406" s="75" t="s">
        <v>102</v>
      </c>
    </row>
    <row r="1407">
      <c r="A1407" s="76">
        <v>45868.0</v>
      </c>
      <c r="B1407" s="75" t="s">
        <v>1593</v>
      </c>
      <c r="C1407" s="75" t="s">
        <v>149</v>
      </c>
      <c r="D1407" s="75" t="s">
        <v>108</v>
      </c>
    </row>
    <row r="1408">
      <c r="A1408" s="76">
        <v>45868.0</v>
      </c>
      <c r="B1408" s="75" t="s">
        <v>1594</v>
      </c>
      <c r="C1408" s="75" t="s">
        <v>371</v>
      </c>
      <c r="D1408" s="75" t="s">
        <v>101</v>
      </c>
    </row>
    <row r="1409">
      <c r="A1409" s="76">
        <v>45868.0</v>
      </c>
      <c r="B1409" s="75" t="s">
        <v>1595</v>
      </c>
      <c r="C1409" s="75" t="s">
        <v>350</v>
      </c>
      <c r="D1409" s="75" t="s">
        <v>108</v>
      </c>
    </row>
    <row r="1410">
      <c r="A1410" s="76">
        <v>45868.0</v>
      </c>
      <c r="B1410" s="75" t="s">
        <v>1596</v>
      </c>
      <c r="C1410" s="75" t="s">
        <v>199</v>
      </c>
      <c r="D1410" s="75" t="s">
        <v>101</v>
      </c>
    </row>
    <row r="1411">
      <c r="A1411" s="76">
        <v>45868.0</v>
      </c>
      <c r="B1411" s="75" t="s">
        <v>1552</v>
      </c>
      <c r="C1411" s="75" t="s">
        <v>165</v>
      </c>
      <c r="D1411" s="75" t="s">
        <v>101</v>
      </c>
    </row>
    <row r="1412">
      <c r="A1412" s="76">
        <v>45868.0</v>
      </c>
      <c r="B1412" s="75" t="s">
        <v>1597</v>
      </c>
      <c r="C1412" s="75" t="s">
        <v>361</v>
      </c>
      <c r="D1412" s="75" t="s">
        <v>108</v>
      </c>
    </row>
    <row r="1413">
      <c r="A1413" s="76">
        <v>45868.0</v>
      </c>
      <c r="B1413" s="75" t="s">
        <v>1598</v>
      </c>
      <c r="C1413" s="75" t="s">
        <v>171</v>
      </c>
      <c r="D1413" s="75" t="s">
        <v>101</v>
      </c>
    </row>
    <row r="1414">
      <c r="A1414" s="76">
        <v>45868.0</v>
      </c>
      <c r="B1414" s="75" t="s">
        <v>1599</v>
      </c>
      <c r="C1414" s="75" t="s">
        <v>361</v>
      </c>
      <c r="D1414" s="75" t="s">
        <v>108</v>
      </c>
    </row>
    <row r="1415">
      <c r="A1415" s="76">
        <v>45868.0</v>
      </c>
      <c r="B1415" s="75" t="s">
        <v>1600</v>
      </c>
      <c r="C1415" s="75" t="s">
        <v>379</v>
      </c>
      <c r="D1415" s="75" t="s">
        <v>108</v>
      </c>
    </row>
    <row r="1416">
      <c r="A1416" s="76">
        <v>45868.0</v>
      </c>
      <c r="B1416" s="75" t="s">
        <v>1601</v>
      </c>
      <c r="C1416" s="75" t="s">
        <v>398</v>
      </c>
      <c r="D1416" s="75" t="s">
        <v>101</v>
      </c>
    </row>
    <row r="1417">
      <c r="A1417" s="76">
        <v>45868.0</v>
      </c>
      <c r="B1417" s="75" t="s">
        <v>1563</v>
      </c>
      <c r="C1417" s="75" t="s">
        <v>357</v>
      </c>
      <c r="D1417" s="75" t="s">
        <v>108</v>
      </c>
    </row>
    <row r="1418">
      <c r="A1418" s="76">
        <v>45868.0</v>
      </c>
      <c r="B1418" s="75" t="s">
        <v>1602</v>
      </c>
      <c r="C1418" s="75" t="s">
        <v>190</v>
      </c>
      <c r="D1418" s="75" t="s">
        <v>105</v>
      </c>
    </row>
    <row r="1419">
      <c r="A1419" s="76">
        <v>45868.0</v>
      </c>
      <c r="B1419" s="75" t="s">
        <v>1603</v>
      </c>
      <c r="C1419" s="75" t="s">
        <v>268</v>
      </c>
      <c r="D1419" s="75" t="s">
        <v>106</v>
      </c>
    </row>
    <row r="1420">
      <c r="A1420" s="76">
        <v>45868.0</v>
      </c>
      <c r="B1420" s="75" t="s">
        <v>1604</v>
      </c>
      <c r="C1420" s="75" t="s">
        <v>181</v>
      </c>
      <c r="D1420" s="75" t="s">
        <v>107</v>
      </c>
    </row>
    <row r="1421">
      <c r="A1421" s="76">
        <v>45868.0</v>
      </c>
      <c r="B1421" s="75" t="s">
        <v>1604</v>
      </c>
      <c r="C1421" s="75" t="s">
        <v>181</v>
      </c>
      <c r="D1421" s="75" t="s">
        <v>107</v>
      </c>
    </row>
    <row r="1422">
      <c r="A1422" s="76">
        <v>45868.0</v>
      </c>
      <c r="B1422" s="75" t="s">
        <v>1568</v>
      </c>
      <c r="C1422" s="75" t="s">
        <v>290</v>
      </c>
      <c r="D1422" s="75" t="s">
        <v>108</v>
      </c>
    </row>
    <row r="1423">
      <c r="A1423" s="76">
        <v>45868.0</v>
      </c>
      <c r="B1423" s="75" t="s">
        <v>1605</v>
      </c>
      <c r="C1423" s="75" t="s">
        <v>406</v>
      </c>
      <c r="D1423" s="75" t="s">
        <v>108</v>
      </c>
    </row>
    <row r="1424">
      <c r="A1424" s="76">
        <v>45868.0</v>
      </c>
      <c r="B1424" s="75" t="s">
        <v>1606</v>
      </c>
      <c r="C1424" s="75" t="s">
        <v>165</v>
      </c>
      <c r="D1424" s="75" t="s">
        <v>102</v>
      </c>
    </row>
    <row r="1425">
      <c r="A1425" s="76">
        <v>45868.0</v>
      </c>
      <c r="B1425" s="75" t="s">
        <v>1607</v>
      </c>
      <c r="C1425" s="75" t="s">
        <v>264</v>
      </c>
      <c r="D1425" s="75" t="s">
        <v>105</v>
      </c>
    </row>
    <row r="1426">
      <c r="A1426" s="76">
        <v>45868.0</v>
      </c>
      <c r="B1426" s="75" t="s">
        <v>1608</v>
      </c>
      <c r="C1426" s="75" t="s">
        <v>339</v>
      </c>
      <c r="D1426" s="75" t="s">
        <v>109</v>
      </c>
    </row>
    <row r="1427">
      <c r="A1427" s="76">
        <v>45868.0</v>
      </c>
      <c r="B1427" s="75" t="s">
        <v>1609</v>
      </c>
      <c r="C1427" s="75" t="s">
        <v>318</v>
      </c>
      <c r="D1427" s="75" t="s">
        <v>109</v>
      </c>
    </row>
    <row r="1428">
      <c r="A1428" s="76">
        <v>45868.0</v>
      </c>
      <c r="B1428" s="75" t="s">
        <v>1610</v>
      </c>
      <c r="C1428" s="75" t="s">
        <v>325</v>
      </c>
      <c r="D1428" s="75" t="s">
        <v>102</v>
      </c>
    </row>
    <row r="1429">
      <c r="A1429" s="76">
        <v>45868.0</v>
      </c>
      <c r="B1429" s="75" t="s">
        <v>1436</v>
      </c>
      <c r="C1429" s="75" t="s">
        <v>178</v>
      </c>
      <c r="D1429" s="75" t="s">
        <v>109</v>
      </c>
    </row>
    <row r="1430">
      <c r="A1430" s="76">
        <v>45868.0</v>
      </c>
      <c r="B1430" s="75" t="s">
        <v>1436</v>
      </c>
      <c r="C1430" s="75" t="s">
        <v>178</v>
      </c>
      <c r="D1430" s="75" t="s">
        <v>109</v>
      </c>
    </row>
    <row r="1431">
      <c r="A1431" s="76">
        <v>45868.0</v>
      </c>
      <c r="B1431" s="75" t="s">
        <v>1436</v>
      </c>
      <c r="C1431" s="75" t="s">
        <v>178</v>
      </c>
      <c r="D1431" s="75" t="s">
        <v>109</v>
      </c>
    </row>
    <row r="1432">
      <c r="A1432" s="76">
        <v>45868.0</v>
      </c>
      <c r="B1432" s="75" t="s">
        <v>1611</v>
      </c>
      <c r="C1432" s="75" t="s">
        <v>233</v>
      </c>
      <c r="D1432" s="75" t="s">
        <v>110</v>
      </c>
    </row>
    <row r="1433">
      <c r="A1433" s="76">
        <v>45868.0</v>
      </c>
      <c r="B1433" s="75" t="s">
        <v>1612</v>
      </c>
      <c r="C1433" s="75" t="s">
        <v>339</v>
      </c>
      <c r="D1433" s="75" t="s">
        <v>109</v>
      </c>
    </row>
    <row r="1434">
      <c r="A1434" s="76">
        <v>45868.0</v>
      </c>
      <c r="B1434" s="75" t="s">
        <v>1613</v>
      </c>
      <c r="C1434" s="75" t="s">
        <v>320</v>
      </c>
      <c r="D1434" s="75" t="s">
        <v>109</v>
      </c>
    </row>
    <row r="1435">
      <c r="A1435" s="76">
        <v>45868.0</v>
      </c>
      <c r="B1435" s="75" t="s">
        <v>1614</v>
      </c>
      <c r="C1435" s="75" t="s">
        <v>361</v>
      </c>
      <c r="D1435" s="75" t="s">
        <v>108</v>
      </c>
    </row>
    <row r="1436">
      <c r="A1436" s="76">
        <v>45868.0</v>
      </c>
      <c r="B1436" s="75" t="s">
        <v>1615</v>
      </c>
      <c r="C1436" s="75" t="s">
        <v>406</v>
      </c>
      <c r="D1436" s="75" t="s">
        <v>108</v>
      </c>
    </row>
    <row r="1437">
      <c r="A1437" s="76">
        <v>45868.0</v>
      </c>
      <c r="B1437" s="75" t="s">
        <v>1527</v>
      </c>
      <c r="C1437" s="75" t="s">
        <v>168</v>
      </c>
      <c r="D1437" s="75" t="s">
        <v>102</v>
      </c>
    </row>
    <row r="1438">
      <c r="A1438" s="76">
        <v>45868.0</v>
      </c>
      <c r="B1438" s="75" t="s">
        <v>1616</v>
      </c>
      <c r="C1438" s="75" t="s">
        <v>398</v>
      </c>
      <c r="D1438" s="75" t="s">
        <v>101</v>
      </c>
    </row>
    <row r="1439">
      <c r="A1439" s="76">
        <v>45868.0</v>
      </c>
      <c r="B1439" s="75" t="s">
        <v>1617</v>
      </c>
      <c r="C1439" s="75" t="s">
        <v>230</v>
      </c>
      <c r="D1439" s="75" t="s">
        <v>105</v>
      </c>
    </row>
    <row r="1440">
      <c r="A1440" s="76">
        <v>45868.0</v>
      </c>
      <c r="B1440" s="75" t="s">
        <v>1618</v>
      </c>
      <c r="C1440" s="75" t="s">
        <v>398</v>
      </c>
      <c r="D1440" s="75" t="s">
        <v>101</v>
      </c>
    </row>
    <row r="1441">
      <c r="A1441" s="76">
        <v>45868.0</v>
      </c>
      <c r="B1441" s="75" t="s">
        <v>1619</v>
      </c>
      <c r="C1441" s="75" t="s">
        <v>190</v>
      </c>
      <c r="D1441" s="75" t="s">
        <v>101</v>
      </c>
    </row>
    <row r="1442">
      <c r="A1442" s="76">
        <v>45868.0</v>
      </c>
      <c r="B1442" s="75" t="s">
        <v>1620</v>
      </c>
      <c r="C1442" s="75" t="s">
        <v>215</v>
      </c>
      <c r="D1442" s="75" t="s">
        <v>101</v>
      </c>
    </row>
    <row r="1443">
      <c r="A1443" s="76">
        <v>45868.0</v>
      </c>
      <c r="B1443" s="75" t="s">
        <v>1621</v>
      </c>
      <c r="C1443" s="75" t="s">
        <v>220</v>
      </c>
      <c r="D1443" s="75" t="s">
        <v>101</v>
      </c>
    </row>
    <row r="1444">
      <c r="A1444" s="76">
        <v>45868.0</v>
      </c>
      <c r="B1444" s="75" t="s">
        <v>1430</v>
      </c>
      <c r="C1444" s="75" t="s">
        <v>357</v>
      </c>
      <c r="D1444" s="75" t="s">
        <v>108</v>
      </c>
    </row>
    <row r="1445">
      <c r="A1445" s="76">
        <v>45868.0</v>
      </c>
      <c r="B1445" s="75" t="s">
        <v>1622</v>
      </c>
      <c r="C1445" s="75" t="s">
        <v>220</v>
      </c>
      <c r="D1445" s="75" t="s">
        <v>101</v>
      </c>
    </row>
    <row r="1446">
      <c r="A1446" s="76">
        <v>45868.0</v>
      </c>
      <c r="B1446" s="75" t="s">
        <v>1623</v>
      </c>
      <c r="C1446" s="75" t="s">
        <v>287</v>
      </c>
      <c r="D1446" s="75" t="s">
        <v>102</v>
      </c>
    </row>
    <row r="1447">
      <c r="A1447" s="76">
        <v>45868.0</v>
      </c>
      <c r="B1447" s="75" t="s">
        <v>1624</v>
      </c>
      <c r="C1447" s="75" t="s">
        <v>398</v>
      </c>
      <c r="D1447" s="75" t="s">
        <v>101</v>
      </c>
    </row>
    <row r="1448">
      <c r="A1448" s="76">
        <v>45868.0</v>
      </c>
      <c r="B1448" s="75" t="s">
        <v>1625</v>
      </c>
      <c r="C1448" s="75" t="s">
        <v>237</v>
      </c>
      <c r="D1448" s="75" t="s">
        <v>101</v>
      </c>
    </row>
    <row r="1449">
      <c r="A1449" s="76">
        <v>45868.0</v>
      </c>
      <c r="B1449" s="75" t="s">
        <v>1626</v>
      </c>
      <c r="C1449" s="75" t="s">
        <v>296</v>
      </c>
      <c r="D1449" s="75" t="s">
        <v>108</v>
      </c>
    </row>
    <row r="1450">
      <c r="A1450" s="76">
        <v>45868.0</v>
      </c>
      <c r="B1450" s="75" t="s">
        <v>1627</v>
      </c>
      <c r="C1450" s="75" t="s">
        <v>175</v>
      </c>
      <c r="D1450" s="75" t="s">
        <v>101</v>
      </c>
    </row>
    <row r="1451">
      <c r="A1451" s="76">
        <v>45868.0</v>
      </c>
      <c r="B1451" s="75" t="s">
        <v>1628</v>
      </c>
      <c r="C1451" s="75" t="s">
        <v>123</v>
      </c>
      <c r="D1451" s="75" t="s">
        <v>108</v>
      </c>
    </row>
    <row r="1452">
      <c r="A1452" s="76">
        <v>45868.0</v>
      </c>
      <c r="B1452" s="75" t="s">
        <v>1629</v>
      </c>
      <c r="C1452" s="75" t="s">
        <v>257</v>
      </c>
      <c r="D1452" s="75" t="s">
        <v>101</v>
      </c>
    </row>
    <row r="1453">
      <c r="A1453" s="76">
        <v>45868.0</v>
      </c>
      <c r="B1453" s="75" t="s">
        <v>1630</v>
      </c>
      <c r="C1453" s="75" t="s">
        <v>296</v>
      </c>
      <c r="D1453" s="75" t="s">
        <v>108</v>
      </c>
    </row>
    <row r="1454">
      <c r="A1454" s="76">
        <v>45868.0</v>
      </c>
      <c r="B1454" s="75" t="s">
        <v>1631</v>
      </c>
      <c r="C1454" s="75" t="s">
        <v>118</v>
      </c>
      <c r="D1454" s="75" t="s">
        <v>101</v>
      </c>
    </row>
    <row r="1455">
      <c r="A1455" s="76">
        <v>45868.0</v>
      </c>
      <c r="B1455" s="75" t="s">
        <v>1632</v>
      </c>
      <c r="C1455" s="75" t="s">
        <v>315</v>
      </c>
      <c r="D1455" s="75" t="s">
        <v>101</v>
      </c>
    </row>
    <row r="1456">
      <c r="A1456" s="76">
        <v>45868.0</v>
      </c>
      <c r="B1456" s="75" t="s">
        <v>1633</v>
      </c>
      <c r="C1456" s="75" t="s">
        <v>335</v>
      </c>
      <c r="D1456" s="75" t="s">
        <v>101</v>
      </c>
    </row>
    <row r="1457">
      <c r="A1457" s="76">
        <v>45868.0</v>
      </c>
      <c r="B1457" s="75" t="s">
        <v>1627</v>
      </c>
      <c r="C1457" s="75" t="s">
        <v>175</v>
      </c>
      <c r="D1457" s="75" t="s">
        <v>101</v>
      </c>
    </row>
    <row r="1458">
      <c r="A1458" s="76">
        <v>45868.0</v>
      </c>
      <c r="B1458" s="75" t="s">
        <v>1634</v>
      </c>
      <c r="C1458" s="75" t="s">
        <v>193</v>
      </c>
      <c r="D1458" s="75" t="s">
        <v>102</v>
      </c>
    </row>
    <row r="1459">
      <c r="A1459" s="76">
        <v>45868.0</v>
      </c>
      <c r="B1459" s="75" t="s">
        <v>1635</v>
      </c>
      <c r="C1459" s="75" t="s">
        <v>289</v>
      </c>
      <c r="D1459" s="75" t="s">
        <v>108</v>
      </c>
    </row>
    <row r="1460">
      <c r="A1460" s="76">
        <v>45868.0</v>
      </c>
      <c r="B1460" s="75" t="s">
        <v>1636</v>
      </c>
      <c r="C1460" s="75" t="s">
        <v>233</v>
      </c>
      <c r="D1460" s="75" t="s">
        <v>109</v>
      </c>
    </row>
    <row r="1461">
      <c r="A1461" s="76">
        <v>45868.0</v>
      </c>
      <c r="B1461" s="75" t="s">
        <v>1637</v>
      </c>
      <c r="C1461" s="75" t="s">
        <v>428</v>
      </c>
      <c r="D1461" s="75" t="s">
        <v>108</v>
      </c>
    </row>
    <row r="1462">
      <c r="A1462" s="76">
        <v>45868.0</v>
      </c>
      <c r="B1462" s="75" t="s">
        <v>1638</v>
      </c>
      <c r="C1462" s="75" t="s">
        <v>373</v>
      </c>
      <c r="D1462" s="75" t="s">
        <v>101</v>
      </c>
    </row>
    <row r="1463">
      <c r="A1463" s="76">
        <v>45868.0</v>
      </c>
      <c r="B1463" s="75" t="s">
        <v>1639</v>
      </c>
      <c r="C1463" s="75" t="s">
        <v>287</v>
      </c>
      <c r="D1463" s="75" t="s">
        <v>101</v>
      </c>
    </row>
    <row r="1464">
      <c r="A1464" s="76">
        <v>45868.0</v>
      </c>
      <c r="B1464" s="75" t="s">
        <v>1594</v>
      </c>
      <c r="C1464" s="75" t="s">
        <v>371</v>
      </c>
      <c r="D1464" s="75" t="s">
        <v>101</v>
      </c>
    </row>
    <row r="1465">
      <c r="A1465" s="76">
        <v>45868.0</v>
      </c>
      <c r="B1465" s="75" t="s">
        <v>1640</v>
      </c>
      <c r="C1465" s="75" t="s">
        <v>199</v>
      </c>
      <c r="D1465" s="75" t="s">
        <v>101</v>
      </c>
    </row>
    <row r="1466">
      <c r="A1466" s="76">
        <v>45868.0</v>
      </c>
      <c r="B1466" s="75" t="s">
        <v>1641</v>
      </c>
      <c r="C1466" s="75" t="s">
        <v>114</v>
      </c>
      <c r="D1466" s="75" t="s">
        <v>101</v>
      </c>
    </row>
    <row r="1467">
      <c r="A1467" s="76">
        <v>45868.0</v>
      </c>
      <c r="B1467" s="75" t="s">
        <v>1642</v>
      </c>
      <c r="C1467" s="75" t="s">
        <v>204</v>
      </c>
      <c r="D1467" s="75" t="s">
        <v>101</v>
      </c>
    </row>
    <row r="1468">
      <c r="A1468" s="76">
        <v>45868.0</v>
      </c>
      <c r="B1468" s="75" t="s">
        <v>1560</v>
      </c>
      <c r="C1468" s="75" t="s">
        <v>114</v>
      </c>
      <c r="D1468" s="75" t="s">
        <v>108</v>
      </c>
    </row>
    <row r="1469">
      <c r="A1469" s="76">
        <v>45868.0</v>
      </c>
      <c r="B1469" s="75" t="s">
        <v>1643</v>
      </c>
      <c r="C1469" s="75" t="s">
        <v>264</v>
      </c>
      <c r="D1469" s="75" t="s">
        <v>103</v>
      </c>
    </row>
    <row r="1470">
      <c r="A1470" s="76">
        <v>45868.0</v>
      </c>
      <c r="B1470" s="75" t="s">
        <v>1530</v>
      </c>
      <c r="C1470" s="75" t="s">
        <v>132</v>
      </c>
      <c r="D1470" s="75" t="s">
        <v>101</v>
      </c>
    </row>
    <row r="1471">
      <c r="A1471" s="76">
        <v>45868.0</v>
      </c>
      <c r="B1471" s="75" t="s">
        <v>1644</v>
      </c>
      <c r="C1471" s="75" t="s">
        <v>389</v>
      </c>
      <c r="D1471" s="75" t="s">
        <v>101</v>
      </c>
    </row>
    <row r="1472">
      <c r="A1472" s="76">
        <v>45868.0</v>
      </c>
      <c r="B1472" s="75" t="s">
        <v>1645</v>
      </c>
      <c r="C1472" s="75" t="s">
        <v>157</v>
      </c>
      <c r="D1472" s="75" t="s">
        <v>108</v>
      </c>
    </row>
    <row r="1473">
      <c r="A1473" s="76">
        <v>45868.0</v>
      </c>
      <c r="B1473" s="75" t="s">
        <v>1646</v>
      </c>
      <c r="C1473" s="75" t="s">
        <v>330</v>
      </c>
      <c r="D1473" s="75" t="s">
        <v>101</v>
      </c>
    </row>
    <row r="1474">
      <c r="A1474" s="76">
        <v>45868.0</v>
      </c>
      <c r="B1474" s="75" t="s">
        <v>1647</v>
      </c>
      <c r="C1474" s="75" t="s">
        <v>287</v>
      </c>
      <c r="D1474" s="75" t="s">
        <v>102</v>
      </c>
    </row>
    <row r="1475">
      <c r="A1475" s="76">
        <v>45868.0</v>
      </c>
      <c r="B1475" s="75" t="s">
        <v>1648</v>
      </c>
      <c r="C1475" s="75" t="s">
        <v>146</v>
      </c>
      <c r="D1475" s="75" t="s">
        <v>108</v>
      </c>
    </row>
    <row r="1476">
      <c r="A1476" s="76">
        <v>45868.0</v>
      </c>
      <c r="B1476" s="75" t="s">
        <v>1649</v>
      </c>
      <c r="C1476" s="75" t="s">
        <v>380</v>
      </c>
      <c r="D1476" s="75" t="s">
        <v>108</v>
      </c>
    </row>
    <row r="1477">
      <c r="A1477" s="76">
        <v>45868.0</v>
      </c>
      <c r="B1477" s="75" t="s">
        <v>1650</v>
      </c>
      <c r="C1477" s="75" t="s">
        <v>289</v>
      </c>
      <c r="D1477" s="75" t="s">
        <v>109</v>
      </c>
    </row>
    <row r="1478">
      <c r="A1478" s="76">
        <v>45868.0</v>
      </c>
      <c r="B1478" s="75" t="s">
        <v>1651</v>
      </c>
      <c r="C1478" s="75" t="s">
        <v>270</v>
      </c>
      <c r="D1478" s="75" t="s">
        <v>101</v>
      </c>
    </row>
    <row r="1479">
      <c r="A1479" s="76">
        <v>45868.0</v>
      </c>
      <c r="B1479" s="75" t="s">
        <v>1652</v>
      </c>
      <c r="C1479" s="75" t="s">
        <v>406</v>
      </c>
      <c r="D1479" s="75" t="s">
        <v>108</v>
      </c>
    </row>
    <row r="1480">
      <c r="A1480" s="76">
        <v>45868.0</v>
      </c>
      <c r="B1480" s="75" t="s">
        <v>1653</v>
      </c>
      <c r="C1480" s="75" t="s">
        <v>293</v>
      </c>
      <c r="D1480" s="75" t="s">
        <v>108</v>
      </c>
    </row>
    <row r="1481">
      <c r="A1481" s="76">
        <v>45868.0</v>
      </c>
      <c r="B1481" s="75" t="s">
        <v>1654</v>
      </c>
      <c r="C1481" s="75" t="s">
        <v>138</v>
      </c>
      <c r="D1481" s="75" t="s">
        <v>102</v>
      </c>
    </row>
    <row r="1482">
      <c r="A1482" s="76">
        <v>45868.0</v>
      </c>
      <c r="B1482" s="75" t="s">
        <v>1655</v>
      </c>
      <c r="C1482" s="75" t="s">
        <v>192</v>
      </c>
      <c r="D1482" s="75" t="s">
        <v>101</v>
      </c>
    </row>
    <row r="1483">
      <c r="A1483" s="76">
        <v>45868.0</v>
      </c>
      <c r="B1483" s="75" t="s">
        <v>1656</v>
      </c>
      <c r="C1483" s="75" t="s">
        <v>175</v>
      </c>
      <c r="D1483" s="75" t="s">
        <v>101</v>
      </c>
    </row>
    <row r="1484">
      <c r="A1484" s="76">
        <v>45868.0</v>
      </c>
      <c r="B1484" s="75" t="s">
        <v>1657</v>
      </c>
      <c r="C1484" s="75" t="s">
        <v>292</v>
      </c>
      <c r="D1484" s="75" t="s">
        <v>102</v>
      </c>
    </row>
    <row r="1485">
      <c r="A1485" s="76">
        <v>45868.0</v>
      </c>
      <c r="B1485" s="75" t="s">
        <v>1658</v>
      </c>
      <c r="C1485" s="75" t="s">
        <v>371</v>
      </c>
      <c r="D1485" s="75" t="s">
        <v>101</v>
      </c>
    </row>
    <row r="1486">
      <c r="A1486" s="76">
        <v>45868.0</v>
      </c>
      <c r="B1486" s="75" t="s">
        <v>1659</v>
      </c>
      <c r="C1486" s="75" t="s">
        <v>337</v>
      </c>
      <c r="D1486" s="75" t="s">
        <v>101</v>
      </c>
    </row>
    <row r="1487">
      <c r="A1487" s="76">
        <v>45868.0</v>
      </c>
      <c r="B1487" s="75" t="s">
        <v>1660</v>
      </c>
      <c r="C1487" s="75" t="s">
        <v>379</v>
      </c>
      <c r="D1487" s="75" t="s">
        <v>101</v>
      </c>
    </row>
    <row r="1488">
      <c r="A1488" s="76">
        <v>45868.0</v>
      </c>
      <c r="B1488" s="75" t="s">
        <v>1661</v>
      </c>
      <c r="C1488" s="75" t="s">
        <v>392</v>
      </c>
      <c r="D1488" s="75" t="s">
        <v>102</v>
      </c>
    </row>
    <row r="1489">
      <c r="A1489" s="76">
        <v>45868.0</v>
      </c>
      <c r="B1489" s="75" t="s">
        <v>1662</v>
      </c>
      <c r="C1489" s="75" t="s">
        <v>230</v>
      </c>
      <c r="D1489" s="75" t="s">
        <v>101</v>
      </c>
    </row>
    <row r="1490">
      <c r="A1490" s="76">
        <v>45868.0</v>
      </c>
      <c r="B1490" s="75" t="s">
        <v>1663</v>
      </c>
      <c r="C1490" s="75" t="s">
        <v>287</v>
      </c>
      <c r="D1490" s="75" t="s">
        <v>101</v>
      </c>
    </row>
    <row r="1491">
      <c r="A1491" s="76">
        <v>45868.0</v>
      </c>
      <c r="B1491" s="75" t="s">
        <v>1664</v>
      </c>
      <c r="C1491" s="75" t="s">
        <v>146</v>
      </c>
      <c r="D1491" s="75" t="s">
        <v>108</v>
      </c>
    </row>
    <row r="1492">
      <c r="A1492" s="76">
        <v>45868.0</v>
      </c>
      <c r="B1492" s="75" t="s">
        <v>1665</v>
      </c>
      <c r="C1492" s="75" t="s">
        <v>373</v>
      </c>
      <c r="D1492" s="75" t="s">
        <v>108</v>
      </c>
    </row>
    <row r="1493">
      <c r="A1493" s="76">
        <v>45868.0</v>
      </c>
      <c r="B1493" s="75" t="s">
        <v>1666</v>
      </c>
      <c r="C1493" s="75" t="s">
        <v>239</v>
      </c>
      <c r="D1493" s="75" t="s">
        <v>108</v>
      </c>
    </row>
    <row r="1494">
      <c r="A1494" s="76">
        <v>45868.0</v>
      </c>
      <c r="B1494" s="75" t="s">
        <v>1667</v>
      </c>
      <c r="C1494" s="75" t="s">
        <v>221</v>
      </c>
      <c r="D1494" s="75" t="s">
        <v>102</v>
      </c>
    </row>
    <row r="1495">
      <c r="A1495" s="76">
        <v>45868.0</v>
      </c>
      <c r="B1495" s="75" t="s">
        <v>1581</v>
      </c>
      <c r="C1495" s="75" t="s">
        <v>165</v>
      </c>
      <c r="D1495" s="75" t="s">
        <v>102</v>
      </c>
    </row>
    <row r="1496">
      <c r="A1496" s="76">
        <v>45868.0</v>
      </c>
      <c r="B1496" s="75" t="s">
        <v>1668</v>
      </c>
      <c r="C1496" s="75" t="s">
        <v>361</v>
      </c>
      <c r="D1496" s="75" t="s">
        <v>108</v>
      </c>
    </row>
    <row r="1497">
      <c r="A1497" s="76">
        <v>45868.0</v>
      </c>
      <c r="B1497" s="75" t="s">
        <v>1669</v>
      </c>
      <c r="C1497" s="75" t="s">
        <v>138</v>
      </c>
      <c r="D1497" s="75" t="s">
        <v>102</v>
      </c>
    </row>
    <row r="1498">
      <c r="A1498" s="76">
        <v>45868.0</v>
      </c>
      <c r="B1498" s="75" t="s">
        <v>1670</v>
      </c>
      <c r="C1498" s="75" t="s">
        <v>284</v>
      </c>
      <c r="D1498" s="75" t="s">
        <v>101</v>
      </c>
    </row>
    <row r="1499">
      <c r="A1499" s="76">
        <v>45868.0</v>
      </c>
      <c r="B1499" s="75" t="s">
        <v>1671</v>
      </c>
      <c r="C1499" s="75" t="s">
        <v>270</v>
      </c>
      <c r="D1499" s="75" t="s">
        <v>102</v>
      </c>
    </row>
    <row r="1500">
      <c r="A1500" s="76">
        <v>45868.0</v>
      </c>
      <c r="B1500" s="75" t="s">
        <v>1672</v>
      </c>
      <c r="C1500" s="75" t="s">
        <v>333</v>
      </c>
      <c r="D1500" s="75" t="s">
        <v>102</v>
      </c>
    </row>
    <row r="1501">
      <c r="A1501" s="76">
        <v>45868.0</v>
      </c>
      <c r="B1501" s="75" t="s">
        <v>1673</v>
      </c>
      <c r="C1501" s="75" t="s">
        <v>165</v>
      </c>
      <c r="D1501" s="75" t="s">
        <v>102</v>
      </c>
    </row>
    <row r="1502">
      <c r="A1502" s="76">
        <v>45868.0</v>
      </c>
      <c r="B1502" s="75" t="s">
        <v>1674</v>
      </c>
      <c r="C1502" s="75" t="s">
        <v>389</v>
      </c>
      <c r="D1502" s="75" t="s">
        <v>102</v>
      </c>
    </row>
    <row r="1503">
      <c r="A1503" s="76">
        <v>45868.0</v>
      </c>
      <c r="B1503" s="75" t="s">
        <v>1568</v>
      </c>
      <c r="C1503" s="75" t="s">
        <v>290</v>
      </c>
      <c r="D1503" s="75" t="s">
        <v>108</v>
      </c>
    </row>
    <row r="1504">
      <c r="A1504" s="76">
        <v>45868.0</v>
      </c>
      <c r="B1504" s="75" t="s">
        <v>1675</v>
      </c>
      <c r="C1504" s="75" t="s">
        <v>289</v>
      </c>
      <c r="D1504" s="75" t="s">
        <v>108</v>
      </c>
    </row>
    <row r="1505">
      <c r="A1505" s="76">
        <v>45868.0</v>
      </c>
      <c r="B1505" s="75" t="s">
        <v>1676</v>
      </c>
      <c r="C1505" s="75" t="s">
        <v>163</v>
      </c>
      <c r="D1505" s="75" t="s">
        <v>101</v>
      </c>
    </row>
    <row r="1506">
      <c r="A1506" s="76">
        <v>45868.0</v>
      </c>
      <c r="B1506" s="75" t="s">
        <v>1677</v>
      </c>
      <c r="C1506" s="75" t="s">
        <v>133</v>
      </c>
      <c r="D1506" s="75" t="s">
        <v>108</v>
      </c>
    </row>
    <row r="1507">
      <c r="A1507" s="76">
        <v>45868.0</v>
      </c>
      <c r="B1507" s="75" t="s">
        <v>1678</v>
      </c>
      <c r="C1507" s="75" t="s">
        <v>204</v>
      </c>
      <c r="D1507" s="75" t="s">
        <v>101</v>
      </c>
    </row>
    <row r="1508">
      <c r="A1508" s="76">
        <v>45868.0</v>
      </c>
      <c r="B1508" s="75" t="s">
        <v>1679</v>
      </c>
      <c r="C1508" s="75" t="s">
        <v>215</v>
      </c>
      <c r="D1508" s="75" t="s">
        <v>101</v>
      </c>
    </row>
    <row r="1509">
      <c r="A1509" s="76">
        <v>45868.0</v>
      </c>
      <c r="B1509" s="75" t="s">
        <v>1680</v>
      </c>
      <c r="C1509" s="75" t="s">
        <v>149</v>
      </c>
      <c r="D1509" s="75" t="s">
        <v>109</v>
      </c>
    </row>
    <row r="1510">
      <c r="A1510" s="76">
        <v>45868.0</v>
      </c>
      <c r="B1510" s="75" t="s">
        <v>1681</v>
      </c>
      <c r="C1510" s="75" t="s">
        <v>314</v>
      </c>
      <c r="D1510" s="75" t="s">
        <v>105</v>
      </c>
    </row>
    <row r="1511">
      <c r="A1511" s="76">
        <v>45868.0</v>
      </c>
      <c r="B1511" s="75" t="s">
        <v>1677</v>
      </c>
      <c r="C1511" s="75" t="s">
        <v>133</v>
      </c>
      <c r="D1511" s="75" t="s">
        <v>108</v>
      </c>
    </row>
    <row r="1512">
      <c r="A1512" s="76">
        <v>45868.0</v>
      </c>
      <c r="B1512" s="75" t="s">
        <v>1682</v>
      </c>
      <c r="C1512" s="75" t="s">
        <v>371</v>
      </c>
      <c r="D1512" s="75" t="s">
        <v>101</v>
      </c>
    </row>
    <row r="1513">
      <c r="A1513" s="76">
        <v>45868.0</v>
      </c>
      <c r="B1513" s="75" t="s">
        <v>1683</v>
      </c>
      <c r="C1513" s="75" t="s">
        <v>223</v>
      </c>
      <c r="D1513" s="75" t="s">
        <v>101</v>
      </c>
    </row>
    <row r="1514">
      <c r="A1514" s="76">
        <v>45868.0</v>
      </c>
      <c r="B1514" s="75" t="s">
        <v>1684</v>
      </c>
      <c r="C1514" s="75" t="s">
        <v>157</v>
      </c>
      <c r="D1514" s="75" t="s">
        <v>111</v>
      </c>
    </row>
    <row r="1515">
      <c r="A1515" s="76">
        <v>45868.0</v>
      </c>
      <c r="B1515" s="75" t="s">
        <v>1604</v>
      </c>
      <c r="C1515" s="75" t="s">
        <v>181</v>
      </c>
      <c r="D1515" s="75" t="s">
        <v>107</v>
      </c>
    </row>
    <row r="1516">
      <c r="A1516" s="76">
        <v>45868.0</v>
      </c>
      <c r="B1516" s="75" t="s">
        <v>1458</v>
      </c>
      <c r="C1516" s="75" t="s">
        <v>287</v>
      </c>
      <c r="D1516" s="75" t="s">
        <v>104</v>
      </c>
    </row>
    <row r="1517">
      <c r="A1517" s="76">
        <v>45868.0</v>
      </c>
      <c r="B1517" s="75" t="s">
        <v>1458</v>
      </c>
      <c r="C1517" s="75" t="s">
        <v>287</v>
      </c>
      <c r="D1517" s="75" t="s">
        <v>104</v>
      </c>
    </row>
    <row r="1518">
      <c r="A1518" s="76">
        <v>45868.0</v>
      </c>
      <c r="B1518" s="75" t="s">
        <v>1685</v>
      </c>
      <c r="C1518" s="75" t="s">
        <v>293</v>
      </c>
      <c r="D1518" s="75" t="s">
        <v>108</v>
      </c>
    </row>
    <row r="1519">
      <c r="A1519" s="76">
        <v>45868.0</v>
      </c>
      <c r="B1519" s="75" t="s">
        <v>1686</v>
      </c>
      <c r="C1519" s="75" t="s">
        <v>384</v>
      </c>
      <c r="D1519" s="75" t="s">
        <v>107</v>
      </c>
    </row>
    <row r="1520">
      <c r="A1520" s="76">
        <v>45867.0</v>
      </c>
      <c r="B1520" s="75" t="s">
        <v>1687</v>
      </c>
      <c r="C1520" s="75" t="s">
        <v>286</v>
      </c>
      <c r="D1520" s="75" t="s">
        <v>108</v>
      </c>
    </row>
    <row r="1521">
      <c r="A1521" s="76">
        <v>45867.0</v>
      </c>
      <c r="B1521" s="75" t="s">
        <v>1688</v>
      </c>
      <c r="C1521" s="75" t="s">
        <v>176</v>
      </c>
      <c r="D1521" s="75" t="s">
        <v>102</v>
      </c>
    </row>
    <row r="1522">
      <c r="A1522" s="76">
        <v>45867.0</v>
      </c>
      <c r="B1522" s="75" t="s">
        <v>1689</v>
      </c>
      <c r="C1522" s="75" t="s">
        <v>314</v>
      </c>
      <c r="D1522" s="75" t="s">
        <v>101</v>
      </c>
    </row>
    <row r="1523">
      <c r="A1523" s="76">
        <v>45867.0</v>
      </c>
      <c r="B1523" s="75" t="s">
        <v>1690</v>
      </c>
      <c r="C1523" s="75" t="s">
        <v>392</v>
      </c>
      <c r="D1523" s="75" t="s">
        <v>101</v>
      </c>
    </row>
    <row r="1524">
      <c r="A1524" s="76">
        <v>45867.0</v>
      </c>
      <c r="B1524" s="75" t="s">
        <v>1691</v>
      </c>
      <c r="C1524" s="75" t="s">
        <v>430</v>
      </c>
      <c r="D1524" s="75" t="s">
        <v>102</v>
      </c>
    </row>
    <row r="1525">
      <c r="A1525" s="76">
        <v>45867.0</v>
      </c>
      <c r="B1525" s="75" t="s">
        <v>1692</v>
      </c>
      <c r="C1525" s="75" t="s">
        <v>178</v>
      </c>
      <c r="D1525" s="75" t="s">
        <v>109</v>
      </c>
    </row>
    <row r="1526">
      <c r="A1526" s="76">
        <v>45867.0</v>
      </c>
      <c r="B1526" s="75" t="s">
        <v>1692</v>
      </c>
      <c r="C1526" s="75" t="s">
        <v>178</v>
      </c>
      <c r="D1526" s="75" t="s">
        <v>109</v>
      </c>
    </row>
    <row r="1527">
      <c r="A1527" s="76">
        <v>45867.0</v>
      </c>
      <c r="B1527" s="75" t="s">
        <v>1692</v>
      </c>
      <c r="C1527" s="75" t="s">
        <v>178</v>
      </c>
      <c r="D1527" s="75" t="s">
        <v>109</v>
      </c>
    </row>
    <row r="1528">
      <c r="A1528" s="76">
        <v>45867.0</v>
      </c>
      <c r="B1528" s="75" t="s">
        <v>1692</v>
      </c>
      <c r="C1528" s="75" t="s">
        <v>178</v>
      </c>
      <c r="D1528" s="75" t="s">
        <v>109</v>
      </c>
    </row>
    <row r="1529">
      <c r="A1529" s="76">
        <v>45867.0</v>
      </c>
      <c r="B1529" s="75" t="s">
        <v>1692</v>
      </c>
      <c r="C1529" s="75" t="s">
        <v>178</v>
      </c>
      <c r="D1529" s="75" t="s">
        <v>109</v>
      </c>
    </row>
    <row r="1530">
      <c r="A1530" s="76">
        <v>45867.0</v>
      </c>
      <c r="B1530" s="75" t="s">
        <v>1692</v>
      </c>
      <c r="C1530" s="75" t="s">
        <v>178</v>
      </c>
      <c r="D1530" s="75" t="s">
        <v>109</v>
      </c>
    </row>
    <row r="1531">
      <c r="A1531" s="76">
        <v>45867.0</v>
      </c>
      <c r="B1531" s="75" t="s">
        <v>1692</v>
      </c>
      <c r="C1531" s="75" t="s">
        <v>178</v>
      </c>
      <c r="D1531" s="75" t="s">
        <v>109</v>
      </c>
    </row>
    <row r="1532">
      <c r="A1532" s="76">
        <v>45867.0</v>
      </c>
      <c r="B1532" s="75" t="s">
        <v>1692</v>
      </c>
      <c r="C1532" s="75" t="s">
        <v>178</v>
      </c>
      <c r="D1532" s="75" t="s">
        <v>109</v>
      </c>
    </row>
    <row r="1533">
      <c r="A1533" s="76">
        <v>45867.0</v>
      </c>
      <c r="B1533" s="75" t="s">
        <v>1692</v>
      </c>
      <c r="C1533" s="75" t="s">
        <v>178</v>
      </c>
      <c r="D1533" s="75" t="s">
        <v>109</v>
      </c>
    </row>
    <row r="1534">
      <c r="A1534" s="76">
        <v>45867.0</v>
      </c>
      <c r="B1534" s="75" t="s">
        <v>1692</v>
      </c>
      <c r="C1534" s="75" t="s">
        <v>178</v>
      </c>
      <c r="D1534" s="75" t="s">
        <v>109</v>
      </c>
    </row>
    <row r="1535">
      <c r="A1535" s="76">
        <v>45867.0</v>
      </c>
      <c r="B1535" s="75" t="s">
        <v>1692</v>
      </c>
      <c r="C1535" s="75" t="s">
        <v>178</v>
      </c>
      <c r="D1535" s="75" t="s">
        <v>109</v>
      </c>
    </row>
    <row r="1536">
      <c r="A1536" s="76">
        <v>45867.0</v>
      </c>
      <c r="B1536" s="75" t="s">
        <v>1692</v>
      </c>
      <c r="C1536" s="75" t="s">
        <v>178</v>
      </c>
      <c r="D1536" s="75" t="s">
        <v>109</v>
      </c>
    </row>
    <row r="1537">
      <c r="A1537" s="76">
        <v>45867.0</v>
      </c>
      <c r="B1537" s="75" t="s">
        <v>1693</v>
      </c>
      <c r="C1537" s="75" t="s">
        <v>290</v>
      </c>
      <c r="D1537" s="75" t="s">
        <v>109</v>
      </c>
    </row>
    <row r="1538">
      <c r="A1538" s="76">
        <v>45867.0</v>
      </c>
      <c r="B1538" s="75" t="s">
        <v>1694</v>
      </c>
      <c r="C1538" s="75" t="s">
        <v>157</v>
      </c>
      <c r="D1538" s="75" t="s">
        <v>109</v>
      </c>
    </row>
    <row r="1539">
      <c r="A1539" s="76">
        <v>45867.0</v>
      </c>
      <c r="B1539" s="75" t="s">
        <v>1695</v>
      </c>
      <c r="C1539" s="75" t="s">
        <v>144</v>
      </c>
      <c r="D1539" s="75" t="s">
        <v>108</v>
      </c>
    </row>
    <row r="1540">
      <c r="A1540" s="76">
        <v>45867.0</v>
      </c>
      <c r="B1540" s="75" t="s">
        <v>1696</v>
      </c>
      <c r="C1540" s="75" t="s">
        <v>181</v>
      </c>
      <c r="D1540" s="75" t="s">
        <v>101</v>
      </c>
    </row>
    <row r="1541">
      <c r="A1541" s="76">
        <v>45867.0</v>
      </c>
      <c r="B1541" s="75" t="s">
        <v>1697</v>
      </c>
      <c r="C1541" s="75" t="s">
        <v>235</v>
      </c>
      <c r="D1541" s="75" t="s">
        <v>108</v>
      </c>
    </row>
    <row r="1542">
      <c r="A1542" s="76">
        <v>45867.0</v>
      </c>
      <c r="B1542" s="75" t="s">
        <v>1698</v>
      </c>
      <c r="C1542" s="75" t="s">
        <v>259</v>
      </c>
      <c r="D1542" s="75" t="s">
        <v>108</v>
      </c>
    </row>
    <row r="1543">
      <c r="A1543" s="76">
        <v>45867.0</v>
      </c>
      <c r="B1543" s="75" t="s">
        <v>1699</v>
      </c>
      <c r="C1543" s="75" t="s">
        <v>149</v>
      </c>
      <c r="D1543" s="75" t="s">
        <v>108</v>
      </c>
    </row>
    <row r="1544">
      <c r="A1544" s="76">
        <v>45867.0</v>
      </c>
      <c r="B1544" s="75" t="s">
        <v>1700</v>
      </c>
      <c r="C1544" s="75" t="s">
        <v>138</v>
      </c>
      <c r="D1544" s="75" t="s">
        <v>101</v>
      </c>
    </row>
    <row r="1545">
      <c r="A1545" s="76">
        <v>45867.0</v>
      </c>
      <c r="B1545" s="75" t="s">
        <v>1701</v>
      </c>
      <c r="C1545" s="75" t="s">
        <v>315</v>
      </c>
      <c r="D1545" s="75" t="s">
        <v>101</v>
      </c>
    </row>
    <row r="1546">
      <c r="A1546" s="76">
        <v>45867.0</v>
      </c>
      <c r="B1546" s="75" t="s">
        <v>1702</v>
      </c>
      <c r="C1546" s="75" t="s">
        <v>287</v>
      </c>
      <c r="D1546" s="75" t="s">
        <v>102</v>
      </c>
    </row>
    <row r="1547">
      <c r="A1547" s="76">
        <v>45867.0</v>
      </c>
      <c r="B1547" s="75" t="s">
        <v>1703</v>
      </c>
      <c r="C1547" s="75" t="s">
        <v>141</v>
      </c>
      <c r="D1547" s="75" t="s">
        <v>108</v>
      </c>
    </row>
    <row r="1548">
      <c r="A1548" s="76">
        <v>45867.0</v>
      </c>
      <c r="B1548" s="75" t="s">
        <v>1704</v>
      </c>
      <c r="C1548" s="75" t="s">
        <v>286</v>
      </c>
      <c r="D1548" s="75" t="s">
        <v>108</v>
      </c>
    </row>
    <row r="1549">
      <c r="A1549" s="76">
        <v>45867.0</v>
      </c>
      <c r="B1549" s="75" t="s">
        <v>1705</v>
      </c>
      <c r="C1549" s="75" t="s">
        <v>282</v>
      </c>
      <c r="D1549" s="75" t="s">
        <v>108</v>
      </c>
    </row>
    <row r="1550">
      <c r="A1550" s="76">
        <v>45867.0</v>
      </c>
      <c r="B1550" s="75" t="s">
        <v>1706</v>
      </c>
      <c r="C1550" s="75" t="s">
        <v>157</v>
      </c>
      <c r="D1550" s="75" t="s">
        <v>108</v>
      </c>
    </row>
    <row r="1551">
      <c r="A1551" s="76">
        <v>45867.0</v>
      </c>
      <c r="B1551" s="75" t="s">
        <v>1707</v>
      </c>
      <c r="C1551" s="75" t="s">
        <v>293</v>
      </c>
      <c r="D1551" s="75" t="s">
        <v>108</v>
      </c>
    </row>
    <row r="1552">
      <c r="A1552" s="76">
        <v>45867.0</v>
      </c>
      <c r="B1552" s="75" t="s">
        <v>1708</v>
      </c>
      <c r="C1552" s="75" t="s">
        <v>165</v>
      </c>
      <c r="D1552" s="75" t="s">
        <v>102</v>
      </c>
    </row>
    <row r="1553">
      <c r="A1553" s="76">
        <v>45867.0</v>
      </c>
      <c r="B1553" s="75" t="s">
        <v>1709</v>
      </c>
      <c r="C1553" s="75" t="s">
        <v>315</v>
      </c>
      <c r="D1553" s="75" t="s">
        <v>108</v>
      </c>
    </row>
    <row r="1554">
      <c r="A1554" s="76">
        <v>45867.0</v>
      </c>
      <c r="B1554" s="75" t="s">
        <v>1710</v>
      </c>
      <c r="C1554" s="75" t="s">
        <v>207</v>
      </c>
      <c r="D1554" s="75" t="s">
        <v>108</v>
      </c>
    </row>
    <row r="1555">
      <c r="A1555" s="76">
        <v>45867.0</v>
      </c>
      <c r="B1555" s="75" t="s">
        <v>1711</v>
      </c>
      <c r="C1555" s="75" t="s">
        <v>149</v>
      </c>
      <c r="D1555" s="75" t="s">
        <v>108</v>
      </c>
    </row>
    <row r="1556">
      <c r="A1556" s="76">
        <v>45867.0</v>
      </c>
      <c r="B1556" s="75" t="s">
        <v>1712</v>
      </c>
      <c r="C1556" s="75" t="s">
        <v>215</v>
      </c>
      <c r="D1556" s="75" t="s">
        <v>105</v>
      </c>
    </row>
    <row r="1557">
      <c r="A1557" s="76">
        <v>45867.0</v>
      </c>
      <c r="B1557" s="75" t="s">
        <v>1713</v>
      </c>
      <c r="C1557" s="75" t="s">
        <v>233</v>
      </c>
      <c r="D1557" s="75" t="s">
        <v>108</v>
      </c>
    </row>
    <row r="1558">
      <c r="A1558" s="76">
        <v>45867.0</v>
      </c>
      <c r="B1558" s="75" t="s">
        <v>1714</v>
      </c>
      <c r="C1558" s="75" t="s">
        <v>279</v>
      </c>
      <c r="D1558" s="75" t="s">
        <v>101</v>
      </c>
    </row>
    <row r="1559">
      <c r="A1559" s="76">
        <v>45867.0</v>
      </c>
      <c r="B1559" s="75" t="s">
        <v>1715</v>
      </c>
      <c r="C1559" s="75" t="s">
        <v>414</v>
      </c>
      <c r="D1559" s="75" t="s">
        <v>101</v>
      </c>
    </row>
    <row r="1560">
      <c r="A1560" s="76">
        <v>45867.0</v>
      </c>
      <c r="B1560" s="75" t="s">
        <v>1716</v>
      </c>
      <c r="C1560" s="75" t="s">
        <v>163</v>
      </c>
      <c r="D1560" s="75" t="s">
        <v>101</v>
      </c>
    </row>
    <row r="1561">
      <c r="A1561" s="76">
        <v>45867.0</v>
      </c>
      <c r="B1561" s="75" t="s">
        <v>1717</v>
      </c>
      <c r="C1561" s="75" t="s">
        <v>371</v>
      </c>
      <c r="D1561" s="75" t="s">
        <v>101</v>
      </c>
    </row>
    <row r="1562">
      <c r="A1562" s="76">
        <v>45867.0</v>
      </c>
      <c r="B1562" s="75" t="s">
        <v>1718</v>
      </c>
      <c r="C1562" s="75" t="s">
        <v>320</v>
      </c>
      <c r="D1562" s="75" t="s">
        <v>108</v>
      </c>
    </row>
    <row r="1563">
      <c r="A1563" s="76">
        <v>45867.0</v>
      </c>
      <c r="B1563" s="75" t="s">
        <v>1719</v>
      </c>
      <c r="C1563" s="75" t="s">
        <v>318</v>
      </c>
      <c r="D1563" s="75" t="s">
        <v>108</v>
      </c>
    </row>
    <row r="1564">
      <c r="A1564" s="76">
        <v>45867.0</v>
      </c>
      <c r="B1564" s="75" t="s">
        <v>1720</v>
      </c>
      <c r="C1564" s="75" t="s">
        <v>345</v>
      </c>
      <c r="D1564" s="75" t="s">
        <v>108</v>
      </c>
    </row>
    <row r="1565">
      <c r="A1565" s="76">
        <v>45867.0</v>
      </c>
      <c r="B1565" s="75" t="s">
        <v>1721</v>
      </c>
      <c r="C1565" s="75" t="s">
        <v>160</v>
      </c>
      <c r="D1565" s="75" t="s">
        <v>101</v>
      </c>
    </row>
    <row r="1566">
      <c r="A1566" s="76">
        <v>45867.0</v>
      </c>
      <c r="B1566" s="75" t="s">
        <v>1722</v>
      </c>
      <c r="C1566" s="75" t="s">
        <v>193</v>
      </c>
      <c r="D1566" s="75" t="s">
        <v>102</v>
      </c>
    </row>
    <row r="1567">
      <c r="A1567" s="76">
        <v>45867.0</v>
      </c>
      <c r="B1567" s="75" t="s">
        <v>1723</v>
      </c>
      <c r="C1567" s="75" t="s">
        <v>366</v>
      </c>
      <c r="D1567" s="75" t="s">
        <v>108</v>
      </c>
    </row>
    <row r="1568">
      <c r="A1568" s="76">
        <v>45867.0</v>
      </c>
      <c r="B1568" s="75" t="s">
        <v>1724</v>
      </c>
      <c r="C1568" s="75" t="s">
        <v>133</v>
      </c>
      <c r="D1568" s="75" t="s">
        <v>108</v>
      </c>
    </row>
    <row r="1569">
      <c r="A1569" s="76">
        <v>45867.0</v>
      </c>
      <c r="B1569" s="75" t="s">
        <v>1725</v>
      </c>
      <c r="C1569" s="75" t="s">
        <v>135</v>
      </c>
      <c r="D1569" s="75" t="s">
        <v>105</v>
      </c>
    </row>
    <row r="1570">
      <c r="A1570" s="76">
        <v>45867.0</v>
      </c>
      <c r="B1570" s="75" t="s">
        <v>1726</v>
      </c>
      <c r="C1570" s="75" t="s">
        <v>205</v>
      </c>
      <c r="D1570" s="75" t="s">
        <v>105</v>
      </c>
    </row>
    <row r="1571">
      <c r="A1571" s="76">
        <v>45867.0</v>
      </c>
      <c r="B1571" s="75" t="s">
        <v>1727</v>
      </c>
      <c r="C1571" s="75" t="s">
        <v>233</v>
      </c>
      <c r="D1571" s="75" t="s">
        <v>109</v>
      </c>
    </row>
    <row r="1572">
      <c r="A1572" s="76">
        <v>45867.0</v>
      </c>
      <c r="B1572" s="75" t="s">
        <v>1728</v>
      </c>
      <c r="C1572" s="75" t="s">
        <v>135</v>
      </c>
      <c r="D1572" s="75" t="s">
        <v>101</v>
      </c>
    </row>
    <row r="1573">
      <c r="A1573" s="76">
        <v>45867.0</v>
      </c>
      <c r="B1573" s="75" t="s">
        <v>1729</v>
      </c>
      <c r="C1573" s="75" t="s">
        <v>171</v>
      </c>
      <c r="D1573" s="75" t="s">
        <v>101</v>
      </c>
    </row>
    <row r="1574">
      <c r="A1574" s="76">
        <v>45867.0</v>
      </c>
      <c r="B1574" s="75" t="s">
        <v>1730</v>
      </c>
      <c r="C1574" s="75" t="s">
        <v>212</v>
      </c>
      <c r="D1574" s="75" t="s">
        <v>102</v>
      </c>
    </row>
    <row r="1575">
      <c r="A1575" s="76">
        <v>45867.0</v>
      </c>
      <c r="B1575" s="75" t="s">
        <v>1705</v>
      </c>
      <c r="C1575" s="75" t="s">
        <v>282</v>
      </c>
      <c r="D1575" s="75" t="s">
        <v>108</v>
      </c>
    </row>
    <row r="1576">
      <c r="A1576" s="76">
        <v>45867.0</v>
      </c>
      <c r="B1576" s="75" t="s">
        <v>1731</v>
      </c>
      <c r="C1576" s="75" t="s">
        <v>305</v>
      </c>
      <c r="D1576" s="75" t="s">
        <v>108</v>
      </c>
    </row>
    <row r="1577">
      <c r="A1577" s="76">
        <v>45867.0</v>
      </c>
      <c r="B1577" s="75" t="s">
        <v>1732</v>
      </c>
      <c r="C1577" s="75" t="s">
        <v>127</v>
      </c>
      <c r="D1577" s="75" t="s">
        <v>103</v>
      </c>
    </row>
    <row r="1578">
      <c r="A1578" s="76">
        <v>45867.0</v>
      </c>
      <c r="B1578" s="75" t="s">
        <v>1733</v>
      </c>
      <c r="C1578" s="75" t="s">
        <v>144</v>
      </c>
      <c r="D1578" s="75" t="s">
        <v>108</v>
      </c>
    </row>
    <row r="1579">
      <c r="A1579" s="76">
        <v>45867.0</v>
      </c>
      <c r="B1579" s="75" t="s">
        <v>1734</v>
      </c>
      <c r="C1579" s="75" t="s">
        <v>204</v>
      </c>
      <c r="D1579" s="75" t="s">
        <v>101</v>
      </c>
    </row>
    <row r="1580">
      <c r="A1580" s="76">
        <v>45867.0</v>
      </c>
      <c r="B1580" s="75" t="s">
        <v>1735</v>
      </c>
      <c r="C1580" s="75" t="s">
        <v>162</v>
      </c>
      <c r="D1580" s="75" t="s">
        <v>105</v>
      </c>
    </row>
    <row r="1581">
      <c r="A1581" s="76">
        <v>45867.0</v>
      </c>
      <c r="B1581" s="75" t="s">
        <v>1736</v>
      </c>
      <c r="C1581" s="75" t="s">
        <v>230</v>
      </c>
      <c r="D1581" s="75" t="s">
        <v>108</v>
      </c>
    </row>
    <row r="1582">
      <c r="A1582" s="76">
        <v>45867.0</v>
      </c>
      <c r="B1582" s="75" t="s">
        <v>1737</v>
      </c>
      <c r="C1582" s="75" t="s">
        <v>389</v>
      </c>
      <c r="D1582" s="75" t="s">
        <v>102</v>
      </c>
    </row>
    <row r="1583">
      <c r="A1583" s="76">
        <v>45867.0</v>
      </c>
      <c r="B1583" s="75" t="s">
        <v>1738</v>
      </c>
      <c r="C1583" s="75" t="s">
        <v>193</v>
      </c>
      <c r="D1583" s="75" t="s">
        <v>103</v>
      </c>
    </row>
    <row r="1584">
      <c r="A1584" s="76">
        <v>45867.0</v>
      </c>
      <c r="B1584" s="75" t="s">
        <v>1739</v>
      </c>
      <c r="C1584" s="75" t="s">
        <v>197</v>
      </c>
      <c r="D1584" s="75" t="s">
        <v>102</v>
      </c>
    </row>
    <row r="1585">
      <c r="A1585" s="76">
        <v>45867.0</v>
      </c>
      <c r="B1585" s="75" t="s">
        <v>1740</v>
      </c>
      <c r="C1585" s="75" t="s">
        <v>290</v>
      </c>
      <c r="D1585" s="75" t="s">
        <v>109</v>
      </c>
    </row>
    <row r="1586">
      <c r="A1586" s="76">
        <v>45867.0</v>
      </c>
      <c r="B1586" s="75" t="s">
        <v>1741</v>
      </c>
      <c r="C1586" s="75" t="s">
        <v>133</v>
      </c>
      <c r="D1586" s="75" t="s">
        <v>108</v>
      </c>
    </row>
    <row r="1587">
      <c r="A1587" s="76">
        <v>45867.0</v>
      </c>
      <c r="B1587" s="75" t="s">
        <v>1742</v>
      </c>
      <c r="C1587" s="75" t="s">
        <v>195</v>
      </c>
      <c r="D1587" s="75" t="s">
        <v>101</v>
      </c>
    </row>
    <row r="1588">
      <c r="A1588" s="76">
        <v>45867.0</v>
      </c>
      <c r="B1588" s="75" t="s">
        <v>1743</v>
      </c>
      <c r="C1588" s="75" t="s">
        <v>327</v>
      </c>
      <c r="D1588" s="75" t="s">
        <v>105</v>
      </c>
    </row>
    <row r="1589">
      <c r="A1589" s="76">
        <v>45867.0</v>
      </c>
      <c r="B1589" s="75" t="s">
        <v>1744</v>
      </c>
      <c r="C1589" s="75" t="s">
        <v>266</v>
      </c>
      <c r="D1589" s="75" t="s">
        <v>108</v>
      </c>
    </row>
    <row r="1590">
      <c r="A1590" s="76">
        <v>45867.0</v>
      </c>
      <c r="B1590" s="75" t="s">
        <v>1745</v>
      </c>
      <c r="C1590" s="75" t="s">
        <v>205</v>
      </c>
      <c r="D1590" s="75" t="s">
        <v>101</v>
      </c>
    </row>
    <row r="1591">
      <c r="A1591" s="76">
        <v>45867.0</v>
      </c>
      <c r="B1591" s="75" t="s">
        <v>1746</v>
      </c>
      <c r="C1591" s="75" t="s">
        <v>149</v>
      </c>
      <c r="D1591" s="75" t="s">
        <v>108</v>
      </c>
    </row>
    <row r="1592">
      <c r="A1592" s="76">
        <v>45867.0</v>
      </c>
      <c r="B1592" s="75" t="s">
        <v>1747</v>
      </c>
      <c r="C1592" s="75" t="s">
        <v>398</v>
      </c>
      <c r="D1592" s="75" t="s">
        <v>101</v>
      </c>
    </row>
    <row r="1593">
      <c r="A1593" s="76">
        <v>45867.0</v>
      </c>
      <c r="B1593" s="75" t="s">
        <v>1748</v>
      </c>
      <c r="C1593" s="75" t="s">
        <v>282</v>
      </c>
      <c r="D1593" s="75" t="s">
        <v>108</v>
      </c>
    </row>
    <row r="1594">
      <c r="A1594" s="76">
        <v>45867.0</v>
      </c>
      <c r="B1594" s="75" t="s">
        <v>1749</v>
      </c>
      <c r="C1594" s="75" t="s">
        <v>144</v>
      </c>
      <c r="D1594" s="75" t="s">
        <v>108</v>
      </c>
    </row>
    <row r="1595">
      <c r="A1595" s="76">
        <v>45867.0</v>
      </c>
      <c r="B1595" s="75" t="s">
        <v>1750</v>
      </c>
      <c r="C1595" s="75" t="s">
        <v>398</v>
      </c>
      <c r="D1595" s="75" t="s">
        <v>101</v>
      </c>
    </row>
    <row r="1596">
      <c r="A1596" s="76">
        <v>45867.0</v>
      </c>
      <c r="B1596" s="75" t="s">
        <v>1751</v>
      </c>
      <c r="C1596" s="75" t="s">
        <v>357</v>
      </c>
      <c r="D1596" s="75" t="s">
        <v>108</v>
      </c>
    </row>
    <row r="1597">
      <c r="A1597" s="76">
        <v>45867.0</v>
      </c>
      <c r="B1597" s="75" t="s">
        <v>1752</v>
      </c>
      <c r="C1597" s="75" t="s">
        <v>293</v>
      </c>
      <c r="D1597" s="75" t="s">
        <v>108</v>
      </c>
    </row>
    <row r="1598">
      <c r="A1598" s="76">
        <v>45867.0</v>
      </c>
      <c r="B1598" s="75" t="s">
        <v>1753</v>
      </c>
      <c r="C1598" s="75" t="s">
        <v>371</v>
      </c>
      <c r="D1598" s="75" t="s">
        <v>101</v>
      </c>
    </row>
    <row r="1599">
      <c r="A1599" s="76">
        <v>45867.0</v>
      </c>
      <c r="B1599" s="75" t="s">
        <v>1754</v>
      </c>
      <c r="C1599" s="75" t="s">
        <v>239</v>
      </c>
      <c r="D1599" s="75" t="s">
        <v>109</v>
      </c>
    </row>
    <row r="1600">
      <c r="A1600" s="76">
        <v>45867.0</v>
      </c>
      <c r="B1600" s="75" t="s">
        <v>1755</v>
      </c>
      <c r="C1600" s="75" t="s">
        <v>366</v>
      </c>
      <c r="D1600" s="75" t="s">
        <v>108</v>
      </c>
    </row>
    <row r="1601">
      <c r="A1601" s="76">
        <v>45867.0</v>
      </c>
      <c r="B1601" s="75" t="s">
        <v>1756</v>
      </c>
      <c r="C1601" s="75" t="s">
        <v>282</v>
      </c>
      <c r="D1601" s="75" t="s">
        <v>108</v>
      </c>
    </row>
    <row r="1602">
      <c r="A1602" s="76">
        <v>45867.0</v>
      </c>
      <c r="B1602" s="75" t="s">
        <v>1757</v>
      </c>
      <c r="C1602" s="75" t="s">
        <v>314</v>
      </c>
      <c r="D1602" s="75" t="s">
        <v>105</v>
      </c>
    </row>
    <row r="1603">
      <c r="A1603" s="76">
        <v>45867.0</v>
      </c>
      <c r="B1603" s="75" t="s">
        <v>1758</v>
      </c>
      <c r="C1603" s="75" t="s">
        <v>132</v>
      </c>
      <c r="D1603" s="75" t="s">
        <v>101</v>
      </c>
    </row>
    <row r="1604">
      <c r="A1604" s="76">
        <v>45867.0</v>
      </c>
      <c r="B1604" s="75" t="s">
        <v>1759</v>
      </c>
      <c r="C1604" s="75" t="s">
        <v>315</v>
      </c>
      <c r="D1604" s="75" t="s">
        <v>101</v>
      </c>
    </row>
    <row r="1605">
      <c r="A1605" s="76">
        <v>45867.0</v>
      </c>
      <c r="B1605" s="75" t="s">
        <v>1760</v>
      </c>
      <c r="C1605" s="75" t="s">
        <v>242</v>
      </c>
      <c r="D1605" s="75" t="s">
        <v>105</v>
      </c>
    </row>
    <row r="1606">
      <c r="A1606" s="76">
        <v>45867.0</v>
      </c>
      <c r="B1606" s="75" t="s">
        <v>1761</v>
      </c>
      <c r="C1606" s="75" t="s">
        <v>366</v>
      </c>
      <c r="D1606" s="75" t="s">
        <v>108</v>
      </c>
    </row>
    <row r="1607">
      <c r="A1607" s="76">
        <v>45867.0</v>
      </c>
      <c r="B1607" s="75" t="s">
        <v>1762</v>
      </c>
      <c r="C1607" s="75" t="s">
        <v>195</v>
      </c>
      <c r="D1607" s="75" t="s">
        <v>107</v>
      </c>
    </row>
    <row r="1608">
      <c r="A1608" s="76">
        <v>45867.0</v>
      </c>
      <c r="B1608" s="75" t="s">
        <v>1763</v>
      </c>
      <c r="C1608" s="75" t="s">
        <v>404</v>
      </c>
      <c r="D1608" s="75" t="s">
        <v>109</v>
      </c>
    </row>
    <row r="1609">
      <c r="A1609" s="76">
        <v>45867.0</v>
      </c>
      <c r="B1609" s="75" t="s">
        <v>1764</v>
      </c>
      <c r="C1609" s="75" t="s">
        <v>314</v>
      </c>
      <c r="D1609" s="75" t="s">
        <v>101</v>
      </c>
    </row>
    <row r="1610">
      <c r="A1610" s="76">
        <v>45867.0</v>
      </c>
      <c r="B1610" s="75" t="s">
        <v>1765</v>
      </c>
      <c r="C1610" s="75" t="s">
        <v>287</v>
      </c>
      <c r="D1610" s="75" t="s">
        <v>102</v>
      </c>
    </row>
    <row r="1611">
      <c r="A1611" s="76">
        <v>45867.0</v>
      </c>
      <c r="B1611" s="75" t="s">
        <v>1766</v>
      </c>
      <c r="C1611" s="75" t="s">
        <v>178</v>
      </c>
      <c r="D1611" s="75" t="s">
        <v>109</v>
      </c>
    </row>
    <row r="1612">
      <c r="A1612" s="76">
        <v>45867.0</v>
      </c>
      <c r="B1612" s="75" t="s">
        <v>1767</v>
      </c>
      <c r="C1612" s="75" t="s">
        <v>264</v>
      </c>
      <c r="D1612" s="75" t="s">
        <v>105</v>
      </c>
    </row>
    <row r="1613">
      <c r="A1613" s="76">
        <v>45867.0</v>
      </c>
      <c r="B1613" s="75" t="s">
        <v>1768</v>
      </c>
      <c r="C1613" s="75" t="s">
        <v>157</v>
      </c>
      <c r="D1613" s="75" t="s">
        <v>108</v>
      </c>
    </row>
    <row r="1614">
      <c r="A1614" s="76">
        <v>45867.0</v>
      </c>
      <c r="B1614" s="75" t="s">
        <v>1769</v>
      </c>
      <c r="C1614" s="75" t="s">
        <v>197</v>
      </c>
      <c r="D1614" s="75" t="s">
        <v>106</v>
      </c>
    </row>
    <row r="1615">
      <c r="A1615" s="76">
        <v>45867.0</v>
      </c>
      <c r="B1615" s="75" t="s">
        <v>1770</v>
      </c>
      <c r="C1615" s="75" t="s">
        <v>266</v>
      </c>
      <c r="D1615" s="75" t="s">
        <v>108</v>
      </c>
    </row>
    <row r="1616">
      <c r="A1616" s="76">
        <v>45867.0</v>
      </c>
      <c r="B1616" s="75" t="s">
        <v>1692</v>
      </c>
      <c r="C1616" s="75" t="s">
        <v>178</v>
      </c>
      <c r="D1616" s="75" t="s">
        <v>109</v>
      </c>
    </row>
    <row r="1617">
      <c r="A1617" s="76">
        <v>45867.0</v>
      </c>
      <c r="B1617" s="75" t="s">
        <v>1692</v>
      </c>
      <c r="C1617" s="75" t="s">
        <v>178</v>
      </c>
      <c r="D1617" s="75" t="s">
        <v>109</v>
      </c>
    </row>
    <row r="1618">
      <c r="A1618" s="76">
        <v>45867.0</v>
      </c>
      <c r="B1618" s="75" t="s">
        <v>1692</v>
      </c>
      <c r="C1618" s="75" t="s">
        <v>178</v>
      </c>
      <c r="D1618" s="75" t="s">
        <v>109</v>
      </c>
    </row>
    <row r="1619">
      <c r="A1619" s="76">
        <v>45867.0</v>
      </c>
      <c r="B1619" s="75" t="s">
        <v>1692</v>
      </c>
      <c r="C1619" s="75" t="s">
        <v>178</v>
      </c>
      <c r="D1619" s="75" t="s">
        <v>109</v>
      </c>
    </row>
    <row r="1620">
      <c r="A1620" s="76">
        <v>45867.0</v>
      </c>
      <c r="B1620" s="75" t="s">
        <v>1771</v>
      </c>
      <c r="C1620" s="75" t="s">
        <v>320</v>
      </c>
      <c r="D1620" s="75" t="s">
        <v>109</v>
      </c>
    </row>
    <row r="1621">
      <c r="A1621" s="76">
        <v>45867.0</v>
      </c>
      <c r="B1621" s="75" t="s">
        <v>1772</v>
      </c>
      <c r="C1621" s="75" t="s">
        <v>259</v>
      </c>
      <c r="D1621" s="75" t="s">
        <v>108</v>
      </c>
    </row>
    <row r="1622">
      <c r="A1622" s="76">
        <v>45867.0</v>
      </c>
      <c r="B1622" s="75" t="s">
        <v>1761</v>
      </c>
      <c r="C1622" s="75" t="s">
        <v>366</v>
      </c>
      <c r="D1622" s="75" t="s">
        <v>108</v>
      </c>
    </row>
    <row r="1623">
      <c r="A1623" s="76">
        <v>45867.0</v>
      </c>
      <c r="B1623" s="75" t="s">
        <v>1773</v>
      </c>
      <c r="C1623" s="75" t="s">
        <v>296</v>
      </c>
      <c r="D1623" s="75" t="s">
        <v>108</v>
      </c>
    </row>
    <row r="1624">
      <c r="A1624" s="76">
        <v>45867.0</v>
      </c>
      <c r="B1624" s="75" t="s">
        <v>1774</v>
      </c>
      <c r="C1624" s="75" t="s">
        <v>266</v>
      </c>
      <c r="D1624" s="75" t="s">
        <v>111</v>
      </c>
    </row>
    <row r="1625">
      <c r="A1625" s="76">
        <v>45867.0</v>
      </c>
      <c r="B1625" s="75" t="s">
        <v>1775</v>
      </c>
      <c r="C1625" s="75" t="s">
        <v>235</v>
      </c>
      <c r="D1625" s="75" t="s">
        <v>108</v>
      </c>
    </row>
    <row r="1626">
      <c r="A1626" s="76">
        <v>45867.0</v>
      </c>
      <c r="B1626" s="75" t="s">
        <v>1776</v>
      </c>
      <c r="C1626" s="75" t="s">
        <v>171</v>
      </c>
      <c r="D1626" s="75" t="s">
        <v>101</v>
      </c>
    </row>
    <row r="1627">
      <c r="A1627" s="76">
        <v>45867.0</v>
      </c>
      <c r="B1627" s="75" t="s">
        <v>1777</v>
      </c>
      <c r="C1627" s="75" t="s">
        <v>157</v>
      </c>
      <c r="D1627" s="75" t="s">
        <v>109</v>
      </c>
    </row>
    <row r="1628">
      <c r="A1628" s="76">
        <v>45867.0</v>
      </c>
      <c r="B1628" s="75" t="s">
        <v>1778</v>
      </c>
      <c r="C1628" s="75" t="s">
        <v>357</v>
      </c>
      <c r="D1628" s="75" t="s">
        <v>108</v>
      </c>
    </row>
    <row r="1629">
      <c r="A1629" s="76">
        <v>45867.0</v>
      </c>
      <c r="B1629" s="75" t="s">
        <v>1779</v>
      </c>
      <c r="C1629" s="75" t="s">
        <v>207</v>
      </c>
      <c r="D1629" s="75" t="s">
        <v>109</v>
      </c>
    </row>
    <row r="1630">
      <c r="A1630" s="76">
        <v>45867.0</v>
      </c>
      <c r="B1630" s="75" t="s">
        <v>1780</v>
      </c>
      <c r="C1630" s="75" t="s">
        <v>114</v>
      </c>
      <c r="D1630" s="75" t="s">
        <v>101</v>
      </c>
    </row>
    <row r="1631">
      <c r="A1631" s="76">
        <v>45867.0</v>
      </c>
      <c r="B1631" s="75" t="s">
        <v>1781</v>
      </c>
      <c r="C1631" s="75" t="s">
        <v>163</v>
      </c>
      <c r="D1631" s="75" t="s">
        <v>101</v>
      </c>
    </row>
    <row r="1632">
      <c r="A1632" s="76">
        <v>45867.0</v>
      </c>
      <c r="B1632" s="75" t="s">
        <v>1782</v>
      </c>
      <c r="C1632" s="75" t="s">
        <v>398</v>
      </c>
      <c r="D1632" s="75" t="s">
        <v>101</v>
      </c>
    </row>
    <row r="1633">
      <c r="A1633" s="76">
        <v>45867.0</v>
      </c>
      <c r="B1633" s="75" t="s">
        <v>1783</v>
      </c>
      <c r="C1633" s="75" t="s">
        <v>144</v>
      </c>
      <c r="D1633" s="75" t="s">
        <v>108</v>
      </c>
    </row>
    <row r="1634">
      <c r="A1634" s="76">
        <v>45867.0</v>
      </c>
      <c r="B1634" s="75" t="s">
        <v>1780</v>
      </c>
      <c r="C1634" s="75" t="s">
        <v>114</v>
      </c>
      <c r="D1634" s="75" t="s">
        <v>101</v>
      </c>
    </row>
    <row r="1635">
      <c r="A1635" s="76">
        <v>45867.0</v>
      </c>
      <c r="B1635" s="75" t="s">
        <v>1784</v>
      </c>
      <c r="C1635" s="75" t="s">
        <v>366</v>
      </c>
      <c r="D1635" s="75" t="s">
        <v>108</v>
      </c>
    </row>
    <row r="1636">
      <c r="A1636" s="76">
        <v>45867.0</v>
      </c>
      <c r="B1636" s="75" t="s">
        <v>1785</v>
      </c>
      <c r="C1636" s="75" t="s">
        <v>239</v>
      </c>
      <c r="D1636" s="75" t="s">
        <v>108</v>
      </c>
    </row>
    <row r="1637">
      <c r="A1637" s="76">
        <v>45867.0</v>
      </c>
      <c r="B1637" s="75" t="s">
        <v>1786</v>
      </c>
      <c r="C1637" s="75" t="s">
        <v>233</v>
      </c>
      <c r="D1637" s="75" t="s">
        <v>108</v>
      </c>
    </row>
    <row r="1638">
      <c r="A1638" s="76">
        <v>45867.0</v>
      </c>
      <c r="B1638" s="75" t="s">
        <v>1737</v>
      </c>
      <c r="C1638" s="75" t="s">
        <v>389</v>
      </c>
      <c r="D1638" s="75" t="s">
        <v>102</v>
      </c>
    </row>
    <row r="1639">
      <c r="A1639" s="76">
        <v>45867.0</v>
      </c>
      <c r="B1639" s="75" t="s">
        <v>1787</v>
      </c>
      <c r="C1639" s="75" t="s">
        <v>293</v>
      </c>
      <c r="D1639" s="75" t="s">
        <v>108</v>
      </c>
    </row>
    <row r="1640">
      <c r="A1640" s="76">
        <v>45867.0</v>
      </c>
      <c r="B1640" s="75" t="s">
        <v>1788</v>
      </c>
      <c r="C1640" s="75" t="s">
        <v>171</v>
      </c>
      <c r="D1640" s="75" t="s">
        <v>101</v>
      </c>
    </row>
    <row r="1641">
      <c r="A1641" s="76">
        <v>45867.0</v>
      </c>
      <c r="B1641" s="75" t="s">
        <v>1789</v>
      </c>
      <c r="C1641" s="75" t="s">
        <v>157</v>
      </c>
      <c r="D1641" s="75" t="s">
        <v>108</v>
      </c>
    </row>
    <row r="1642">
      <c r="A1642" s="76">
        <v>45867.0</v>
      </c>
      <c r="B1642" s="75" t="s">
        <v>1790</v>
      </c>
      <c r="C1642" s="75" t="s">
        <v>178</v>
      </c>
      <c r="D1642" s="75" t="s">
        <v>108</v>
      </c>
    </row>
    <row r="1643">
      <c r="A1643" s="76">
        <v>45867.0</v>
      </c>
      <c r="B1643" s="75" t="s">
        <v>1791</v>
      </c>
      <c r="C1643" s="75" t="s">
        <v>182</v>
      </c>
      <c r="D1643" s="75" t="s">
        <v>108</v>
      </c>
    </row>
    <row r="1644">
      <c r="A1644" s="76">
        <v>45867.0</v>
      </c>
      <c r="B1644" s="75" t="s">
        <v>1792</v>
      </c>
      <c r="C1644" s="75" t="s">
        <v>209</v>
      </c>
      <c r="D1644" s="75" t="s">
        <v>101</v>
      </c>
    </row>
    <row r="1645">
      <c r="A1645" s="76">
        <v>45867.0</v>
      </c>
      <c r="B1645" s="75" t="s">
        <v>1793</v>
      </c>
      <c r="C1645" s="75" t="s">
        <v>350</v>
      </c>
      <c r="D1645" s="75" t="s">
        <v>108</v>
      </c>
    </row>
    <row r="1646">
      <c r="A1646" s="76">
        <v>45867.0</v>
      </c>
      <c r="B1646" s="75" t="s">
        <v>1794</v>
      </c>
      <c r="C1646" s="75" t="s">
        <v>296</v>
      </c>
      <c r="D1646" s="75" t="s">
        <v>108</v>
      </c>
    </row>
    <row r="1647">
      <c r="A1647" s="76">
        <v>45867.0</v>
      </c>
      <c r="B1647" s="75" t="s">
        <v>1795</v>
      </c>
      <c r="C1647" s="75" t="s">
        <v>150</v>
      </c>
      <c r="D1647" s="75" t="s">
        <v>101</v>
      </c>
    </row>
    <row r="1648">
      <c r="A1648" s="76">
        <v>45867.0</v>
      </c>
      <c r="B1648" s="75" t="s">
        <v>1796</v>
      </c>
      <c r="C1648" s="75" t="s">
        <v>327</v>
      </c>
      <c r="D1648" s="75" t="s">
        <v>101</v>
      </c>
    </row>
    <row r="1649">
      <c r="A1649" s="76">
        <v>45867.0</v>
      </c>
      <c r="B1649" s="75" t="s">
        <v>1797</v>
      </c>
      <c r="C1649" s="75" t="s">
        <v>259</v>
      </c>
      <c r="D1649" s="75" t="s">
        <v>108</v>
      </c>
    </row>
    <row r="1650">
      <c r="A1650" s="76">
        <v>45867.0</v>
      </c>
      <c r="B1650" s="75" t="s">
        <v>1798</v>
      </c>
      <c r="C1650" s="75" t="s">
        <v>169</v>
      </c>
      <c r="D1650" s="75" t="s">
        <v>101</v>
      </c>
    </row>
    <row r="1651">
      <c r="A1651" s="76">
        <v>45867.0</v>
      </c>
      <c r="B1651" s="75" t="s">
        <v>1799</v>
      </c>
      <c r="C1651" s="75" t="s">
        <v>175</v>
      </c>
      <c r="D1651" s="75" t="s">
        <v>101</v>
      </c>
    </row>
    <row r="1652">
      <c r="A1652" s="76">
        <v>45867.0</v>
      </c>
      <c r="B1652" s="75" t="s">
        <v>1800</v>
      </c>
      <c r="C1652" s="75" t="s">
        <v>215</v>
      </c>
      <c r="D1652" s="75" t="s">
        <v>106</v>
      </c>
    </row>
    <row r="1653">
      <c r="A1653" s="76">
        <v>45867.0</v>
      </c>
      <c r="B1653" s="75" t="s">
        <v>1801</v>
      </c>
      <c r="C1653" s="75" t="s">
        <v>135</v>
      </c>
      <c r="D1653" s="75" t="s">
        <v>101</v>
      </c>
    </row>
    <row r="1654">
      <c r="A1654" s="76">
        <v>45867.0</v>
      </c>
      <c r="B1654" s="75" t="s">
        <v>1802</v>
      </c>
      <c r="C1654" s="75" t="s">
        <v>430</v>
      </c>
      <c r="D1654" s="75" t="s">
        <v>101</v>
      </c>
    </row>
    <row r="1655">
      <c r="A1655" s="76">
        <v>45867.0</v>
      </c>
      <c r="B1655" s="75" t="s">
        <v>1803</v>
      </c>
      <c r="C1655" s="75" t="s">
        <v>369</v>
      </c>
      <c r="D1655" s="75" t="s">
        <v>102</v>
      </c>
    </row>
    <row r="1656">
      <c r="A1656" s="76">
        <v>45867.0</v>
      </c>
      <c r="B1656" s="75" t="s">
        <v>1804</v>
      </c>
      <c r="C1656" s="75" t="s">
        <v>144</v>
      </c>
      <c r="D1656" s="75" t="s">
        <v>108</v>
      </c>
    </row>
    <row r="1657">
      <c r="A1657" s="76">
        <v>45867.0</v>
      </c>
      <c r="B1657" s="75" t="s">
        <v>1805</v>
      </c>
      <c r="C1657" s="75" t="s">
        <v>386</v>
      </c>
      <c r="D1657" s="75" t="s">
        <v>102</v>
      </c>
    </row>
    <row r="1658">
      <c r="A1658" s="76">
        <v>45867.0</v>
      </c>
      <c r="B1658" s="75" t="s">
        <v>1716</v>
      </c>
      <c r="C1658" s="75" t="s">
        <v>163</v>
      </c>
      <c r="D1658" s="75" t="s">
        <v>101</v>
      </c>
    </row>
    <row r="1659">
      <c r="A1659" s="76">
        <v>45867.0</v>
      </c>
      <c r="B1659" s="75" t="s">
        <v>1806</v>
      </c>
      <c r="C1659" s="75" t="s">
        <v>287</v>
      </c>
      <c r="D1659" s="75" t="s">
        <v>102</v>
      </c>
    </row>
    <row r="1660">
      <c r="A1660" s="76">
        <v>45867.0</v>
      </c>
      <c r="B1660" s="75" t="s">
        <v>1692</v>
      </c>
      <c r="C1660" s="75" t="s">
        <v>178</v>
      </c>
      <c r="D1660" s="75" t="s">
        <v>109</v>
      </c>
    </row>
    <row r="1661">
      <c r="A1661" s="76">
        <v>45867.0</v>
      </c>
      <c r="B1661" s="75" t="s">
        <v>1692</v>
      </c>
      <c r="C1661" s="75" t="s">
        <v>178</v>
      </c>
      <c r="D1661" s="75" t="s">
        <v>109</v>
      </c>
    </row>
    <row r="1662">
      <c r="A1662" s="76">
        <v>45867.0</v>
      </c>
      <c r="B1662" s="75" t="s">
        <v>1692</v>
      </c>
      <c r="C1662" s="75" t="s">
        <v>178</v>
      </c>
      <c r="D1662" s="75" t="s">
        <v>109</v>
      </c>
    </row>
    <row r="1663">
      <c r="A1663" s="76">
        <v>45867.0</v>
      </c>
      <c r="B1663" s="75" t="s">
        <v>1807</v>
      </c>
      <c r="C1663" s="75" t="s">
        <v>230</v>
      </c>
      <c r="D1663" s="75" t="s">
        <v>109</v>
      </c>
    </row>
    <row r="1664">
      <c r="A1664" s="76">
        <v>45867.0</v>
      </c>
      <c r="B1664" s="75" t="s">
        <v>1808</v>
      </c>
      <c r="C1664" s="75" t="s">
        <v>247</v>
      </c>
      <c r="D1664" s="75" t="s">
        <v>108</v>
      </c>
    </row>
    <row r="1665">
      <c r="A1665" s="76">
        <v>45867.0</v>
      </c>
      <c r="B1665" s="75" t="s">
        <v>1809</v>
      </c>
      <c r="C1665" s="75" t="s">
        <v>325</v>
      </c>
      <c r="D1665" s="75" t="s">
        <v>102</v>
      </c>
    </row>
    <row r="1666">
      <c r="A1666" s="76">
        <v>45867.0</v>
      </c>
      <c r="B1666" s="75" t="s">
        <v>1810</v>
      </c>
      <c r="C1666" s="75" t="s">
        <v>190</v>
      </c>
      <c r="D1666" s="75" t="s">
        <v>106</v>
      </c>
    </row>
    <row r="1667">
      <c r="A1667" s="76">
        <v>45867.0</v>
      </c>
      <c r="B1667" s="75" t="s">
        <v>1703</v>
      </c>
      <c r="C1667" s="75" t="s">
        <v>141</v>
      </c>
      <c r="D1667" s="75" t="s">
        <v>108</v>
      </c>
    </row>
    <row r="1668">
      <c r="A1668" s="76">
        <v>45867.0</v>
      </c>
      <c r="B1668" s="75" t="s">
        <v>1811</v>
      </c>
      <c r="C1668" s="75" t="s">
        <v>168</v>
      </c>
      <c r="D1668" s="75" t="s">
        <v>102</v>
      </c>
    </row>
    <row r="1669">
      <c r="A1669" s="76">
        <v>45867.0</v>
      </c>
      <c r="B1669" s="75" t="s">
        <v>1749</v>
      </c>
      <c r="C1669" s="75" t="s">
        <v>144</v>
      </c>
      <c r="D1669" s="75" t="s">
        <v>108</v>
      </c>
    </row>
    <row r="1670">
      <c r="A1670" s="76">
        <v>45867.0</v>
      </c>
      <c r="B1670" s="75" t="s">
        <v>1812</v>
      </c>
      <c r="C1670" s="75" t="s">
        <v>212</v>
      </c>
      <c r="D1670" s="75" t="s">
        <v>102</v>
      </c>
    </row>
    <row r="1671">
      <c r="A1671" s="76">
        <v>45867.0</v>
      </c>
      <c r="B1671" s="75" t="s">
        <v>1813</v>
      </c>
      <c r="C1671" s="75" t="s">
        <v>266</v>
      </c>
      <c r="D1671" s="75" t="s">
        <v>108</v>
      </c>
    </row>
    <row r="1672">
      <c r="A1672" s="76">
        <v>45867.0</v>
      </c>
      <c r="B1672" s="75" t="s">
        <v>1814</v>
      </c>
      <c r="C1672" s="75" t="s">
        <v>333</v>
      </c>
      <c r="D1672" s="75" t="s">
        <v>102</v>
      </c>
    </row>
    <row r="1673">
      <c r="A1673" s="76">
        <v>45867.0</v>
      </c>
      <c r="B1673" s="75" t="s">
        <v>1815</v>
      </c>
      <c r="C1673" s="75" t="s">
        <v>259</v>
      </c>
      <c r="D1673" s="75" t="s">
        <v>108</v>
      </c>
    </row>
    <row r="1674">
      <c r="A1674" s="76">
        <v>45867.0</v>
      </c>
      <c r="B1674" s="75" t="s">
        <v>1816</v>
      </c>
      <c r="C1674" s="75" t="s">
        <v>241</v>
      </c>
      <c r="D1674" s="75" t="s">
        <v>101</v>
      </c>
    </row>
    <row r="1675">
      <c r="A1675" s="76">
        <v>45867.0</v>
      </c>
      <c r="B1675" s="75" t="s">
        <v>1817</v>
      </c>
      <c r="C1675" s="75" t="s">
        <v>114</v>
      </c>
      <c r="D1675" s="75" t="s">
        <v>101</v>
      </c>
    </row>
    <row r="1676">
      <c r="A1676" s="76">
        <v>45867.0</v>
      </c>
      <c r="B1676" s="75" t="s">
        <v>1818</v>
      </c>
      <c r="C1676" s="75" t="s">
        <v>241</v>
      </c>
      <c r="D1676" s="75" t="s">
        <v>101</v>
      </c>
    </row>
    <row r="1677">
      <c r="A1677" s="76">
        <v>45867.0</v>
      </c>
      <c r="B1677" s="75" t="s">
        <v>1819</v>
      </c>
      <c r="C1677" s="75" t="s">
        <v>133</v>
      </c>
      <c r="D1677" s="75" t="s">
        <v>108</v>
      </c>
    </row>
    <row r="1678">
      <c r="A1678" s="76">
        <v>45867.0</v>
      </c>
      <c r="B1678" s="75" t="s">
        <v>1820</v>
      </c>
      <c r="C1678" s="75" t="s">
        <v>149</v>
      </c>
      <c r="D1678" s="75" t="s">
        <v>109</v>
      </c>
    </row>
    <row r="1679">
      <c r="A1679" s="76">
        <v>45867.0</v>
      </c>
      <c r="B1679" s="75" t="s">
        <v>1821</v>
      </c>
      <c r="C1679" s="75" t="s">
        <v>176</v>
      </c>
      <c r="D1679" s="75" t="s">
        <v>102</v>
      </c>
    </row>
    <row r="1680">
      <c r="A1680" s="76">
        <v>45867.0</v>
      </c>
      <c r="B1680" s="75" t="s">
        <v>1822</v>
      </c>
      <c r="C1680" s="75" t="s">
        <v>325</v>
      </c>
      <c r="D1680" s="75" t="s">
        <v>102</v>
      </c>
    </row>
    <row r="1681">
      <c r="A1681" s="76">
        <v>45867.0</v>
      </c>
      <c r="B1681" s="75" t="s">
        <v>1823</v>
      </c>
      <c r="C1681" s="75" t="s">
        <v>242</v>
      </c>
      <c r="D1681" s="75" t="s">
        <v>101</v>
      </c>
    </row>
    <row r="1682">
      <c r="A1682" s="76">
        <v>45867.0</v>
      </c>
      <c r="B1682" s="75" t="s">
        <v>1824</v>
      </c>
      <c r="C1682" s="75" t="s">
        <v>380</v>
      </c>
      <c r="D1682" s="75" t="s">
        <v>109</v>
      </c>
    </row>
    <row r="1683">
      <c r="A1683" s="76">
        <v>45867.0</v>
      </c>
      <c r="B1683" s="75" t="s">
        <v>1825</v>
      </c>
      <c r="C1683" s="75" t="s">
        <v>287</v>
      </c>
      <c r="D1683" s="75" t="s">
        <v>102</v>
      </c>
    </row>
    <row r="1684">
      <c r="A1684" s="76">
        <v>45867.0</v>
      </c>
      <c r="B1684" s="75" t="s">
        <v>1826</v>
      </c>
      <c r="C1684" s="75" t="s">
        <v>379</v>
      </c>
      <c r="D1684" s="75" t="s">
        <v>101</v>
      </c>
    </row>
    <row r="1685">
      <c r="A1685" s="76">
        <v>45867.0</v>
      </c>
      <c r="B1685" s="75" t="s">
        <v>1827</v>
      </c>
      <c r="C1685" s="75" t="s">
        <v>290</v>
      </c>
      <c r="D1685" s="75" t="s">
        <v>108</v>
      </c>
    </row>
    <row r="1686">
      <c r="A1686" s="76">
        <v>45867.0</v>
      </c>
      <c r="B1686" s="75" t="s">
        <v>1828</v>
      </c>
      <c r="C1686" s="75" t="s">
        <v>205</v>
      </c>
      <c r="D1686" s="75" t="s">
        <v>101</v>
      </c>
    </row>
    <row r="1687">
      <c r="A1687" s="76">
        <v>45867.0</v>
      </c>
      <c r="B1687" s="75" t="s">
        <v>1829</v>
      </c>
      <c r="C1687" s="75" t="s">
        <v>287</v>
      </c>
      <c r="D1687" s="75" t="s">
        <v>102</v>
      </c>
    </row>
    <row r="1688">
      <c r="A1688" s="76">
        <v>45867.0</v>
      </c>
      <c r="B1688" s="75" t="s">
        <v>1830</v>
      </c>
      <c r="C1688" s="75" t="s">
        <v>230</v>
      </c>
      <c r="D1688" s="75" t="s">
        <v>105</v>
      </c>
    </row>
    <row r="1689">
      <c r="A1689" s="76">
        <v>45867.0</v>
      </c>
      <c r="B1689" s="75" t="s">
        <v>1831</v>
      </c>
      <c r="C1689" s="75" t="s">
        <v>241</v>
      </c>
      <c r="D1689" s="75" t="s">
        <v>101</v>
      </c>
    </row>
    <row r="1690">
      <c r="A1690" s="76">
        <v>45867.0</v>
      </c>
      <c r="B1690" s="75" t="s">
        <v>1832</v>
      </c>
      <c r="C1690" s="75" t="s">
        <v>242</v>
      </c>
      <c r="D1690" s="75" t="s">
        <v>105</v>
      </c>
    </row>
    <row r="1691">
      <c r="A1691" s="76">
        <v>45867.0</v>
      </c>
      <c r="B1691" s="75" t="s">
        <v>1833</v>
      </c>
      <c r="C1691" s="75" t="s">
        <v>175</v>
      </c>
      <c r="D1691" s="75" t="s">
        <v>101</v>
      </c>
    </row>
    <row r="1692">
      <c r="A1692" s="76">
        <v>45867.0</v>
      </c>
      <c r="B1692" s="75" t="s">
        <v>1834</v>
      </c>
      <c r="C1692" s="75" t="s">
        <v>182</v>
      </c>
      <c r="D1692" s="75" t="s">
        <v>109</v>
      </c>
    </row>
    <row r="1693">
      <c r="A1693" s="76">
        <v>45867.0</v>
      </c>
      <c r="B1693" s="75" t="s">
        <v>1835</v>
      </c>
      <c r="C1693" s="75" t="s">
        <v>325</v>
      </c>
      <c r="D1693" s="75" t="s">
        <v>106</v>
      </c>
    </row>
    <row r="1694">
      <c r="A1694" s="76">
        <v>45867.0</v>
      </c>
      <c r="B1694" s="75" t="s">
        <v>1836</v>
      </c>
      <c r="C1694" s="75" t="s">
        <v>282</v>
      </c>
      <c r="D1694" s="75" t="s">
        <v>108</v>
      </c>
    </row>
    <row r="1695">
      <c r="A1695" s="76">
        <v>45867.0</v>
      </c>
      <c r="B1695" s="75" t="s">
        <v>1837</v>
      </c>
      <c r="C1695" s="75" t="s">
        <v>293</v>
      </c>
      <c r="D1695" s="75" t="s">
        <v>108</v>
      </c>
    </row>
    <row r="1696">
      <c r="A1696" s="76">
        <v>45867.0</v>
      </c>
      <c r="B1696" s="75" t="s">
        <v>1838</v>
      </c>
      <c r="C1696" s="75" t="s">
        <v>114</v>
      </c>
      <c r="D1696" s="75" t="s">
        <v>108</v>
      </c>
    </row>
    <row r="1697">
      <c r="A1697" s="76">
        <v>45867.0</v>
      </c>
      <c r="B1697" s="75" t="s">
        <v>1839</v>
      </c>
      <c r="C1697" s="75" t="s">
        <v>287</v>
      </c>
      <c r="D1697" s="75" t="s">
        <v>102</v>
      </c>
    </row>
    <row r="1698">
      <c r="A1698" s="76">
        <v>45867.0</v>
      </c>
      <c r="B1698" s="75" t="s">
        <v>1840</v>
      </c>
      <c r="C1698" s="75" t="s">
        <v>169</v>
      </c>
      <c r="D1698" s="75" t="s">
        <v>101</v>
      </c>
    </row>
    <row r="1699">
      <c r="A1699" s="76">
        <v>45867.0</v>
      </c>
      <c r="B1699" s="75" t="s">
        <v>1841</v>
      </c>
      <c r="C1699" s="75" t="s">
        <v>279</v>
      </c>
      <c r="D1699" s="75" t="s">
        <v>101</v>
      </c>
    </row>
    <row r="1700">
      <c r="A1700" s="76">
        <v>45867.0</v>
      </c>
      <c r="B1700" s="75" t="s">
        <v>1842</v>
      </c>
      <c r="C1700" s="75" t="s">
        <v>366</v>
      </c>
      <c r="D1700" s="75" t="s">
        <v>108</v>
      </c>
    </row>
    <row r="1701">
      <c r="A1701" s="76">
        <v>45867.0</v>
      </c>
      <c r="B1701" s="75" t="s">
        <v>1843</v>
      </c>
      <c r="C1701" s="75" t="s">
        <v>195</v>
      </c>
      <c r="D1701" s="75" t="s">
        <v>101</v>
      </c>
    </row>
    <row r="1702">
      <c r="A1702" s="76">
        <v>45867.0</v>
      </c>
      <c r="B1702" s="75" t="s">
        <v>1844</v>
      </c>
      <c r="C1702" s="75" t="s">
        <v>247</v>
      </c>
      <c r="D1702" s="75" t="s">
        <v>109</v>
      </c>
    </row>
    <row r="1703">
      <c r="A1703" s="76">
        <v>45867.0</v>
      </c>
      <c r="B1703" s="75" t="s">
        <v>1705</v>
      </c>
      <c r="C1703" s="75" t="s">
        <v>282</v>
      </c>
      <c r="D1703" s="75" t="s">
        <v>108</v>
      </c>
    </row>
    <row r="1704">
      <c r="A1704" s="76">
        <v>45867.0</v>
      </c>
      <c r="B1704" s="75" t="s">
        <v>1829</v>
      </c>
      <c r="C1704" s="75" t="s">
        <v>287</v>
      </c>
      <c r="D1704" s="75" t="s">
        <v>102</v>
      </c>
    </row>
    <row r="1705">
      <c r="A1705" s="76">
        <v>45867.0</v>
      </c>
      <c r="B1705" s="75" t="s">
        <v>1845</v>
      </c>
      <c r="C1705" s="75" t="s">
        <v>182</v>
      </c>
      <c r="D1705" s="75" t="s">
        <v>109</v>
      </c>
    </row>
    <row r="1706">
      <c r="A1706" s="76">
        <v>45867.0</v>
      </c>
      <c r="B1706" s="75" t="s">
        <v>1846</v>
      </c>
      <c r="C1706" s="75" t="s">
        <v>296</v>
      </c>
      <c r="D1706" s="75" t="s">
        <v>108</v>
      </c>
    </row>
    <row r="1707">
      <c r="A1707" s="76">
        <v>45867.0</v>
      </c>
      <c r="B1707" s="75" t="s">
        <v>1847</v>
      </c>
      <c r="C1707" s="75" t="s">
        <v>149</v>
      </c>
      <c r="D1707" s="75" t="s">
        <v>109</v>
      </c>
    </row>
    <row r="1708">
      <c r="A1708" s="76">
        <v>45867.0</v>
      </c>
      <c r="B1708" s="75" t="s">
        <v>1692</v>
      </c>
      <c r="C1708" s="75" t="s">
        <v>178</v>
      </c>
      <c r="D1708" s="75" t="s">
        <v>109</v>
      </c>
    </row>
    <row r="1709">
      <c r="A1709" s="76">
        <v>45867.0</v>
      </c>
      <c r="B1709" s="75" t="s">
        <v>1692</v>
      </c>
      <c r="C1709" s="75" t="s">
        <v>178</v>
      </c>
      <c r="D1709" s="75" t="s">
        <v>109</v>
      </c>
    </row>
    <row r="1710">
      <c r="A1710" s="76">
        <v>45867.0</v>
      </c>
      <c r="B1710" s="75" t="s">
        <v>1692</v>
      </c>
      <c r="C1710" s="75" t="s">
        <v>178</v>
      </c>
      <c r="D1710" s="75" t="s">
        <v>109</v>
      </c>
    </row>
    <row r="1711">
      <c r="A1711" s="76">
        <v>45867.0</v>
      </c>
      <c r="B1711" s="75" t="s">
        <v>1692</v>
      </c>
      <c r="C1711" s="75" t="s">
        <v>178</v>
      </c>
      <c r="D1711" s="75" t="s">
        <v>109</v>
      </c>
    </row>
    <row r="1712">
      <c r="A1712" s="76">
        <v>45867.0</v>
      </c>
      <c r="B1712" s="75" t="s">
        <v>1692</v>
      </c>
      <c r="C1712" s="75" t="s">
        <v>178</v>
      </c>
      <c r="D1712" s="75" t="s">
        <v>109</v>
      </c>
    </row>
    <row r="1713">
      <c r="A1713" s="76">
        <v>45867.0</v>
      </c>
      <c r="B1713" s="75" t="s">
        <v>1848</v>
      </c>
      <c r="C1713" s="75" t="s">
        <v>175</v>
      </c>
      <c r="D1713" s="75" t="s">
        <v>101</v>
      </c>
    </row>
    <row r="1714">
      <c r="A1714" s="76">
        <v>45867.0</v>
      </c>
      <c r="B1714" s="75" t="s">
        <v>1849</v>
      </c>
      <c r="C1714" s="75" t="s">
        <v>379</v>
      </c>
      <c r="D1714" s="75" t="s">
        <v>101</v>
      </c>
    </row>
    <row r="1715">
      <c r="A1715" s="76">
        <v>45867.0</v>
      </c>
      <c r="B1715" s="75" t="s">
        <v>1850</v>
      </c>
      <c r="C1715" s="75" t="s">
        <v>392</v>
      </c>
      <c r="D1715" s="75" t="s">
        <v>102</v>
      </c>
    </row>
    <row r="1716">
      <c r="A1716" s="76">
        <v>45867.0</v>
      </c>
      <c r="B1716" s="75" t="s">
        <v>1851</v>
      </c>
      <c r="C1716" s="75" t="s">
        <v>171</v>
      </c>
      <c r="D1716" s="75" t="s">
        <v>101</v>
      </c>
    </row>
    <row r="1717">
      <c r="A1717" s="76">
        <v>45867.0</v>
      </c>
      <c r="B1717" s="75" t="s">
        <v>1852</v>
      </c>
      <c r="C1717" s="75" t="s">
        <v>149</v>
      </c>
      <c r="D1717" s="75" t="s">
        <v>108</v>
      </c>
    </row>
    <row r="1718">
      <c r="A1718" s="76">
        <v>45867.0</v>
      </c>
      <c r="B1718" s="75" t="s">
        <v>1853</v>
      </c>
      <c r="C1718" s="75" t="s">
        <v>193</v>
      </c>
      <c r="D1718" s="75" t="s">
        <v>103</v>
      </c>
    </row>
    <row r="1719">
      <c r="A1719" s="76">
        <v>45867.0</v>
      </c>
      <c r="B1719" s="75" t="s">
        <v>1854</v>
      </c>
      <c r="C1719" s="75" t="s">
        <v>308</v>
      </c>
      <c r="D1719" s="75" t="s">
        <v>101</v>
      </c>
    </row>
    <row r="1720">
      <c r="A1720" s="76">
        <v>45867.0</v>
      </c>
      <c r="B1720" s="75" t="s">
        <v>1855</v>
      </c>
      <c r="C1720" s="75" t="s">
        <v>241</v>
      </c>
      <c r="D1720" s="75" t="s">
        <v>101</v>
      </c>
    </row>
    <row r="1721">
      <c r="A1721" s="76">
        <v>45867.0</v>
      </c>
      <c r="B1721" s="75" t="s">
        <v>1856</v>
      </c>
      <c r="C1721" s="75" t="s">
        <v>315</v>
      </c>
      <c r="D1721" s="75" t="s">
        <v>101</v>
      </c>
    </row>
    <row r="1722">
      <c r="A1722" s="76">
        <v>45867.0</v>
      </c>
      <c r="B1722" s="75" t="s">
        <v>1779</v>
      </c>
      <c r="C1722" s="75" t="s">
        <v>207</v>
      </c>
      <c r="D1722" s="75" t="s">
        <v>109</v>
      </c>
    </row>
    <row r="1723">
      <c r="A1723" s="76">
        <v>45867.0</v>
      </c>
      <c r="B1723" s="75" t="s">
        <v>1857</v>
      </c>
      <c r="C1723" s="75" t="s">
        <v>379</v>
      </c>
      <c r="D1723" s="75" t="s">
        <v>108</v>
      </c>
    </row>
    <row r="1724">
      <c r="A1724" s="76">
        <v>45867.0</v>
      </c>
      <c r="B1724" s="75" t="s">
        <v>1836</v>
      </c>
      <c r="C1724" s="75" t="s">
        <v>282</v>
      </c>
      <c r="D1724" s="75" t="s">
        <v>108</v>
      </c>
    </row>
    <row r="1725">
      <c r="A1725" s="76">
        <v>45867.0</v>
      </c>
      <c r="B1725" s="75" t="s">
        <v>1858</v>
      </c>
      <c r="C1725" s="75" t="s">
        <v>335</v>
      </c>
      <c r="D1725" s="75" t="s">
        <v>101</v>
      </c>
    </row>
    <row r="1726">
      <c r="A1726" s="76">
        <v>45867.0</v>
      </c>
      <c r="B1726" s="75" t="s">
        <v>1859</v>
      </c>
      <c r="C1726" s="75" t="s">
        <v>346</v>
      </c>
      <c r="D1726" s="75" t="s">
        <v>101</v>
      </c>
    </row>
    <row r="1727">
      <c r="A1727" s="76">
        <v>45867.0</v>
      </c>
      <c r="B1727" s="75" t="s">
        <v>1860</v>
      </c>
      <c r="C1727" s="75" t="s">
        <v>169</v>
      </c>
      <c r="D1727" s="75" t="s">
        <v>101</v>
      </c>
    </row>
    <row r="1728">
      <c r="A1728" s="76">
        <v>45867.0</v>
      </c>
      <c r="B1728" s="75" t="s">
        <v>1861</v>
      </c>
      <c r="C1728" s="75" t="s">
        <v>239</v>
      </c>
      <c r="D1728" s="75" t="s">
        <v>108</v>
      </c>
    </row>
    <row r="1729">
      <c r="A1729" s="76">
        <v>45867.0</v>
      </c>
      <c r="B1729" s="75" t="s">
        <v>1862</v>
      </c>
      <c r="C1729" s="75" t="s">
        <v>171</v>
      </c>
      <c r="D1729" s="75" t="s">
        <v>101</v>
      </c>
    </row>
    <row r="1730">
      <c r="A1730" s="76">
        <v>45867.0</v>
      </c>
      <c r="B1730" s="75" t="s">
        <v>1716</v>
      </c>
      <c r="C1730" s="75" t="s">
        <v>163</v>
      </c>
      <c r="D1730" s="75" t="s">
        <v>101</v>
      </c>
    </row>
    <row r="1731">
      <c r="A1731" s="76">
        <v>45867.0</v>
      </c>
      <c r="B1731" s="75" t="s">
        <v>1863</v>
      </c>
      <c r="C1731" s="75" t="s">
        <v>245</v>
      </c>
      <c r="D1731" s="75" t="s">
        <v>101</v>
      </c>
    </row>
    <row r="1732">
      <c r="A1732" s="76">
        <v>45867.0</v>
      </c>
      <c r="B1732" s="75" t="s">
        <v>1864</v>
      </c>
      <c r="C1732" s="75" t="s">
        <v>279</v>
      </c>
      <c r="D1732" s="75" t="s">
        <v>101</v>
      </c>
    </row>
    <row r="1733">
      <c r="A1733" s="76">
        <v>45867.0</v>
      </c>
      <c r="B1733" s="75" t="s">
        <v>1865</v>
      </c>
      <c r="C1733" s="75" t="s">
        <v>253</v>
      </c>
      <c r="D1733" s="75" t="s">
        <v>108</v>
      </c>
    </row>
    <row r="1734">
      <c r="A1734" s="76">
        <v>45867.0</v>
      </c>
      <c r="B1734" s="75" t="s">
        <v>1866</v>
      </c>
      <c r="C1734" s="75" t="s">
        <v>163</v>
      </c>
      <c r="D1734" s="75" t="s">
        <v>107</v>
      </c>
    </row>
    <row r="1735">
      <c r="A1735" s="76">
        <v>45867.0</v>
      </c>
      <c r="B1735" s="75" t="s">
        <v>1762</v>
      </c>
      <c r="C1735" s="75" t="s">
        <v>195</v>
      </c>
      <c r="D1735" s="75" t="s">
        <v>107</v>
      </c>
    </row>
    <row r="1736">
      <c r="A1736" s="76">
        <v>45867.0</v>
      </c>
      <c r="B1736" s="75" t="s">
        <v>1867</v>
      </c>
      <c r="C1736" s="75" t="s">
        <v>244</v>
      </c>
      <c r="D1736" s="75" t="s">
        <v>107</v>
      </c>
    </row>
    <row r="1737">
      <c r="A1737" s="76">
        <v>45867.0</v>
      </c>
      <c r="B1737" s="75" t="s">
        <v>1868</v>
      </c>
      <c r="C1737" s="75" t="s">
        <v>227</v>
      </c>
      <c r="D1737" s="75" t="s">
        <v>108</v>
      </c>
    </row>
    <row r="1738">
      <c r="A1738" s="76">
        <v>45867.0</v>
      </c>
      <c r="B1738" s="75" t="s">
        <v>1869</v>
      </c>
      <c r="C1738" s="75" t="s">
        <v>127</v>
      </c>
      <c r="D1738" s="75" t="s">
        <v>101</v>
      </c>
    </row>
    <row r="1739">
      <c r="A1739" s="76">
        <v>45867.0</v>
      </c>
      <c r="B1739" s="75" t="s">
        <v>1689</v>
      </c>
      <c r="C1739" s="75" t="s">
        <v>314</v>
      </c>
      <c r="D1739" s="75" t="s">
        <v>101</v>
      </c>
    </row>
    <row r="1740">
      <c r="A1740" s="76">
        <v>45867.0</v>
      </c>
      <c r="B1740" s="75" t="s">
        <v>1870</v>
      </c>
      <c r="C1740" s="75" t="s">
        <v>335</v>
      </c>
      <c r="D1740" s="75" t="s">
        <v>105</v>
      </c>
    </row>
    <row r="1741">
      <c r="A1741" s="76">
        <v>45867.0</v>
      </c>
      <c r="B1741" s="75" t="s">
        <v>1871</v>
      </c>
      <c r="C1741" s="75" t="s">
        <v>333</v>
      </c>
      <c r="D1741" s="75" t="s">
        <v>102</v>
      </c>
    </row>
    <row r="1742">
      <c r="A1742" s="76">
        <v>45867.0</v>
      </c>
      <c r="B1742" s="75" t="s">
        <v>1872</v>
      </c>
      <c r="C1742" s="75" t="s">
        <v>373</v>
      </c>
      <c r="D1742" s="75" t="s">
        <v>101</v>
      </c>
    </row>
    <row r="1743">
      <c r="A1743" s="76">
        <v>45867.0</v>
      </c>
      <c r="B1743" s="75" t="s">
        <v>1873</v>
      </c>
      <c r="C1743" s="75" t="s">
        <v>209</v>
      </c>
      <c r="D1743" s="75" t="s">
        <v>101</v>
      </c>
    </row>
    <row r="1744">
      <c r="A1744" s="76">
        <v>45867.0</v>
      </c>
      <c r="B1744" s="75" t="s">
        <v>1874</v>
      </c>
      <c r="C1744" s="75" t="s">
        <v>212</v>
      </c>
      <c r="D1744" s="75" t="s">
        <v>102</v>
      </c>
    </row>
    <row r="1745">
      <c r="A1745" s="76">
        <v>45867.0</v>
      </c>
      <c r="B1745" s="75" t="s">
        <v>1692</v>
      </c>
      <c r="C1745" s="75" t="s">
        <v>178</v>
      </c>
      <c r="D1745" s="75" t="s">
        <v>109</v>
      </c>
    </row>
    <row r="1746">
      <c r="A1746" s="76">
        <v>45867.0</v>
      </c>
      <c r="B1746" s="75" t="s">
        <v>1692</v>
      </c>
      <c r="C1746" s="75" t="s">
        <v>178</v>
      </c>
      <c r="D1746" s="75" t="s">
        <v>109</v>
      </c>
    </row>
    <row r="1747">
      <c r="A1747" s="76">
        <v>45867.0</v>
      </c>
      <c r="B1747" s="75" t="s">
        <v>1692</v>
      </c>
      <c r="C1747" s="75" t="s">
        <v>178</v>
      </c>
      <c r="D1747" s="75" t="s">
        <v>109</v>
      </c>
    </row>
    <row r="1748">
      <c r="A1748" s="76">
        <v>45867.0</v>
      </c>
      <c r="B1748" s="75" t="s">
        <v>1692</v>
      </c>
      <c r="C1748" s="75" t="s">
        <v>178</v>
      </c>
      <c r="D1748" s="75" t="s">
        <v>109</v>
      </c>
    </row>
    <row r="1749">
      <c r="A1749" s="76">
        <v>45867.0</v>
      </c>
      <c r="B1749" s="75" t="s">
        <v>1875</v>
      </c>
      <c r="C1749" s="75" t="s">
        <v>190</v>
      </c>
      <c r="D1749" s="75" t="s">
        <v>106</v>
      </c>
    </row>
    <row r="1750">
      <c r="A1750" s="76">
        <v>45867.0</v>
      </c>
      <c r="B1750" s="75" t="s">
        <v>1876</v>
      </c>
      <c r="C1750" s="75" t="s">
        <v>138</v>
      </c>
      <c r="D1750" s="75" t="s">
        <v>102</v>
      </c>
    </row>
    <row r="1751">
      <c r="A1751" s="76">
        <v>45867.0</v>
      </c>
      <c r="B1751" s="75" t="s">
        <v>1877</v>
      </c>
      <c r="C1751" s="75" t="s">
        <v>325</v>
      </c>
      <c r="D1751" s="75" t="s">
        <v>102</v>
      </c>
    </row>
    <row r="1752">
      <c r="A1752" s="76">
        <v>45867.0</v>
      </c>
      <c r="B1752" s="75" t="s">
        <v>1878</v>
      </c>
      <c r="C1752" s="75" t="s">
        <v>175</v>
      </c>
      <c r="D1752" s="75" t="s">
        <v>101</v>
      </c>
    </row>
    <row r="1753">
      <c r="A1753" s="76">
        <v>45867.0</v>
      </c>
      <c r="B1753" s="75" t="s">
        <v>1829</v>
      </c>
      <c r="C1753" s="75" t="s">
        <v>287</v>
      </c>
      <c r="D1753" s="75" t="s">
        <v>102</v>
      </c>
    </row>
    <row r="1754">
      <c r="A1754" s="76">
        <v>45867.0</v>
      </c>
      <c r="B1754" s="75" t="s">
        <v>1879</v>
      </c>
      <c r="C1754" s="75" t="s">
        <v>398</v>
      </c>
      <c r="D1754" s="75" t="s">
        <v>101</v>
      </c>
    </row>
    <row r="1755">
      <c r="A1755" s="76">
        <v>45867.0</v>
      </c>
      <c r="B1755" s="75" t="s">
        <v>1880</v>
      </c>
      <c r="C1755" s="75" t="s">
        <v>366</v>
      </c>
      <c r="D1755" s="75" t="s">
        <v>111</v>
      </c>
    </row>
    <row r="1756">
      <c r="A1756" s="76">
        <v>45867.0</v>
      </c>
      <c r="B1756" s="75" t="s">
        <v>1881</v>
      </c>
      <c r="C1756" s="75" t="s">
        <v>195</v>
      </c>
      <c r="D1756" s="75" t="s">
        <v>101</v>
      </c>
    </row>
    <row r="1757">
      <c r="A1757" s="76">
        <v>45867.0</v>
      </c>
      <c r="B1757" s="75" t="s">
        <v>1882</v>
      </c>
      <c r="C1757" s="75" t="s">
        <v>215</v>
      </c>
      <c r="D1757" s="75" t="s">
        <v>101</v>
      </c>
    </row>
    <row r="1758">
      <c r="A1758" s="76">
        <v>45867.0</v>
      </c>
      <c r="B1758" s="75" t="s">
        <v>1883</v>
      </c>
      <c r="C1758" s="75" t="s">
        <v>141</v>
      </c>
      <c r="D1758" s="75" t="s">
        <v>108</v>
      </c>
    </row>
    <row r="1759">
      <c r="A1759" s="76">
        <v>45867.0</v>
      </c>
      <c r="B1759" s="75" t="s">
        <v>1884</v>
      </c>
      <c r="C1759" s="75" t="s">
        <v>212</v>
      </c>
      <c r="D1759" s="75" t="s">
        <v>102</v>
      </c>
    </row>
    <row r="1760">
      <c r="A1760" s="76">
        <v>45867.0</v>
      </c>
      <c r="B1760" s="75" t="s">
        <v>1822</v>
      </c>
      <c r="C1760" s="75" t="s">
        <v>325</v>
      </c>
      <c r="D1760" s="75" t="s">
        <v>102</v>
      </c>
    </row>
    <row r="1761">
      <c r="A1761" s="76">
        <v>45867.0</v>
      </c>
      <c r="B1761" s="75" t="s">
        <v>1749</v>
      </c>
      <c r="C1761" s="75" t="s">
        <v>144</v>
      </c>
      <c r="D1761" s="75" t="s">
        <v>108</v>
      </c>
    </row>
    <row r="1762">
      <c r="A1762" s="76">
        <v>45867.0</v>
      </c>
      <c r="B1762" s="75" t="s">
        <v>1885</v>
      </c>
      <c r="C1762" s="75" t="s">
        <v>290</v>
      </c>
      <c r="D1762" s="75" t="s">
        <v>109</v>
      </c>
    </row>
    <row r="1763">
      <c r="A1763" s="76">
        <v>45867.0</v>
      </c>
      <c r="B1763" s="75" t="s">
        <v>1886</v>
      </c>
      <c r="C1763" s="75" t="s">
        <v>114</v>
      </c>
      <c r="D1763" s="75" t="s">
        <v>101</v>
      </c>
    </row>
    <row r="1764">
      <c r="A1764" s="76">
        <v>45867.0</v>
      </c>
      <c r="B1764" s="75" t="s">
        <v>1863</v>
      </c>
      <c r="C1764" s="75" t="s">
        <v>245</v>
      </c>
      <c r="D1764" s="75" t="s">
        <v>101</v>
      </c>
    </row>
    <row r="1765">
      <c r="A1765" s="76">
        <v>45867.0</v>
      </c>
      <c r="B1765" s="75" t="s">
        <v>1887</v>
      </c>
      <c r="C1765" s="75" t="s">
        <v>293</v>
      </c>
      <c r="D1765" s="75" t="s">
        <v>108</v>
      </c>
    </row>
    <row r="1766">
      <c r="A1766" s="76">
        <v>45867.0</v>
      </c>
      <c r="B1766" s="75" t="s">
        <v>1888</v>
      </c>
      <c r="C1766" s="75" t="s">
        <v>171</v>
      </c>
      <c r="D1766" s="75" t="s">
        <v>101</v>
      </c>
    </row>
    <row r="1767">
      <c r="A1767" s="76">
        <v>45867.0</v>
      </c>
      <c r="B1767" s="75" t="s">
        <v>1889</v>
      </c>
      <c r="C1767" s="75" t="s">
        <v>369</v>
      </c>
      <c r="D1767" s="75" t="s">
        <v>102</v>
      </c>
    </row>
    <row r="1768">
      <c r="A1768" s="76">
        <v>45867.0</v>
      </c>
      <c r="B1768" s="75" t="s">
        <v>1890</v>
      </c>
      <c r="C1768" s="75" t="s">
        <v>287</v>
      </c>
      <c r="D1768" s="75" t="s">
        <v>102</v>
      </c>
    </row>
    <row r="1769">
      <c r="A1769" s="76">
        <v>45867.0</v>
      </c>
      <c r="B1769" s="75" t="s">
        <v>1861</v>
      </c>
      <c r="C1769" s="75" t="s">
        <v>239</v>
      </c>
      <c r="D1769" s="75" t="s">
        <v>108</v>
      </c>
    </row>
    <row r="1770">
      <c r="A1770" s="76">
        <v>45867.0</v>
      </c>
      <c r="B1770" s="75" t="s">
        <v>1891</v>
      </c>
      <c r="C1770" s="75" t="s">
        <v>215</v>
      </c>
      <c r="D1770" s="75" t="s">
        <v>106</v>
      </c>
    </row>
    <row r="1771">
      <c r="A1771" s="76">
        <v>45867.0</v>
      </c>
      <c r="B1771" s="75" t="s">
        <v>1892</v>
      </c>
      <c r="C1771" s="75" t="s">
        <v>163</v>
      </c>
      <c r="D1771" s="75" t="s">
        <v>101</v>
      </c>
    </row>
    <row r="1772">
      <c r="A1772" s="76">
        <v>45867.0</v>
      </c>
      <c r="B1772" s="75" t="s">
        <v>1893</v>
      </c>
      <c r="C1772" s="75" t="s">
        <v>379</v>
      </c>
      <c r="D1772" s="75" t="s">
        <v>101</v>
      </c>
    </row>
    <row r="1773">
      <c r="A1773" s="76">
        <v>45867.0</v>
      </c>
      <c r="B1773" s="75" t="s">
        <v>1894</v>
      </c>
      <c r="C1773" s="75" t="s">
        <v>133</v>
      </c>
      <c r="D1773" s="75" t="s">
        <v>108</v>
      </c>
    </row>
    <row r="1774">
      <c r="A1774" s="76">
        <v>45867.0</v>
      </c>
      <c r="B1774" s="75" t="s">
        <v>1895</v>
      </c>
      <c r="C1774" s="75" t="s">
        <v>293</v>
      </c>
      <c r="D1774" s="75" t="s">
        <v>108</v>
      </c>
    </row>
    <row r="1775">
      <c r="A1775" s="76">
        <v>45867.0</v>
      </c>
      <c r="B1775" s="75" t="s">
        <v>1896</v>
      </c>
      <c r="C1775" s="75" t="s">
        <v>204</v>
      </c>
      <c r="D1775" s="75" t="s">
        <v>101</v>
      </c>
    </row>
    <row r="1776">
      <c r="A1776" s="76">
        <v>45867.0</v>
      </c>
      <c r="B1776" s="75" t="s">
        <v>1897</v>
      </c>
      <c r="C1776" s="75" t="s">
        <v>320</v>
      </c>
      <c r="D1776" s="75" t="s">
        <v>108</v>
      </c>
    </row>
    <row r="1777">
      <c r="A1777" s="76">
        <v>45867.0</v>
      </c>
      <c r="B1777" s="75" t="s">
        <v>1898</v>
      </c>
      <c r="C1777" s="75" t="s">
        <v>171</v>
      </c>
      <c r="D1777" s="75" t="s">
        <v>107</v>
      </c>
    </row>
    <row r="1778">
      <c r="A1778" s="76">
        <v>45867.0</v>
      </c>
      <c r="B1778" s="75" t="s">
        <v>1731</v>
      </c>
      <c r="C1778" s="75" t="s">
        <v>305</v>
      </c>
      <c r="D1778" s="75" t="s">
        <v>108</v>
      </c>
    </row>
    <row r="1779">
      <c r="A1779" s="76">
        <v>45867.0</v>
      </c>
      <c r="B1779" s="75" t="s">
        <v>1899</v>
      </c>
      <c r="C1779" s="75" t="s">
        <v>162</v>
      </c>
      <c r="D1779" s="75" t="s">
        <v>105</v>
      </c>
    </row>
    <row r="1780">
      <c r="A1780" s="76">
        <v>45867.0</v>
      </c>
      <c r="B1780" s="75" t="s">
        <v>1900</v>
      </c>
      <c r="C1780" s="75" t="s">
        <v>162</v>
      </c>
      <c r="D1780" s="75" t="s">
        <v>106</v>
      </c>
    </row>
    <row r="1781">
      <c r="A1781" s="76">
        <v>45867.0</v>
      </c>
      <c r="B1781" s="75" t="s">
        <v>1901</v>
      </c>
      <c r="C1781" s="75" t="s">
        <v>290</v>
      </c>
      <c r="D1781" s="75" t="s">
        <v>108</v>
      </c>
    </row>
    <row r="1782">
      <c r="A1782" s="76">
        <v>45867.0</v>
      </c>
      <c r="B1782" s="75" t="s">
        <v>1902</v>
      </c>
      <c r="C1782" s="75" t="s">
        <v>290</v>
      </c>
      <c r="D1782" s="75" t="s">
        <v>108</v>
      </c>
    </row>
    <row r="1783">
      <c r="A1783" s="76">
        <v>45867.0</v>
      </c>
      <c r="B1783" s="75" t="s">
        <v>1903</v>
      </c>
      <c r="C1783" s="75" t="s">
        <v>296</v>
      </c>
      <c r="D1783" s="75" t="s">
        <v>108</v>
      </c>
    </row>
    <row r="1784">
      <c r="A1784" s="76">
        <v>45867.0</v>
      </c>
      <c r="B1784" s="75" t="s">
        <v>1904</v>
      </c>
      <c r="C1784" s="75" t="s">
        <v>330</v>
      </c>
      <c r="D1784" s="75" t="s">
        <v>101</v>
      </c>
    </row>
    <row r="1785">
      <c r="A1785" s="76">
        <v>45867.0</v>
      </c>
      <c r="B1785" s="75" t="s">
        <v>1905</v>
      </c>
      <c r="C1785" s="75" t="s">
        <v>296</v>
      </c>
      <c r="D1785" s="75" t="s">
        <v>108</v>
      </c>
    </row>
    <row r="1786">
      <c r="A1786" s="76">
        <v>45867.0</v>
      </c>
      <c r="B1786" s="75" t="s">
        <v>1692</v>
      </c>
      <c r="C1786" s="75" t="s">
        <v>178</v>
      </c>
      <c r="D1786" s="75" t="s">
        <v>109</v>
      </c>
    </row>
    <row r="1787">
      <c r="A1787" s="76">
        <v>45867.0</v>
      </c>
      <c r="B1787" s="75" t="s">
        <v>1906</v>
      </c>
      <c r="C1787" s="75" t="s">
        <v>357</v>
      </c>
      <c r="D1787" s="75" t="s">
        <v>108</v>
      </c>
    </row>
    <row r="1788">
      <c r="A1788" s="76">
        <v>45867.0</v>
      </c>
      <c r="B1788" s="75" t="s">
        <v>1907</v>
      </c>
      <c r="C1788" s="75" t="s">
        <v>282</v>
      </c>
      <c r="D1788" s="75" t="s">
        <v>108</v>
      </c>
    </row>
    <row r="1789">
      <c r="A1789" s="76">
        <v>45867.0</v>
      </c>
      <c r="B1789" s="75" t="s">
        <v>1908</v>
      </c>
      <c r="C1789" s="75" t="s">
        <v>149</v>
      </c>
      <c r="D1789" s="75" t="s">
        <v>109</v>
      </c>
    </row>
    <row r="1790">
      <c r="A1790" s="76">
        <v>45867.0</v>
      </c>
      <c r="B1790" s="75" t="s">
        <v>1909</v>
      </c>
      <c r="C1790" s="75" t="s">
        <v>162</v>
      </c>
      <c r="D1790" s="75" t="s">
        <v>105</v>
      </c>
    </row>
    <row r="1791">
      <c r="A1791" s="76">
        <v>45867.0</v>
      </c>
      <c r="B1791" s="75" t="s">
        <v>1910</v>
      </c>
      <c r="C1791" s="75" t="s">
        <v>204</v>
      </c>
      <c r="D1791" s="75" t="s">
        <v>101</v>
      </c>
    </row>
    <row r="1792">
      <c r="A1792" s="76">
        <v>45867.0</v>
      </c>
      <c r="B1792" s="75" t="s">
        <v>1911</v>
      </c>
      <c r="C1792" s="75" t="s">
        <v>357</v>
      </c>
      <c r="D1792" s="75" t="s">
        <v>108</v>
      </c>
    </row>
    <row r="1793">
      <c r="A1793" s="76">
        <v>45867.0</v>
      </c>
      <c r="B1793" s="75" t="s">
        <v>1912</v>
      </c>
      <c r="C1793" s="75" t="s">
        <v>241</v>
      </c>
      <c r="D1793" s="75" t="s">
        <v>101</v>
      </c>
    </row>
    <row r="1794">
      <c r="A1794" s="76">
        <v>45867.0</v>
      </c>
      <c r="B1794" s="75" t="s">
        <v>1913</v>
      </c>
      <c r="C1794" s="75" t="s">
        <v>212</v>
      </c>
      <c r="D1794" s="75" t="s">
        <v>102</v>
      </c>
    </row>
    <row r="1795">
      <c r="A1795" s="76">
        <v>45867.0</v>
      </c>
      <c r="B1795" s="75" t="s">
        <v>1914</v>
      </c>
      <c r="C1795" s="75" t="s">
        <v>160</v>
      </c>
      <c r="D1795" s="75" t="s">
        <v>101</v>
      </c>
    </row>
    <row r="1796">
      <c r="A1796" s="76">
        <v>45867.0</v>
      </c>
      <c r="B1796" s="75" t="s">
        <v>1915</v>
      </c>
      <c r="C1796" s="75" t="s">
        <v>182</v>
      </c>
      <c r="D1796" s="75" t="s">
        <v>109</v>
      </c>
    </row>
    <row r="1797">
      <c r="A1797" s="76">
        <v>45867.0</v>
      </c>
      <c r="B1797" s="75" t="s">
        <v>1916</v>
      </c>
      <c r="C1797" s="75" t="s">
        <v>398</v>
      </c>
      <c r="D1797" s="75" t="s">
        <v>101</v>
      </c>
    </row>
    <row r="1798">
      <c r="A1798" s="76">
        <v>45867.0</v>
      </c>
      <c r="B1798" s="75" t="s">
        <v>1917</v>
      </c>
      <c r="C1798" s="75" t="s">
        <v>380</v>
      </c>
      <c r="D1798" s="75" t="s">
        <v>108</v>
      </c>
    </row>
    <row r="1799">
      <c r="A1799" s="76">
        <v>45867.0</v>
      </c>
      <c r="B1799" s="75" t="s">
        <v>1918</v>
      </c>
      <c r="C1799" s="75" t="s">
        <v>371</v>
      </c>
      <c r="D1799" s="75" t="s">
        <v>101</v>
      </c>
    </row>
    <row r="1800">
      <c r="A1800" s="76">
        <v>45867.0</v>
      </c>
      <c r="B1800" s="75" t="s">
        <v>1919</v>
      </c>
      <c r="C1800" s="75" t="s">
        <v>242</v>
      </c>
      <c r="D1800" s="75" t="s">
        <v>101</v>
      </c>
    </row>
    <row r="1801">
      <c r="A1801" s="76">
        <v>45867.0</v>
      </c>
      <c r="B1801" s="75" t="s">
        <v>1920</v>
      </c>
      <c r="C1801" s="75" t="s">
        <v>190</v>
      </c>
      <c r="D1801" s="75" t="s">
        <v>106</v>
      </c>
    </row>
    <row r="1802">
      <c r="A1802" s="76">
        <v>45867.0</v>
      </c>
      <c r="B1802" s="75" t="s">
        <v>1921</v>
      </c>
      <c r="C1802" s="75" t="s">
        <v>235</v>
      </c>
      <c r="D1802" s="75" t="s">
        <v>108</v>
      </c>
    </row>
    <row r="1803">
      <c r="A1803" s="76">
        <v>45867.0</v>
      </c>
      <c r="B1803" s="75" t="s">
        <v>1922</v>
      </c>
      <c r="C1803" s="75" t="s">
        <v>327</v>
      </c>
      <c r="D1803" s="75" t="s">
        <v>105</v>
      </c>
    </row>
  </sheetData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5" t="s">
        <v>95</v>
      </c>
      <c r="B1" s="75" t="s">
        <v>96</v>
      </c>
      <c r="C1" s="75" t="s">
        <v>97</v>
      </c>
      <c r="D1" s="75" t="s">
        <v>98</v>
      </c>
    </row>
    <row r="2">
      <c r="A2" s="76">
        <v>45866.0</v>
      </c>
      <c r="B2" s="75" t="s">
        <v>1923</v>
      </c>
      <c r="C2" s="75" t="s">
        <v>337</v>
      </c>
      <c r="D2" s="75" t="s">
        <v>107</v>
      </c>
      <c r="S2" s="75" t="s">
        <v>112</v>
      </c>
    </row>
    <row r="3">
      <c r="A3" s="76">
        <v>45866.0</v>
      </c>
      <c r="B3" s="75" t="s">
        <v>1924</v>
      </c>
      <c r="C3" s="75" t="s">
        <v>315</v>
      </c>
      <c r="D3" s="75" t="s">
        <v>101</v>
      </c>
      <c r="S3" s="58" t="str">
        <f t="shared" ref="S3:S170" si="1">IF(H3&gt;0,"L1",IF(G3&gt;0,"L0",IF(L3&gt;0,"M2",IF(K3&gt;0,"M1",IF(J3&gt;0,"M0",IF(P3&gt;0,"S2",IF(O3&gt;0,"S1","S0")))))))</f>
        <v>M0</v>
      </c>
    </row>
    <row r="4">
      <c r="A4" s="76">
        <v>45866.0</v>
      </c>
      <c r="B4" s="75" t="s">
        <v>1925</v>
      </c>
      <c r="C4" s="75" t="s">
        <v>379</v>
      </c>
      <c r="D4" s="75" t="s">
        <v>101</v>
      </c>
      <c r="S4" s="58" t="str">
        <f t="shared" si="1"/>
        <v>S0</v>
      </c>
    </row>
    <row r="5">
      <c r="A5" s="76">
        <v>45866.0</v>
      </c>
      <c r="B5" s="75" t="s">
        <v>1926</v>
      </c>
      <c r="C5" s="75" t="s">
        <v>282</v>
      </c>
      <c r="D5" s="75" t="s">
        <v>108</v>
      </c>
      <c r="S5" s="58" t="str">
        <f t="shared" si="1"/>
        <v>L0</v>
      </c>
    </row>
    <row r="6">
      <c r="A6" s="76">
        <v>45866.0</v>
      </c>
      <c r="B6" s="75" t="s">
        <v>1928</v>
      </c>
      <c r="C6" s="75" t="s">
        <v>292</v>
      </c>
      <c r="D6" s="75" t="s">
        <v>101</v>
      </c>
      <c r="S6" s="58" t="str">
        <f t="shared" si="1"/>
        <v>L1</v>
      </c>
    </row>
    <row r="7">
      <c r="A7" s="76">
        <v>45866.0</v>
      </c>
      <c r="B7" s="75" t="s">
        <v>1929</v>
      </c>
      <c r="C7" s="75" t="s">
        <v>193</v>
      </c>
      <c r="D7" s="75" t="s">
        <v>102</v>
      </c>
      <c r="S7" s="58" t="str">
        <f t="shared" si="1"/>
        <v>S0</v>
      </c>
    </row>
    <row r="8">
      <c r="A8" s="76">
        <v>45866.0</v>
      </c>
      <c r="B8" s="75" t="s">
        <v>1930</v>
      </c>
      <c r="C8" s="75" t="s">
        <v>215</v>
      </c>
      <c r="D8" s="75" t="s">
        <v>101</v>
      </c>
      <c r="S8" s="58" t="str">
        <f t="shared" si="1"/>
        <v>L0</v>
      </c>
    </row>
    <row r="9">
      <c r="A9" s="76">
        <v>45866.0</v>
      </c>
      <c r="B9" s="75" t="s">
        <v>1931</v>
      </c>
      <c r="C9" s="75" t="s">
        <v>144</v>
      </c>
      <c r="D9" s="75" t="s">
        <v>108</v>
      </c>
      <c r="S9" s="58" t="str">
        <f t="shared" si="1"/>
        <v>S0</v>
      </c>
    </row>
    <row r="10">
      <c r="A10" s="76">
        <v>45866.0</v>
      </c>
      <c r="B10" s="75" t="s">
        <v>1932</v>
      </c>
      <c r="C10" s="75" t="s">
        <v>259</v>
      </c>
      <c r="D10" s="75" t="s">
        <v>108</v>
      </c>
      <c r="S10" s="58" t="str">
        <f t="shared" si="1"/>
        <v>S1</v>
      </c>
    </row>
    <row r="11">
      <c r="A11" s="76">
        <v>45866.0</v>
      </c>
      <c r="B11" s="75" t="s">
        <v>1934</v>
      </c>
      <c r="C11" s="75" t="s">
        <v>333</v>
      </c>
      <c r="D11" s="75" t="s">
        <v>103</v>
      </c>
      <c r="S11" s="58" t="str">
        <f t="shared" si="1"/>
        <v>S0</v>
      </c>
    </row>
    <row r="12">
      <c r="A12" s="76">
        <v>45866.0</v>
      </c>
      <c r="B12" s="75" t="s">
        <v>1935</v>
      </c>
      <c r="C12" s="75" t="s">
        <v>325</v>
      </c>
      <c r="D12" s="75" t="s">
        <v>101</v>
      </c>
      <c r="S12" s="58" t="str">
        <f t="shared" si="1"/>
        <v>S0</v>
      </c>
    </row>
    <row r="13">
      <c r="A13" s="76">
        <v>45866.0</v>
      </c>
      <c r="B13" s="75" t="s">
        <v>1936</v>
      </c>
      <c r="C13" s="75" t="s">
        <v>322</v>
      </c>
      <c r="D13" s="75" t="s">
        <v>102</v>
      </c>
      <c r="S13" s="58" t="str">
        <f t="shared" si="1"/>
        <v>L0</v>
      </c>
    </row>
    <row r="14">
      <c r="A14" s="76">
        <v>45866.0</v>
      </c>
      <c r="B14" s="75" t="s">
        <v>1937</v>
      </c>
      <c r="C14" s="75" t="s">
        <v>217</v>
      </c>
      <c r="D14" s="75" t="s">
        <v>109</v>
      </c>
      <c r="S14" s="58" t="str">
        <f t="shared" si="1"/>
        <v>M0</v>
      </c>
    </row>
    <row r="15">
      <c r="A15" s="76">
        <v>45866.0</v>
      </c>
      <c r="B15" s="75" t="s">
        <v>1938</v>
      </c>
      <c r="C15" s="75" t="s">
        <v>184</v>
      </c>
      <c r="D15" s="75" t="s">
        <v>102</v>
      </c>
      <c r="S15" s="58" t="str">
        <f t="shared" si="1"/>
        <v>M0</v>
      </c>
    </row>
    <row r="16">
      <c r="A16" s="76">
        <v>45866.0</v>
      </c>
      <c r="B16" s="75" t="s">
        <v>1939</v>
      </c>
      <c r="C16" s="75" t="s">
        <v>178</v>
      </c>
      <c r="D16" s="75" t="s">
        <v>109</v>
      </c>
      <c r="S16" s="58" t="str">
        <f t="shared" si="1"/>
        <v>L0</v>
      </c>
    </row>
    <row r="17">
      <c r="A17" s="76">
        <v>45866.0</v>
      </c>
      <c r="B17" s="75" t="s">
        <v>1941</v>
      </c>
      <c r="C17" s="75" t="s">
        <v>235</v>
      </c>
      <c r="D17" s="75" t="s">
        <v>108</v>
      </c>
      <c r="S17" s="58" t="str">
        <f t="shared" si="1"/>
        <v>M0</v>
      </c>
    </row>
    <row r="18">
      <c r="A18" s="76">
        <v>45866.0</v>
      </c>
      <c r="B18" s="75" t="s">
        <v>1942</v>
      </c>
      <c r="C18" s="75" t="s">
        <v>366</v>
      </c>
      <c r="D18" s="75" t="s">
        <v>108</v>
      </c>
      <c r="S18" s="58" t="str">
        <f t="shared" si="1"/>
        <v>S1</v>
      </c>
    </row>
    <row r="19">
      <c r="A19" s="76">
        <v>45866.0</v>
      </c>
      <c r="B19" s="75" t="s">
        <v>1943</v>
      </c>
      <c r="C19" s="75" t="s">
        <v>245</v>
      </c>
      <c r="D19" s="75" t="s">
        <v>101</v>
      </c>
      <c r="S19" s="58" t="str">
        <f t="shared" si="1"/>
        <v>M0</v>
      </c>
    </row>
    <row r="20">
      <c r="A20" s="76">
        <v>45866.0</v>
      </c>
      <c r="B20" s="75" t="s">
        <v>1944</v>
      </c>
      <c r="C20" s="75" t="s">
        <v>1945</v>
      </c>
      <c r="D20" s="75" t="s">
        <v>108</v>
      </c>
      <c r="S20" s="58" t="str">
        <f t="shared" si="1"/>
        <v>M0</v>
      </c>
    </row>
    <row r="21">
      <c r="A21" s="76">
        <v>45866.0</v>
      </c>
      <c r="B21" s="75" t="s">
        <v>1946</v>
      </c>
      <c r="C21" s="75" t="s">
        <v>184</v>
      </c>
      <c r="D21" s="75" t="s">
        <v>101</v>
      </c>
      <c r="S21" s="58" t="str">
        <f t="shared" si="1"/>
        <v>L0</v>
      </c>
    </row>
    <row r="22">
      <c r="A22" s="76">
        <v>45866.0</v>
      </c>
      <c r="B22" s="75" t="s">
        <v>1947</v>
      </c>
      <c r="C22" s="75" t="s">
        <v>138</v>
      </c>
      <c r="D22" s="75" t="s">
        <v>101</v>
      </c>
      <c r="S22" s="58" t="str">
        <f t="shared" si="1"/>
        <v>L0</v>
      </c>
    </row>
    <row r="23">
      <c r="A23" s="76">
        <v>45866.0</v>
      </c>
      <c r="B23" s="75" t="s">
        <v>1948</v>
      </c>
      <c r="C23" s="75" t="s">
        <v>333</v>
      </c>
      <c r="D23" s="75" t="s">
        <v>102</v>
      </c>
      <c r="S23" s="58" t="str">
        <f t="shared" si="1"/>
        <v>M2</v>
      </c>
    </row>
    <row r="24">
      <c r="A24" s="76">
        <v>45866.0</v>
      </c>
      <c r="B24" s="75" t="s">
        <v>1950</v>
      </c>
      <c r="C24" s="75" t="s">
        <v>327</v>
      </c>
      <c r="D24" s="75" t="s">
        <v>101</v>
      </c>
      <c r="S24" s="58" t="str">
        <f t="shared" si="1"/>
        <v>S1</v>
      </c>
    </row>
    <row r="25">
      <c r="A25" s="76">
        <v>45866.0</v>
      </c>
      <c r="B25" s="75" t="s">
        <v>1951</v>
      </c>
      <c r="C25" s="75" t="s">
        <v>160</v>
      </c>
      <c r="D25" s="75" t="s">
        <v>101</v>
      </c>
      <c r="S25" s="58" t="str">
        <f t="shared" si="1"/>
        <v>M0</v>
      </c>
    </row>
    <row r="26">
      <c r="A26" s="76">
        <v>45866.0</v>
      </c>
      <c r="B26" s="75" t="s">
        <v>1952</v>
      </c>
      <c r="C26" s="75" t="s">
        <v>1953</v>
      </c>
      <c r="D26" s="75" t="s">
        <v>108</v>
      </c>
      <c r="S26" s="58" t="str">
        <f t="shared" si="1"/>
        <v>M2</v>
      </c>
    </row>
    <row r="27">
      <c r="A27" s="76">
        <v>45866.0</v>
      </c>
      <c r="B27" s="75" t="s">
        <v>1954</v>
      </c>
      <c r="C27" s="75" t="s">
        <v>147</v>
      </c>
      <c r="D27" s="75" t="s">
        <v>102</v>
      </c>
      <c r="S27" s="58" t="str">
        <f t="shared" si="1"/>
        <v>L1</v>
      </c>
    </row>
    <row r="28">
      <c r="A28" s="76">
        <v>45866.0</v>
      </c>
      <c r="B28" s="75" t="s">
        <v>1955</v>
      </c>
      <c r="C28" s="75" t="s">
        <v>1956</v>
      </c>
      <c r="D28" s="75" t="s">
        <v>101</v>
      </c>
      <c r="S28" s="58" t="str">
        <f t="shared" si="1"/>
        <v>L1</v>
      </c>
    </row>
    <row r="29">
      <c r="A29" s="76">
        <v>45866.0</v>
      </c>
      <c r="B29" s="75" t="s">
        <v>1957</v>
      </c>
      <c r="C29" s="75" t="s">
        <v>282</v>
      </c>
      <c r="D29" s="75" t="s">
        <v>108</v>
      </c>
      <c r="S29" s="58" t="str">
        <f t="shared" si="1"/>
        <v>L0</v>
      </c>
    </row>
    <row r="30">
      <c r="A30" s="76">
        <v>45866.0</v>
      </c>
      <c r="B30" s="75" t="s">
        <v>1958</v>
      </c>
      <c r="C30" s="75" t="s">
        <v>142</v>
      </c>
      <c r="D30" s="75" t="s">
        <v>108</v>
      </c>
      <c r="S30" s="58" t="str">
        <f t="shared" si="1"/>
        <v>M1</v>
      </c>
    </row>
    <row r="31">
      <c r="A31" s="76">
        <v>45866.0</v>
      </c>
      <c r="B31" s="75" t="s">
        <v>1959</v>
      </c>
      <c r="C31" s="75" t="s">
        <v>215</v>
      </c>
      <c r="D31" s="75" t="s">
        <v>101</v>
      </c>
      <c r="S31" s="58" t="str">
        <f t="shared" si="1"/>
        <v>S1</v>
      </c>
    </row>
    <row r="32">
      <c r="A32" s="76">
        <v>45866.0</v>
      </c>
      <c r="B32" s="75" t="s">
        <v>1960</v>
      </c>
      <c r="C32" s="75" t="s">
        <v>114</v>
      </c>
      <c r="D32" s="75" t="s">
        <v>101</v>
      </c>
      <c r="S32" s="58" t="str">
        <f t="shared" si="1"/>
        <v>M0</v>
      </c>
    </row>
    <row r="33">
      <c r="A33" s="76">
        <v>45866.0</v>
      </c>
      <c r="B33" s="75" t="s">
        <v>1961</v>
      </c>
      <c r="C33" s="75" t="s">
        <v>325</v>
      </c>
      <c r="D33" s="75" t="s">
        <v>102</v>
      </c>
      <c r="S33" s="58" t="str">
        <f t="shared" si="1"/>
        <v>L0</v>
      </c>
    </row>
    <row r="34">
      <c r="A34" s="76">
        <v>45866.0</v>
      </c>
      <c r="B34" s="75" t="s">
        <v>1962</v>
      </c>
      <c r="C34" s="75" t="s">
        <v>173</v>
      </c>
      <c r="D34" s="75" t="s">
        <v>102</v>
      </c>
      <c r="S34" s="58" t="str">
        <f t="shared" si="1"/>
        <v>S0</v>
      </c>
    </row>
    <row r="35">
      <c r="A35" s="76">
        <v>45866.0</v>
      </c>
      <c r="B35" s="75" t="s">
        <v>1964</v>
      </c>
      <c r="C35" s="75" t="s">
        <v>241</v>
      </c>
      <c r="D35" s="75" t="s">
        <v>101</v>
      </c>
      <c r="S35" s="58" t="str">
        <f t="shared" si="1"/>
        <v>M2</v>
      </c>
    </row>
    <row r="36">
      <c r="A36" s="76">
        <v>45866.0</v>
      </c>
      <c r="B36" s="75" t="s">
        <v>1965</v>
      </c>
      <c r="C36" s="75" t="s">
        <v>392</v>
      </c>
      <c r="D36" s="75" t="s">
        <v>102</v>
      </c>
      <c r="S36" s="58" t="str">
        <f t="shared" si="1"/>
        <v>M0</v>
      </c>
    </row>
    <row r="37">
      <c r="A37" s="76">
        <v>45866.0</v>
      </c>
      <c r="B37" s="75" t="s">
        <v>1966</v>
      </c>
      <c r="C37" s="75" t="s">
        <v>333</v>
      </c>
      <c r="D37" s="75" t="s">
        <v>103</v>
      </c>
      <c r="S37" s="58" t="str">
        <f t="shared" si="1"/>
        <v>L0</v>
      </c>
    </row>
    <row r="38">
      <c r="A38" s="76">
        <v>45866.0</v>
      </c>
      <c r="B38" s="75" t="s">
        <v>1967</v>
      </c>
      <c r="C38" s="75" t="s">
        <v>171</v>
      </c>
      <c r="D38" s="75" t="s">
        <v>101</v>
      </c>
      <c r="S38" s="58" t="str">
        <f t="shared" si="1"/>
        <v>L1</v>
      </c>
    </row>
    <row r="39">
      <c r="A39" s="76">
        <v>45866.0</v>
      </c>
      <c r="B39" s="75" t="s">
        <v>1968</v>
      </c>
      <c r="C39" s="75" t="s">
        <v>144</v>
      </c>
      <c r="D39" s="75" t="s">
        <v>108</v>
      </c>
      <c r="S39" s="58" t="str">
        <f t="shared" si="1"/>
        <v>S0</v>
      </c>
    </row>
    <row r="40">
      <c r="A40" s="76">
        <v>45866.0</v>
      </c>
      <c r="B40" s="75" t="s">
        <v>1969</v>
      </c>
      <c r="C40" s="75" t="s">
        <v>217</v>
      </c>
      <c r="D40" s="75" t="s">
        <v>108</v>
      </c>
      <c r="S40" s="58" t="str">
        <f t="shared" si="1"/>
        <v>S0</v>
      </c>
    </row>
    <row r="41">
      <c r="A41" s="76">
        <v>45866.0</v>
      </c>
      <c r="B41" s="75" t="s">
        <v>1970</v>
      </c>
      <c r="C41" s="75" t="s">
        <v>144</v>
      </c>
      <c r="D41" s="75" t="s">
        <v>108</v>
      </c>
      <c r="S41" s="58" t="str">
        <f t="shared" si="1"/>
        <v>M0</v>
      </c>
    </row>
    <row r="42">
      <c r="A42" s="76">
        <v>45866.0</v>
      </c>
      <c r="B42" s="75" t="s">
        <v>1971</v>
      </c>
      <c r="C42" s="75" t="s">
        <v>184</v>
      </c>
      <c r="D42" s="75" t="s">
        <v>102</v>
      </c>
      <c r="S42" s="58" t="str">
        <f t="shared" si="1"/>
        <v>L0</v>
      </c>
    </row>
    <row r="43">
      <c r="A43" s="76">
        <v>45866.0</v>
      </c>
      <c r="B43" s="75" t="s">
        <v>1973</v>
      </c>
      <c r="C43" s="75" t="s">
        <v>133</v>
      </c>
      <c r="D43" s="75" t="s">
        <v>108</v>
      </c>
      <c r="S43" s="58" t="str">
        <f t="shared" si="1"/>
        <v>L0</v>
      </c>
    </row>
    <row r="44">
      <c r="A44" s="76">
        <v>45866.0</v>
      </c>
      <c r="B44" s="75" t="s">
        <v>1974</v>
      </c>
      <c r="C44" s="75" t="s">
        <v>357</v>
      </c>
      <c r="D44" s="75" t="s">
        <v>108</v>
      </c>
      <c r="S44" s="58" t="str">
        <f t="shared" si="1"/>
        <v>S2</v>
      </c>
    </row>
    <row r="45">
      <c r="A45" s="76">
        <v>45866.0</v>
      </c>
      <c r="B45" s="75" t="s">
        <v>1975</v>
      </c>
      <c r="C45" s="75" t="s">
        <v>361</v>
      </c>
      <c r="D45" s="75" t="s">
        <v>108</v>
      </c>
      <c r="S45" s="58" t="str">
        <f t="shared" si="1"/>
        <v>S0</v>
      </c>
    </row>
    <row r="46">
      <c r="A46" s="76">
        <v>45866.0</v>
      </c>
      <c r="B46" s="75" t="s">
        <v>1976</v>
      </c>
      <c r="C46" s="75" t="s">
        <v>282</v>
      </c>
      <c r="D46" s="75" t="s">
        <v>108</v>
      </c>
      <c r="S46" s="58" t="str">
        <f t="shared" si="1"/>
        <v>S1</v>
      </c>
    </row>
    <row r="47">
      <c r="A47" s="76">
        <v>45866.0</v>
      </c>
      <c r="B47" s="75" t="s">
        <v>1977</v>
      </c>
      <c r="C47" s="75" t="s">
        <v>189</v>
      </c>
      <c r="D47" s="75" t="s">
        <v>101</v>
      </c>
      <c r="S47" s="58" t="str">
        <f t="shared" si="1"/>
        <v>M2</v>
      </c>
    </row>
    <row r="48">
      <c r="A48" s="76">
        <v>45866.0</v>
      </c>
      <c r="B48" s="75" t="s">
        <v>1978</v>
      </c>
      <c r="C48" s="75" t="s">
        <v>333</v>
      </c>
      <c r="D48" s="75" t="s">
        <v>102</v>
      </c>
      <c r="S48" s="58" t="str">
        <f t="shared" si="1"/>
        <v>S1</v>
      </c>
    </row>
    <row r="49">
      <c r="A49" s="76">
        <v>45866.0</v>
      </c>
      <c r="B49" s="75" t="s">
        <v>1979</v>
      </c>
      <c r="C49" s="75" t="s">
        <v>1980</v>
      </c>
      <c r="D49" s="75" t="s">
        <v>108</v>
      </c>
      <c r="S49" s="58" t="str">
        <f t="shared" si="1"/>
        <v>M0</v>
      </c>
    </row>
    <row r="50">
      <c r="A50" s="76">
        <v>45866.0</v>
      </c>
      <c r="B50" s="75" t="s">
        <v>1981</v>
      </c>
      <c r="C50" s="75" t="s">
        <v>144</v>
      </c>
      <c r="D50" s="75" t="s">
        <v>108</v>
      </c>
      <c r="S50" s="58" t="str">
        <f t="shared" si="1"/>
        <v>S0</v>
      </c>
    </row>
    <row r="51">
      <c r="A51" s="76">
        <v>45866.0</v>
      </c>
      <c r="B51" s="75" t="s">
        <v>1982</v>
      </c>
      <c r="C51" s="75" t="s">
        <v>162</v>
      </c>
      <c r="D51" s="75" t="s">
        <v>105</v>
      </c>
      <c r="S51" s="58" t="str">
        <f t="shared" si="1"/>
        <v>M0</v>
      </c>
    </row>
    <row r="52">
      <c r="A52" s="76">
        <v>45866.0</v>
      </c>
      <c r="B52" s="75" t="s">
        <v>1984</v>
      </c>
      <c r="C52" s="75" t="s">
        <v>418</v>
      </c>
      <c r="D52" s="75" t="s">
        <v>109</v>
      </c>
      <c r="S52" s="58" t="str">
        <f t="shared" si="1"/>
        <v>L0</v>
      </c>
    </row>
    <row r="53">
      <c r="A53" s="76">
        <v>45866.0</v>
      </c>
      <c r="B53" s="75" t="s">
        <v>1986</v>
      </c>
      <c r="C53" s="75" t="s">
        <v>325</v>
      </c>
      <c r="D53" s="75" t="s">
        <v>101</v>
      </c>
      <c r="S53" s="58" t="str">
        <f t="shared" si="1"/>
        <v>S1</v>
      </c>
    </row>
    <row r="54">
      <c r="A54" s="76">
        <v>45866.0</v>
      </c>
      <c r="B54" s="75" t="s">
        <v>1987</v>
      </c>
      <c r="C54" s="75" t="s">
        <v>333</v>
      </c>
      <c r="D54" s="75" t="s">
        <v>102</v>
      </c>
      <c r="S54" s="58" t="str">
        <f t="shared" si="1"/>
        <v>M0</v>
      </c>
    </row>
    <row r="55">
      <c r="A55" s="76">
        <v>45866.0</v>
      </c>
      <c r="B55" s="75" t="s">
        <v>1989</v>
      </c>
      <c r="C55" s="75" t="s">
        <v>330</v>
      </c>
      <c r="D55" s="75" t="s">
        <v>101</v>
      </c>
      <c r="S55" s="58" t="str">
        <f t="shared" si="1"/>
        <v>S1</v>
      </c>
    </row>
    <row r="56">
      <c r="A56" s="76">
        <v>45866.0</v>
      </c>
      <c r="B56" s="75" t="s">
        <v>1990</v>
      </c>
      <c r="C56" s="75" t="s">
        <v>241</v>
      </c>
      <c r="D56" s="75" t="s">
        <v>101</v>
      </c>
      <c r="S56" s="58" t="str">
        <f t="shared" si="1"/>
        <v>S1</v>
      </c>
    </row>
    <row r="57">
      <c r="A57" s="76">
        <v>45866.0</v>
      </c>
      <c r="B57" s="75" t="s">
        <v>1992</v>
      </c>
      <c r="C57" s="75" t="s">
        <v>169</v>
      </c>
      <c r="D57" s="75" t="s">
        <v>101</v>
      </c>
      <c r="S57" s="58" t="str">
        <f t="shared" si="1"/>
        <v>M0</v>
      </c>
    </row>
    <row r="58">
      <c r="A58" s="76">
        <v>45866.0</v>
      </c>
      <c r="B58" s="75" t="s">
        <v>1977</v>
      </c>
      <c r="C58" s="75" t="s">
        <v>189</v>
      </c>
      <c r="D58" s="75" t="s">
        <v>101</v>
      </c>
      <c r="S58" s="58" t="str">
        <f t="shared" si="1"/>
        <v>S0</v>
      </c>
    </row>
    <row r="59">
      <c r="A59" s="76">
        <v>45866.0</v>
      </c>
      <c r="B59" s="75" t="s">
        <v>1994</v>
      </c>
      <c r="C59" s="75" t="s">
        <v>123</v>
      </c>
      <c r="D59" s="75" t="s">
        <v>108</v>
      </c>
      <c r="S59" s="58" t="str">
        <f t="shared" si="1"/>
        <v>L0</v>
      </c>
    </row>
    <row r="60">
      <c r="A60" s="76">
        <v>45866.0</v>
      </c>
      <c r="B60" s="75" t="s">
        <v>1995</v>
      </c>
      <c r="C60" s="75" t="s">
        <v>398</v>
      </c>
      <c r="D60" s="75" t="s">
        <v>101</v>
      </c>
      <c r="S60" s="58" t="str">
        <f t="shared" si="1"/>
        <v>S0</v>
      </c>
    </row>
    <row r="61">
      <c r="A61" s="76">
        <v>45866.0</v>
      </c>
      <c r="B61" s="75" t="s">
        <v>1996</v>
      </c>
      <c r="C61" s="75" t="s">
        <v>290</v>
      </c>
      <c r="D61" s="75" t="s">
        <v>108</v>
      </c>
      <c r="S61" s="58" t="str">
        <f t="shared" si="1"/>
        <v>M1</v>
      </c>
    </row>
    <row r="62">
      <c r="A62" s="76">
        <v>45866.0</v>
      </c>
      <c r="B62" s="75" t="s">
        <v>1998</v>
      </c>
      <c r="C62" s="75" t="s">
        <v>133</v>
      </c>
      <c r="D62" s="75" t="s">
        <v>108</v>
      </c>
      <c r="S62" s="58" t="str">
        <f t="shared" si="1"/>
        <v>M2</v>
      </c>
    </row>
    <row r="63">
      <c r="A63" s="76">
        <v>45866.0</v>
      </c>
      <c r="B63" s="75" t="s">
        <v>1999</v>
      </c>
      <c r="C63" s="75" t="s">
        <v>241</v>
      </c>
      <c r="D63" s="75" t="s">
        <v>101</v>
      </c>
      <c r="S63" s="58" t="str">
        <f t="shared" si="1"/>
        <v>M0</v>
      </c>
    </row>
    <row r="64">
      <c r="A64" s="76">
        <v>45866.0</v>
      </c>
      <c r="B64" s="75" t="s">
        <v>2000</v>
      </c>
      <c r="C64" s="75" t="s">
        <v>337</v>
      </c>
      <c r="D64" s="75" t="s">
        <v>101</v>
      </c>
      <c r="S64" s="58" t="str">
        <f t="shared" si="1"/>
        <v>L0</v>
      </c>
    </row>
    <row r="65">
      <c r="A65" s="76">
        <v>45866.0</v>
      </c>
      <c r="B65" s="75" t="s">
        <v>2001</v>
      </c>
      <c r="C65" s="75" t="s">
        <v>169</v>
      </c>
      <c r="D65" s="75" t="s">
        <v>101</v>
      </c>
      <c r="S65" s="58" t="str">
        <f t="shared" si="1"/>
        <v>M0</v>
      </c>
    </row>
    <row r="66">
      <c r="A66" s="76">
        <v>45866.0</v>
      </c>
      <c r="B66" s="75" t="s">
        <v>2002</v>
      </c>
      <c r="C66" s="75" t="s">
        <v>325</v>
      </c>
      <c r="D66" s="75" t="s">
        <v>102</v>
      </c>
      <c r="S66" s="58" t="str">
        <f t="shared" si="1"/>
        <v>S0</v>
      </c>
    </row>
    <row r="67">
      <c r="A67" s="76">
        <v>45866.0</v>
      </c>
      <c r="B67" s="75" t="s">
        <v>2004</v>
      </c>
      <c r="C67" s="75" t="s">
        <v>138</v>
      </c>
      <c r="D67" s="75" t="s">
        <v>101</v>
      </c>
      <c r="S67" s="58" t="str">
        <f t="shared" si="1"/>
        <v>M0</v>
      </c>
    </row>
    <row r="68">
      <c r="A68" s="76">
        <v>45866.0</v>
      </c>
      <c r="B68" s="75" t="s">
        <v>2005</v>
      </c>
      <c r="C68" s="75" t="s">
        <v>175</v>
      </c>
      <c r="D68" s="75" t="s">
        <v>101</v>
      </c>
      <c r="S68" s="58" t="str">
        <f t="shared" si="1"/>
        <v>S0</v>
      </c>
    </row>
    <row r="69">
      <c r="A69" s="76">
        <v>45866.0</v>
      </c>
      <c r="B69" s="75" t="s">
        <v>2006</v>
      </c>
      <c r="C69" s="75" t="s">
        <v>327</v>
      </c>
      <c r="D69" s="75" t="s">
        <v>101</v>
      </c>
      <c r="S69" s="58" t="str">
        <f t="shared" si="1"/>
        <v>S0</v>
      </c>
    </row>
    <row r="70">
      <c r="A70" s="76">
        <v>45866.0</v>
      </c>
      <c r="B70" s="75" t="s">
        <v>2007</v>
      </c>
      <c r="C70" s="75" t="s">
        <v>392</v>
      </c>
      <c r="D70" s="75" t="s">
        <v>102</v>
      </c>
      <c r="S70" s="58" t="str">
        <f t="shared" si="1"/>
        <v>M0</v>
      </c>
    </row>
    <row r="71">
      <c r="A71" s="76">
        <v>45866.0</v>
      </c>
      <c r="B71" s="75" t="s">
        <v>1981</v>
      </c>
      <c r="C71" s="75" t="s">
        <v>144</v>
      </c>
      <c r="D71" s="75" t="s">
        <v>108</v>
      </c>
      <c r="S71" s="58" t="str">
        <f t="shared" si="1"/>
        <v>L0</v>
      </c>
    </row>
    <row r="72">
      <c r="A72" s="76">
        <v>45866.0</v>
      </c>
      <c r="B72" s="75" t="s">
        <v>2009</v>
      </c>
      <c r="C72" s="75" t="s">
        <v>169</v>
      </c>
      <c r="D72" s="75" t="s">
        <v>101</v>
      </c>
      <c r="S72" s="58" t="str">
        <f t="shared" si="1"/>
        <v>M0</v>
      </c>
    </row>
    <row r="73">
      <c r="A73" s="76">
        <v>45866.0</v>
      </c>
      <c r="B73" s="75" t="s">
        <v>2011</v>
      </c>
      <c r="C73" s="75" t="s">
        <v>171</v>
      </c>
      <c r="D73" s="75" t="s">
        <v>101</v>
      </c>
      <c r="S73" s="58" t="str">
        <f t="shared" si="1"/>
        <v>S0</v>
      </c>
    </row>
    <row r="74">
      <c r="A74" s="76">
        <v>45866.0</v>
      </c>
      <c r="B74" s="75" t="s">
        <v>2012</v>
      </c>
      <c r="C74" s="75" t="s">
        <v>333</v>
      </c>
      <c r="D74" s="75" t="s">
        <v>105</v>
      </c>
      <c r="S74" s="58" t="str">
        <f t="shared" si="1"/>
        <v>L1</v>
      </c>
    </row>
    <row r="75">
      <c r="A75" s="76">
        <v>45866.0</v>
      </c>
      <c r="B75" s="75" t="s">
        <v>2013</v>
      </c>
      <c r="C75" s="75" t="s">
        <v>193</v>
      </c>
      <c r="D75" s="75" t="s">
        <v>104</v>
      </c>
      <c r="S75" s="58" t="str">
        <f t="shared" si="1"/>
        <v>S1</v>
      </c>
    </row>
    <row r="76">
      <c r="A76" s="76">
        <v>45866.0</v>
      </c>
      <c r="B76" s="75" t="s">
        <v>2013</v>
      </c>
      <c r="C76" s="75" t="s">
        <v>193</v>
      </c>
      <c r="D76" s="75" t="s">
        <v>104</v>
      </c>
      <c r="S76" s="58" t="str">
        <f t="shared" si="1"/>
        <v>S0</v>
      </c>
    </row>
    <row r="77">
      <c r="A77" s="76">
        <v>45866.0</v>
      </c>
      <c r="B77" s="75" t="s">
        <v>2014</v>
      </c>
      <c r="C77" s="75" t="s">
        <v>157</v>
      </c>
      <c r="D77" s="75" t="s">
        <v>108</v>
      </c>
      <c r="S77" s="58" t="str">
        <f t="shared" si="1"/>
        <v>M1</v>
      </c>
    </row>
    <row r="78">
      <c r="A78" s="76">
        <v>45866.0</v>
      </c>
      <c r="B78" s="75" t="s">
        <v>2016</v>
      </c>
      <c r="C78" s="75" t="s">
        <v>163</v>
      </c>
      <c r="D78" s="75" t="s">
        <v>101</v>
      </c>
      <c r="S78" s="58" t="str">
        <f t="shared" si="1"/>
        <v>M0</v>
      </c>
    </row>
    <row r="79">
      <c r="A79" s="76">
        <v>45866.0</v>
      </c>
      <c r="B79" s="75" t="s">
        <v>2018</v>
      </c>
      <c r="C79" s="75" t="s">
        <v>123</v>
      </c>
      <c r="D79" s="75" t="s">
        <v>108</v>
      </c>
      <c r="S79" s="58" t="str">
        <f t="shared" si="1"/>
        <v>S1</v>
      </c>
    </row>
    <row r="80">
      <c r="A80" s="76">
        <v>45866.0</v>
      </c>
      <c r="B80" s="75" t="s">
        <v>2019</v>
      </c>
      <c r="C80" s="75" t="s">
        <v>369</v>
      </c>
      <c r="D80" s="75" t="s">
        <v>102</v>
      </c>
      <c r="S80" s="58" t="str">
        <f t="shared" si="1"/>
        <v>S0</v>
      </c>
    </row>
    <row r="81">
      <c r="A81" s="76">
        <v>45866.0</v>
      </c>
      <c r="B81" s="75" t="s">
        <v>2020</v>
      </c>
      <c r="C81" s="75" t="s">
        <v>147</v>
      </c>
      <c r="D81" s="75" t="s">
        <v>102</v>
      </c>
      <c r="S81" s="58" t="str">
        <f t="shared" si="1"/>
        <v>M1</v>
      </c>
    </row>
    <row r="82">
      <c r="A82" s="76">
        <v>45866.0</v>
      </c>
      <c r="B82" s="75" t="s">
        <v>2021</v>
      </c>
      <c r="C82" s="75" t="s">
        <v>369</v>
      </c>
      <c r="D82" s="75" t="s">
        <v>102</v>
      </c>
      <c r="S82" s="58" t="str">
        <f t="shared" si="1"/>
        <v>S1</v>
      </c>
    </row>
    <row r="83">
      <c r="A83" s="76">
        <v>45866.0</v>
      </c>
      <c r="B83" s="75" t="s">
        <v>2022</v>
      </c>
      <c r="C83" s="75" t="s">
        <v>160</v>
      </c>
      <c r="D83" s="75" t="s">
        <v>101</v>
      </c>
      <c r="S83" s="58" t="str">
        <f t="shared" si="1"/>
        <v>S0</v>
      </c>
    </row>
    <row r="84">
      <c r="A84" s="76">
        <v>45866.0</v>
      </c>
      <c r="B84" s="75" t="s">
        <v>2023</v>
      </c>
      <c r="C84" s="75" t="s">
        <v>184</v>
      </c>
      <c r="D84" s="75" t="s">
        <v>102</v>
      </c>
      <c r="S84" s="58" t="str">
        <f t="shared" si="1"/>
        <v>L0</v>
      </c>
    </row>
    <row r="85">
      <c r="A85" s="76">
        <v>45866.0</v>
      </c>
      <c r="B85" s="75" t="s">
        <v>2024</v>
      </c>
      <c r="C85" s="75" t="s">
        <v>181</v>
      </c>
      <c r="D85" s="75" t="s">
        <v>101</v>
      </c>
      <c r="S85" s="58" t="str">
        <f t="shared" si="1"/>
        <v>S1</v>
      </c>
    </row>
    <row r="86">
      <c r="A86" s="76">
        <v>45866.0</v>
      </c>
      <c r="B86" s="75" t="s">
        <v>2025</v>
      </c>
      <c r="C86" s="75" t="s">
        <v>327</v>
      </c>
      <c r="D86" s="75" t="s">
        <v>101</v>
      </c>
      <c r="S86" s="58" t="str">
        <f t="shared" si="1"/>
        <v>S1</v>
      </c>
    </row>
    <row r="87">
      <c r="A87" s="76">
        <v>45866.0</v>
      </c>
      <c r="B87" s="75" t="s">
        <v>2026</v>
      </c>
      <c r="C87" s="75" t="s">
        <v>296</v>
      </c>
      <c r="D87" s="75" t="s">
        <v>108</v>
      </c>
      <c r="S87" s="58" t="str">
        <f t="shared" si="1"/>
        <v>M0</v>
      </c>
    </row>
    <row r="88">
      <c r="A88" s="76">
        <v>45866.0</v>
      </c>
      <c r="B88" s="75" t="s">
        <v>2027</v>
      </c>
      <c r="C88" s="75" t="s">
        <v>384</v>
      </c>
      <c r="D88" s="75" t="s">
        <v>101</v>
      </c>
      <c r="S88" s="58" t="str">
        <f t="shared" si="1"/>
        <v>S0</v>
      </c>
    </row>
    <row r="89">
      <c r="A89" s="76">
        <v>45866.0</v>
      </c>
      <c r="B89" s="75" t="s">
        <v>2028</v>
      </c>
      <c r="C89" s="75" t="s">
        <v>418</v>
      </c>
      <c r="D89" s="75" t="s">
        <v>109</v>
      </c>
      <c r="S89" s="58" t="str">
        <f t="shared" si="1"/>
        <v>S1</v>
      </c>
    </row>
    <row r="90">
      <c r="A90" s="76">
        <v>45866.0</v>
      </c>
      <c r="B90" s="75" t="s">
        <v>2029</v>
      </c>
      <c r="C90" s="75" t="s">
        <v>165</v>
      </c>
      <c r="D90" s="75" t="s">
        <v>102</v>
      </c>
      <c r="S90" s="58" t="str">
        <f t="shared" si="1"/>
        <v>L1</v>
      </c>
    </row>
    <row r="91">
      <c r="A91" s="76">
        <v>45866.0</v>
      </c>
      <c r="B91" s="75" t="s">
        <v>2030</v>
      </c>
      <c r="C91" s="75" t="s">
        <v>282</v>
      </c>
      <c r="D91" s="75" t="s">
        <v>108</v>
      </c>
      <c r="S91" s="58" t="str">
        <f t="shared" si="1"/>
        <v>M0</v>
      </c>
    </row>
    <row r="92">
      <c r="A92" s="76">
        <v>45866.0</v>
      </c>
      <c r="B92" s="75" t="s">
        <v>2032</v>
      </c>
      <c r="C92" s="75" t="s">
        <v>293</v>
      </c>
      <c r="D92" s="75" t="s">
        <v>108</v>
      </c>
      <c r="S92" s="58" t="str">
        <f t="shared" si="1"/>
        <v>M0</v>
      </c>
    </row>
    <row r="93">
      <c r="A93" s="76">
        <v>45866.0</v>
      </c>
      <c r="B93" s="75" t="s">
        <v>2033</v>
      </c>
      <c r="C93" s="75" t="s">
        <v>325</v>
      </c>
      <c r="D93" s="75" t="s">
        <v>102</v>
      </c>
      <c r="S93" s="58" t="str">
        <f t="shared" si="1"/>
        <v>L0</v>
      </c>
    </row>
    <row r="94">
      <c r="A94" s="76">
        <v>45866.0</v>
      </c>
      <c r="B94" s="75" t="s">
        <v>2030</v>
      </c>
      <c r="C94" s="75" t="s">
        <v>282</v>
      </c>
      <c r="D94" s="75" t="s">
        <v>108</v>
      </c>
      <c r="S94" s="58" t="str">
        <f t="shared" si="1"/>
        <v>M0</v>
      </c>
    </row>
    <row r="95">
      <c r="A95" s="76">
        <v>45866.0</v>
      </c>
      <c r="B95" s="75" t="s">
        <v>2034</v>
      </c>
      <c r="C95" s="75" t="s">
        <v>418</v>
      </c>
      <c r="D95" s="75" t="s">
        <v>108</v>
      </c>
      <c r="S95" s="58" t="str">
        <f t="shared" si="1"/>
        <v>S1</v>
      </c>
    </row>
    <row r="96">
      <c r="A96" s="76">
        <v>45866.0</v>
      </c>
      <c r="B96" s="75" t="s">
        <v>2035</v>
      </c>
      <c r="C96" s="75" t="s">
        <v>289</v>
      </c>
      <c r="D96" s="75" t="s">
        <v>108</v>
      </c>
      <c r="S96" s="58" t="str">
        <f t="shared" si="1"/>
        <v>L0</v>
      </c>
    </row>
    <row r="97">
      <c r="A97" s="76">
        <v>45866.0</v>
      </c>
      <c r="B97" s="75" t="s">
        <v>1996</v>
      </c>
      <c r="C97" s="75" t="s">
        <v>290</v>
      </c>
      <c r="D97" s="75" t="s">
        <v>108</v>
      </c>
      <c r="S97" s="58" t="str">
        <f t="shared" si="1"/>
        <v>S0</v>
      </c>
    </row>
    <row r="98">
      <c r="A98" s="76">
        <v>45866.0</v>
      </c>
      <c r="B98" s="75" t="s">
        <v>2036</v>
      </c>
      <c r="C98" s="75" t="s">
        <v>333</v>
      </c>
      <c r="D98" s="75" t="s">
        <v>102</v>
      </c>
      <c r="S98" s="58" t="str">
        <f t="shared" si="1"/>
        <v>L0</v>
      </c>
    </row>
    <row r="99">
      <c r="A99" s="76">
        <v>45866.0</v>
      </c>
      <c r="B99" s="75" t="s">
        <v>2037</v>
      </c>
      <c r="C99" s="75" t="s">
        <v>235</v>
      </c>
      <c r="D99" s="75" t="s">
        <v>108</v>
      </c>
      <c r="S99" s="58" t="str">
        <f t="shared" si="1"/>
        <v>M1</v>
      </c>
    </row>
    <row r="100">
      <c r="A100" s="76">
        <v>45866.0</v>
      </c>
      <c r="B100" s="75" t="s">
        <v>2038</v>
      </c>
      <c r="C100" s="75" t="s">
        <v>386</v>
      </c>
      <c r="D100" s="75" t="s">
        <v>102</v>
      </c>
      <c r="S100" s="58" t="str">
        <f t="shared" si="1"/>
        <v>M0</v>
      </c>
    </row>
    <row r="101">
      <c r="A101" s="76">
        <v>45866.0</v>
      </c>
      <c r="B101" s="75" t="s">
        <v>2040</v>
      </c>
      <c r="C101" s="75" t="s">
        <v>215</v>
      </c>
      <c r="D101" s="75" t="s">
        <v>101</v>
      </c>
      <c r="S101" s="58" t="str">
        <f t="shared" si="1"/>
        <v>M0</v>
      </c>
    </row>
    <row r="102">
      <c r="A102" s="76">
        <v>45866.0</v>
      </c>
      <c r="B102" s="75" t="s">
        <v>2041</v>
      </c>
      <c r="C102" s="75" t="s">
        <v>171</v>
      </c>
      <c r="D102" s="75" t="s">
        <v>101</v>
      </c>
      <c r="S102" s="58" t="str">
        <f t="shared" si="1"/>
        <v>M0</v>
      </c>
    </row>
    <row r="103">
      <c r="A103" s="76">
        <v>45866.0</v>
      </c>
      <c r="B103" s="75" t="s">
        <v>2042</v>
      </c>
      <c r="C103" s="75" t="s">
        <v>146</v>
      </c>
      <c r="D103" s="75" t="s">
        <v>108</v>
      </c>
      <c r="S103" s="58" t="str">
        <f t="shared" si="1"/>
        <v>L1</v>
      </c>
    </row>
    <row r="104">
      <c r="A104" s="76">
        <v>45866.0</v>
      </c>
      <c r="B104" s="75" t="s">
        <v>2043</v>
      </c>
      <c r="C104" s="75" t="s">
        <v>178</v>
      </c>
      <c r="D104" s="75" t="s">
        <v>109</v>
      </c>
      <c r="S104" s="58" t="str">
        <f t="shared" si="1"/>
        <v>M0</v>
      </c>
    </row>
    <row r="105">
      <c r="A105" s="76">
        <v>45866.0</v>
      </c>
      <c r="B105" s="75" t="s">
        <v>2044</v>
      </c>
      <c r="C105" s="75" t="s">
        <v>244</v>
      </c>
      <c r="D105" s="75" t="s">
        <v>101</v>
      </c>
      <c r="S105" s="58" t="str">
        <f t="shared" si="1"/>
        <v>S0</v>
      </c>
    </row>
    <row r="106">
      <c r="A106" s="76">
        <v>45866.0</v>
      </c>
      <c r="B106" s="75" t="s">
        <v>2046</v>
      </c>
      <c r="C106" s="75" t="s">
        <v>279</v>
      </c>
      <c r="D106" s="75" t="s">
        <v>101</v>
      </c>
      <c r="S106" s="58" t="str">
        <f t="shared" si="1"/>
        <v>M0</v>
      </c>
    </row>
    <row r="107">
      <c r="A107" s="76">
        <v>45866.0</v>
      </c>
      <c r="B107" s="75" t="s">
        <v>2047</v>
      </c>
      <c r="C107" s="75" t="s">
        <v>233</v>
      </c>
      <c r="D107" s="75" t="s">
        <v>109</v>
      </c>
      <c r="S107" s="58" t="str">
        <f t="shared" si="1"/>
        <v>L0</v>
      </c>
    </row>
    <row r="108">
      <c r="A108" s="76">
        <v>45866.0</v>
      </c>
      <c r="B108" s="75" t="s">
        <v>2049</v>
      </c>
      <c r="C108" s="75" t="s">
        <v>157</v>
      </c>
      <c r="D108" s="75" t="s">
        <v>109</v>
      </c>
      <c r="S108" s="58" t="str">
        <f t="shared" si="1"/>
        <v>S0</v>
      </c>
    </row>
    <row r="109">
      <c r="A109" s="76">
        <v>45866.0</v>
      </c>
      <c r="B109" s="75" t="s">
        <v>2050</v>
      </c>
      <c r="C109" s="75" t="s">
        <v>217</v>
      </c>
      <c r="D109" s="75" t="s">
        <v>109</v>
      </c>
      <c r="S109" s="58" t="str">
        <f t="shared" si="1"/>
        <v>L1</v>
      </c>
    </row>
    <row r="110">
      <c r="A110" s="76">
        <v>45866.0</v>
      </c>
      <c r="B110" s="75" t="s">
        <v>2051</v>
      </c>
      <c r="C110" s="75" t="s">
        <v>327</v>
      </c>
      <c r="D110" s="75" t="s">
        <v>101</v>
      </c>
      <c r="S110" s="58" t="str">
        <f t="shared" si="1"/>
        <v>M0</v>
      </c>
    </row>
    <row r="111">
      <c r="A111" s="76">
        <v>45866.0</v>
      </c>
      <c r="B111" s="75" t="s">
        <v>2052</v>
      </c>
      <c r="C111" s="75" t="s">
        <v>369</v>
      </c>
      <c r="D111" s="75" t="s">
        <v>102</v>
      </c>
      <c r="S111" s="58" t="str">
        <f t="shared" si="1"/>
        <v>S0</v>
      </c>
    </row>
    <row r="112">
      <c r="A112" s="76">
        <v>45866.0</v>
      </c>
      <c r="B112" s="75" t="s">
        <v>2014</v>
      </c>
      <c r="C112" s="75" t="s">
        <v>157</v>
      </c>
      <c r="D112" s="75" t="s">
        <v>108</v>
      </c>
      <c r="S112" s="58" t="str">
        <f t="shared" si="1"/>
        <v>L0</v>
      </c>
    </row>
    <row r="113">
      <c r="A113" s="76">
        <v>45866.0</v>
      </c>
      <c r="B113" s="75" t="s">
        <v>2055</v>
      </c>
      <c r="C113" s="75" t="s">
        <v>114</v>
      </c>
      <c r="D113" s="75" t="s">
        <v>101</v>
      </c>
      <c r="S113" s="58" t="str">
        <f t="shared" si="1"/>
        <v>S0</v>
      </c>
    </row>
    <row r="114">
      <c r="A114" s="76">
        <v>45866.0</v>
      </c>
      <c r="B114" s="75" t="s">
        <v>2056</v>
      </c>
      <c r="C114" s="75" t="s">
        <v>2057</v>
      </c>
      <c r="D114" s="75" t="s">
        <v>108</v>
      </c>
      <c r="S114" s="58" t="str">
        <f t="shared" si="1"/>
        <v>M2</v>
      </c>
    </row>
    <row r="115">
      <c r="A115" s="76">
        <v>45866.0</v>
      </c>
      <c r="B115" s="75" t="s">
        <v>2058</v>
      </c>
      <c r="C115" s="75" t="s">
        <v>217</v>
      </c>
      <c r="D115" s="75" t="s">
        <v>108</v>
      </c>
      <c r="S115" s="58" t="str">
        <f t="shared" si="1"/>
        <v>M2</v>
      </c>
    </row>
    <row r="116">
      <c r="A116" s="76">
        <v>45866.0</v>
      </c>
      <c r="B116" s="75" t="s">
        <v>2059</v>
      </c>
      <c r="C116" s="75" t="s">
        <v>142</v>
      </c>
      <c r="D116" s="75" t="s">
        <v>108</v>
      </c>
      <c r="S116" s="58" t="str">
        <f t="shared" si="1"/>
        <v>S0</v>
      </c>
    </row>
    <row r="117">
      <c r="A117" s="76">
        <v>45866.0</v>
      </c>
      <c r="B117" s="75" t="s">
        <v>2060</v>
      </c>
      <c r="C117" s="75" t="s">
        <v>221</v>
      </c>
      <c r="D117" s="75" t="s">
        <v>102</v>
      </c>
      <c r="S117" s="58" t="str">
        <f t="shared" si="1"/>
        <v>S0</v>
      </c>
    </row>
    <row r="118">
      <c r="A118" s="76">
        <v>45866.0</v>
      </c>
      <c r="B118" s="75" t="s">
        <v>2061</v>
      </c>
      <c r="C118" s="75" t="s">
        <v>184</v>
      </c>
      <c r="D118" s="75" t="s">
        <v>102</v>
      </c>
      <c r="S118" s="58" t="str">
        <f t="shared" si="1"/>
        <v>L0</v>
      </c>
    </row>
    <row r="119">
      <c r="A119" s="76">
        <v>45866.0</v>
      </c>
      <c r="B119" s="75" t="s">
        <v>2063</v>
      </c>
      <c r="C119" s="75" t="s">
        <v>221</v>
      </c>
      <c r="D119" s="75" t="s">
        <v>102</v>
      </c>
      <c r="S119" s="58" t="str">
        <f t="shared" si="1"/>
        <v>S0</v>
      </c>
    </row>
    <row r="120">
      <c r="A120" s="76">
        <v>45866.0</v>
      </c>
      <c r="B120" s="75" t="s">
        <v>2064</v>
      </c>
      <c r="C120" s="75" t="s">
        <v>211</v>
      </c>
      <c r="D120" s="75" t="s">
        <v>102</v>
      </c>
      <c r="S120" s="58" t="str">
        <f t="shared" si="1"/>
        <v>M0</v>
      </c>
    </row>
    <row r="121">
      <c r="A121" s="76">
        <v>45866.0</v>
      </c>
      <c r="B121" s="75" t="s">
        <v>2065</v>
      </c>
      <c r="C121" s="75" t="s">
        <v>361</v>
      </c>
      <c r="D121" s="75" t="s">
        <v>108</v>
      </c>
      <c r="S121" s="58" t="str">
        <f t="shared" si="1"/>
        <v>M1</v>
      </c>
    </row>
    <row r="122">
      <c r="A122" s="76">
        <v>45866.0</v>
      </c>
      <c r="B122" s="75" t="s">
        <v>2067</v>
      </c>
      <c r="C122" s="75" t="s">
        <v>366</v>
      </c>
      <c r="D122" s="75" t="s">
        <v>108</v>
      </c>
      <c r="S122" s="58" t="str">
        <f t="shared" si="1"/>
        <v>S0</v>
      </c>
    </row>
    <row r="123">
      <c r="A123" s="76">
        <v>45866.0</v>
      </c>
      <c r="B123" s="75" t="s">
        <v>2068</v>
      </c>
      <c r="C123" s="75" t="s">
        <v>142</v>
      </c>
      <c r="D123" s="75" t="s">
        <v>108</v>
      </c>
      <c r="S123" s="58" t="str">
        <f t="shared" si="1"/>
        <v>L0</v>
      </c>
    </row>
    <row r="124">
      <c r="A124" s="76">
        <v>45866.0</v>
      </c>
      <c r="B124" s="75" t="s">
        <v>2069</v>
      </c>
      <c r="C124" s="75" t="s">
        <v>241</v>
      </c>
      <c r="D124" s="75" t="s">
        <v>101</v>
      </c>
      <c r="S124" s="58" t="str">
        <f t="shared" si="1"/>
        <v>M0</v>
      </c>
    </row>
    <row r="125">
      <c r="A125" s="76">
        <v>45866.0</v>
      </c>
      <c r="B125" s="75" t="s">
        <v>1923</v>
      </c>
      <c r="C125" s="75" t="s">
        <v>337</v>
      </c>
      <c r="D125" s="75" t="s">
        <v>107</v>
      </c>
      <c r="S125" s="58" t="str">
        <f t="shared" si="1"/>
        <v>M0</v>
      </c>
    </row>
    <row r="126">
      <c r="A126" s="76">
        <v>45866.0</v>
      </c>
      <c r="B126" s="75" t="s">
        <v>1923</v>
      </c>
      <c r="C126" s="75" t="s">
        <v>337</v>
      </c>
      <c r="D126" s="75" t="s">
        <v>107</v>
      </c>
      <c r="S126" s="58" t="str">
        <f t="shared" si="1"/>
        <v>S0</v>
      </c>
    </row>
    <row r="127">
      <c r="A127" s="76">
        <v>45866.0</v>
      </c>
      <c r="B127" s="75" t="s">
        <v>2071</v>
      </c>
      <c r="C127" s="75" t="s">
        <v>392</v>
      </c>
      <c r="D127" s="75" t="s">
        <v>102</v>
      </c>
      <c r="S127" s="58" t="str">
        <f t="shared" si="1"/>
        <v>M2</v>
      </c>
    </row>
    <row r="128">
      <c r="A128" s="76">
        <v>45866.0</v>
      </c>
      <c r="B128" s="75" t="s">
        <v>2072</v>
      </c>
      <c r="C128" s="75" t="s">
        <v>386</v>
      </c>
      <c r="D128" s="75" t="s">
        <v>102</v>
      </c>
      <c r="S128" s="58" t="str">
        <f t="shared" si="1"/>
        <v>L0</v>
      </c>
    </row>
    <row r="129">
      <c r="A129" s="76">
        <v>45866.0</v>
      </c>
      <c r="B129" s="75" t="s">
        <v>2074</v>
      </c>
      <c r="C129" s="75" t="s">
        <v>333</v>
      </c>
      <c r="D129" s="75" t="s">
        <v>105</v>
      </c>
      <c r="S129" s="58" t="str">
        <f t="shared" si="1"/>
        <v>M1</v>
      </c>
    </row>
    <row r="130">
      <c r="A130" s="76">
        <v>45866.0</v>
      </c>
      <c r="B130" s="75" t="s">
        <v>2075</v>
      </c>
      <c r="C130" s="75" t="s">
        <v>2062</v>
      </c>
      <c r="D130" s="75" t="s">
        <v>102</v>
      </c>
      <c r="S130" s="58" t="str">
        <f t="shared" si="1"/>
        <v>L1</v>
      </c>
    </row>
    <row r="131">
      <c r="A131" s="76">
        <v>45866.0</v>
      </c>
      <c r="B131" s="75" t="s">
        <v>2076</v>
      </c>
      <c r="C131" s="75" t="s">
        <v>184</v>
      </c>
      <c r="D131" s="75" t="s">
        <v>102</v>
      </c>
      <c r="S131" s="58" t="str">
        <f t="shared" si="1"/>
        <v>L0</v>
      </c>
    </row>
    <row r="132">
      <c r="A132" s="76">
        <v>45866.0</v>
      </c>
      <c r="B132" s="75" t="s">
        <v>2078</v>
      </c>
      <c r="C132" s="75" t="s">
        <v>160</v>
      </c>
      <c r="D132" s="75" t="s">
        <v>101</v>
      </c>
      <c r="S132" s="58" t="str">
        <f t="shared" si="1"/>
        <v>S1</v>
      </c>
    </row>
    <row r="133">
      <c r="A133" s="76">
        <v>45866.0</v>
      </c>
      <c r="B133" s="75" t="s">
        <v>2079</v>
      </c>
      <c r="C133" s="75" t="s">
        <v>160</v>
      </c>
      <c r="D133" s="75" t="s">
        <v>101</v>
      </c>
      <c r="S133" s="58" t="str">
        <f t="shared" si="1"/>
        <v>L0</v>
      </c>
    </row>
    <row r="134">
      <c r="A134" s="76">
        <v>45866.0</v>
      </c>
      <c r="B134" s="75" t="s">
        <v>2080</v>
      </c>
      <c r="C134" s="75" t="s">
        <v>162</v>
      </c>
      <c r="D134" s="75" t="s">
        <v>106</v>
      </c>
      <c r="S134" s="58" t="str">
        <f t="shared" si="1"/>
        <v>S0</v>
      </c>
    </row>
    <row r="135">
      <c r="A135" s="76">
        <v>45866.0</v>
      </c>
      <c r="B135" s="75" t="s">
        <v>2081</v>
      </c>
      <c r="C135" s="75" t="s">
        <v>266</v>
      </c>
      <c r="D135" s="75" t="s">
        <v>108</v>
      </c>
      <c r="S135" s="58" t="str">
        <f t="shared" si="1"/>
        <v>L0</v>
      </c>
    </row>
    <row r="136">
      <c r="A136" s="76">
        <v>45866.0</v>
      </c>
      <c r="B136" s="75" t="s">
        <v>2083</v>
      </c>
      <c r="C136" s="75" t="s">
        <v>171</v>
      </c>
      <c r="D136" s="75" t="s">
        <v>101</v>
      </c>
      <c r="S136" s="58" t="str">
        <f t="shared" si="1"/>
        <v>M0</v>
      </c>
    </row>
    <row r="137">
      <c r="A137" s="76">
        <v>45866.0</v>
      </c>
      <c r="B137" s="75" t="s">
        <v>2084</v>
      </c>
      <c r="C137" s="75" t="s">
        <v>314</v>
      </c>
      <c r="D137" s="75" t="s">
        <v>101</v>
      </c>
      <c r="S137" s="58" t="str">
        <f t="shared" si="1"/>
        <v>L0</v>
      </c>
    </row>
    <row r="138">
      <c r="A138" s="76">
        <v>45866.0</v>
      </c>
      <c r="B138" s="75" t="s">
        <v>2085</v>
      </c>
      <c r="C138" s="75" t="s">
        <v>292</v>
      </c>
      <c r="D138" s="75" t="s">
        <v>102</v>
      </c>
      <c r="S138" s="58" t="str">
        <f t="shared" si="1"/>
        <v>L0</v>
      </c>
    </row>
    <row r="139">
      <c r="A139" s="76">
        <v>45866.0</v>
      </c>
      <c r="B139" s="75" t="s">
        <v>2086</v>
      </c>
      <c r="C139" s="75" t="s">
        <v>1985</v>
      </c>
      <c r="D139" s="75" t="s">
        <v>102</v>
      </c>
      <c r="S139" s="58" t="str">
        <f t="shared" si="1"/>
        <v>L0</v>
      </c>
    </row>
    <row r="140">
      <c r="A140" s="76">
        <v>45866.0</v>
      </c>
      <c r="B140" s="75" t="s">
        <v>2026</v>
      </c>
      <c r="C140" s="75" t="s">
        <v>296</v>
      </c>
      <c r="D140" s="75" t="s">
        <v>108</v>
      </c>
      <c r="S140" s="58" t="str">
        <f t="shared" si="1"/>
        <v>M0</v>
      </c>
    </row>
    <row r="141">
      <c r="A141" s="76">
        <v>45866.0</v>
      </c>
      <c r="B141" s="75" t="s">
        <v>2088</v>
      </c>
      <c r="C141" s="75" t="s">
        <v>289</v>
      </c>
      <c r="D141" s="75" t="s">
        <v>108</v>
      </c>
      <c r="S141" s="58" t="str">
        <f t="shared" si="1"/>
        <v>S1</v>
      </c>
    </row>
    <row r="142">
      <c r="A142" s="76">
        <v>45866.0</v>
      </c>
      <c r="B142" s="75" t="s">
        <v>2089</v>
      </c>
      <c r="C142" s="75" t="s">
        <v>299</v>
      </c>
      <c r="D142" s="75" t="s">
        <v>109</v>
      </c>
      <c r="S142" s="58" t="str">
        <f t="shared" si="1"/>
        <v>L0</v>
      </c>
    </row>
    <row r="143">
      <c r="A143" s="76">
        <v>45866.0</v>
      </c>
      <c r="B143" s="75" t="s">
        <v>2091</v>
      </c>
      <c r="C143" s="75" t="s">
        <v>217</v>
      </c>
      <c r="D143" s="75" t="s">
        <v>108</v>
      </c>
      <c r="S143" s="58" t="str">
        <f t="shared" si="1"/>
        <v>S1</v>
      </c>
    </row>
    <row r="144">
      <c r="A144" s="76">
        <v>45866.0</v>
      </c>
      <c r="B144" s="75" t="s">
        <v>2093</v>
      </c>
      <c r="C144" s="75" t="s">
        <v>165</v>
      </c>
      <c r="D144" s="75" t="s">
        <v>102</v>
      </c>
      <c r="S144" s="58" t="str">
        <f t="shared" si="1"/>
        <v>M0</v>
      </c>
    </row>
    <row r="145">
      <c r="A145" s="76">
        <v>45866.0</v>
      </c>
      <c r="B145" s="75" t="s">
        <v>2094</v>
      </c>
      <c r="C145" s="75" t="s">
        <v>371</v>
      </c>
      <c r="D145" s="75" t="s">
        <v>101</v>
      </c>
      <c r="S145" s="58" t="str">
        <f t="shared" si="1"/>
        <v>S0</v>
      </c>
    </row>
    <row r="146">
      <c r="A146" s="76">
        <v>45866.0</v>
      </c>
      <c r="B146" s="75" t="s">
        <v>2095</v>
      </c>
      <c r="C146" s="75" t="s">
        <v>233</v>
      </c>
      <c r="D146" s="75" t="s">
        <v>108</v>
      </c>
      <c r="S146" s="58" t="str">
        <f t="shared" si="1"/>
        <v>M1</v>
      </c>
    </row>
    <row r="147">
      <c r="A147" s="76">
        <v>45866.0</v>
      </c>
      <c r="B147" s="75" t="s">
        <v>2097</v>
      </c>
      <c r="C147" s="75" t="s">
        <v>138</v>
      </c>
      <c r="D147" s="75" t="s">
        <v>102</v>
      </c>
      <c r="S147" s="58" t="str">
        <f t="shared" si="1"/>
        <v>S1</v>
      </c>
    </row>
    <row r="148">
      <c r="A148" s="76">
        <v>45866.0</v>
      </c>
      <c r="B148" s="75" t="s">
        <v>2098</v>
      </c>
      <c r="C148" s="75" t="s">
        <v>133</v>
      </c>
      <c r="D148" s="75" t="s">
        <v>108</v>
      </c>
      <c r="S148" s="58" t="str">
        <f t="shared" si="1"/>
        <v>S0</v>
      </c>
    </row>
    <row r="149">
      <c r="A149" s="76">
        <v>45866.0</v>
      </c>
      <c r="B149" s="75" t="s">
        <v>2099</v>
      </c>
      <c r="C149" s="75" t="s">
        <v>212</v>
      </c>
      <c r="D149" s="75" t="s">
        <v>102</v>
      </c>
      <c r="S149" s="58" t="str">
        <f t="shared" si="1"/>
        <v>M1</v>
      </c>
    </row>
    <row r="150">
      <c r="A150" s="76">
        <v>45866.0</v>
      </c>
      <c r="B150" s="75" t="s">
        <v>2101</v>
      </c>
      <c r="C150" s="75" t="s">
        <v>182</v>
      </c>
      <c r="D150" s="75" t="s">
        <v>109</v>
      </c>
      <c r="S150" s="58" t="str">
        <f t="shared" si="1"/>
        <v>M0</v>
      </c>
    </row>
    <row r="151">
      <c r="A151" s="76">
        <v>45866.0</v>
      </c>
      <c r="B151" s="75" t="s">
        <v>2102</v>
      </c>
      <c r="C151" s="75" t="s">
        <v>357</v>
      </c>
      <c r="D151" s="75" t="s">
        <v>108</v>
      </c>
      <c r="S151" s="58" t="str">
        <f t="shared" si="1"/>
        <v>L0</v>
      </c>
    </row>
    <row r="152">
      <c r="A152" s="76">
        <v>45866.0</v>
      </c>
      <c r="B152" s="75" t="s">
        <v>2103</v>
      </c>
      <c r="C152" s="75" t="s">
        <v>398</v>
      </c>
      <c r="D152" s="75" t="s">
        <v>101</v>
      </c>
      <c r="S152" s="58" t="str">
        <f t="shared" si="1"/>
        <v>S1</v>
      </c>
    </row>
    <row r="153">
      <c r="A153" s="76">
        <v>45866.0</v>
      </c>
      <c r="B153" s="75" t="s">
        <v>2104</v>
      </c>
      <c r="C153" s="75" t="s">
        <v>284</v>
      </c>
      <c r="D153" s="75" t="s">
        <v>101</v>
      </c>
      <c r="S153" s="58" t="str">
        <f t="shared" si="1"/>
        <v>L0</v>
      </c>
    </row>
    <row r="154">
      <c r="A154" s="76">
        <v>45866.0</v>
      </c>
      <c r="B154" s="75" t="s">
        <v>1939</v>
      </c>
      <c r="C154" s="75" t="s">
        <v>178</v>
      </c>
      <c r="D154" s="75" t="s">
        <v>109</v>
      </c>
      <c r="S154" s="58" t="str">
        <f t="shared" si="1"/>
        <v>S2</v>
      </c>
    </row>
    <row r="155">
      <c r="A155" s="76">
        <v>45866.0</v>
      </c>
      <c r="B155" s="75" t="s">
        <v>2106</v>
      </c>
      <c r="C155" s="75" t="s">
        <v>165</v>
      </c>
      <c r="D155" s="75" t="s">
        <v>102</v>
      </c>
      <c r="S155" s="58" t="str">
        <f t="shared" si="1"/>
        <v>M2</v>
      </c>
    </row>
    <row r="156">
      <c r="A156" s="76">
        <v>45866.0</v>
      </c>
      <c r="B156" s="75" t="s">
        <v>2107</v>
      </c>
      <c r="C156" s="75" t="s">
        <v>292</v>
      </c>
      <c r="D156" s="75" t="s">
        <v>101</v>
      </c>
      <c r="S156" s="58" t="str">
        <f t="shared" si="1"/>
        <v>L0</v>
      </c>
    </row>
    <row r="157">
      <c r="A157" s="76">
        <v>45866.0</v>
      </c>
      <c r="B157" s="75" t="s">
        <v>2108</v>
      </c>
      <c r="C157" s="75" t="s">
        <v>259</v>
      </c>
      <c r="D157" s="75" t="s">
        <v>108</v>
      </c>
      <c r="S157" s="58" t="str">
        <f t="shared" si="1"/>
        <v>S0</v>
      </c>
    </row>
    <row r="158">
      <c r="A158" s="76">
        <v>45866.0</v>
      </c>
      <c r="B158" s="75" t="s">
        <v>2109</v>
      </c>
      <c r="C158" s="75" t="s">
        <v>271</v>
      </c>
      <c r="D158" s="75" t="s">
        <v>101</v>
      </c>
      <c r="S158" s="58" t="str">
        <f t="shared" si="1"/>
        <v>L0</v>
      </c>
    </row>
    <row r="159">
      <c r="A159" s="76">
        <v>45866.0</v>
      </c>
      <c r="B159" s="75" t="s">
        <v>2110</v>
      </c>
      <c r="C159" s="75" t="s">
        <v>384</v>
      </c>
      <c r="D159" s="75" t="s">
        <v>101</v>
      </c>
      <c r="S159" s="58" t="str">
        <f t="shared" si="1"/>
        <v>M2</v>
      </c>
    </row>
    <row r="160">
      <c r="A160" s="76">
        <v>45866.0</v>
      </c>
      <c r="B160" s="75" t="s">
        <v>2111</v>
      </c>
      <c r="C160" s="75" t="s">
        <v>127</v>
      </c>
      <c r="D160" s="75" t="s">
        <v>101</v>
      </c>
      <c r="S160" s="58" t="str">
        <f t="shared" si="1"/>
        <v>M1</v>
      </c>
    </row>
    <row r="161">
      <c r="A161" s="76">
        <v>45866.0</v>
      </c>
      <c r="B161" s="75" t="s">
        <v>2112</v>
      </c>
      <c r="C161" s="75" t="s">
        <v>416</v>
      </c>
      <c r="D161" s="75" t="s">
        <v>101</v>
      </c>
      <c r="S161" s="58" t="str">
        <f t="shared" si="1"/>
        <v>M0</v>
      </c>
    </row>
    <row r="162">
      <c r="A162" s="76">
        <v>45866.0</v>
      </c>
      <c r="B162" s="75" t="s">
        <v>2113</v>
      </c>
      <c r="C162" s="75" t="s">
        <v>142</v>
      </c>
      <c r="D162" s="75" t="s">
        <v>108</v>
      </c>
      <c r="S162" s="58" t="str">
        <f t="shared" si="1"/>
        <v>M0</v>
      </c>
    </row>
    <row r="163">
      <c r="A163" s="76">
        <v>45866.0</v>
      </c>
      <c r="B163" s="75" t="s">
        <v>2114</v>
      </c>
      <c r="C163" s="75" t="s">
        <v>330</v>
      </c>
      <c r="D163" s="75" t="s">
        <v>101</v>
      </c>
      <c r="S163" s="58" t="str">
        <f t="shared" si="1"/>
        <v>L0</v>
      </c>
    </row>
    <row r="164">
      <c r="A164" s="76">
        <v>45866.0</v>
      </c>
      <c r="B164" s="75" t="s">
        <v>2115</v>
      </c>
      <c r="C164" s="75" t="s">
        <v>333</v>
      </c>
      <c r="D164" s="75" t="s">
        <v>102</v>
      </c>
      <c r="S164" s="58" t="str">
        <f t="shared" si="1"/>
        <v>M0</v>
      </c>
    </row>
    <row r="165">
      <c r="A165" s="76">
        <v>45866.0</v>
      </c>
      <c r="B165" s="75" t="s">
        <v>2116</v>
      </c>
      <c r="C165" s="75" t="s">
        <v>169</v>
      </c>
      <c r="D165" s="75" t="s">
        <v>101</v>
      </c>
      <c r="S165" s="58" t="str">
        <f t="shared" si="1"/>
        <v>M0</v>
      </c>
    </row>
    <row r="166">
      <c r="A166" s="76">
        <v>45866.0</v>
      </c>
      <c r="B166" s="75" t="s">
        <v>2117</v>
      </c>
      <c r="C166" s="75" t="s">
        <v>333</v>
      </c>
      <c r="D166" s="75" t="s">
        <v>102</v>
      </c>
      <c r="S166" s="58" t="str">
        <f t="shared" si="1"/>
        <v>M2</v>
      </c>
    </row>
    <row r="167">
      <c r="A167" s="76">
        <v>45866.0</v>
      </c>
      <c r="B167" s="75" t="s">
        <v>2118</v>
      </c>
      <c r="C167" s="75" t="s">
        <v>160</v>
      </c>
      <c r="D167" s="75" t="s">
        <v>101</v>
      </c>
      <c r="S167" s="58" t="str">
        <f t="shared" si="1"/>
        <v>M0</v>
      </c>
    </row>
    <row r="168">
      <c r="A168" s="76">
        <v>45866.0</v>
      </c>
      <c r="B168" s="75" t="s">
        <v>2119</v>
      </c>
      <c r="C168" s="75" t="s">
        <v>133</v>
      </c>
      <c r="D168" s="75" t="s">
        <v>108</v>
      </c>
      <c r="S168" s="58" t="str">
        <f t="shared" si="1"/>
        <v>L0</v>
      </c>
    </row>
    <row r="169">
      <c r="A169" s="76">
        <v>45866.0</v>
      </c>
      <c r="B169" s="75" t="s">
        <v>2120</v>
      </c>
      <c r="C169" s="75" t="s">
        <v>168</v>
      </c>
      <c r="D169" s="75" t="s">
        <v>103</v>
      </c>
      <c r="S169" s="58" t="str">
        <f t="shared" si="1"/>
        <v>S0</v>
      </c>
    </row>
    <row r="170">
      <c r="A170" s="76">
        <v>45866.0</v>
      </c>
      <c r="B170" s="75" t="s">
        <v>2121</v>
      </c>
      <c r="C170" s="75" t="s">
        <v>375</v>
      </c>
      <c r="D170" s="75" t="s">
        <v>101</v>
      </c>
      <c r="S170" s="58" t="str">
        <f t="shared" si="1"/>
        <v>L1</v>
      </c>
    </row>
    <row r="171">
      <c r="A171" s="76">
        <v>45866.0</v>
      </c>
      <c r="B171" s="75" t="s">
        <v>2122</v>
      </c>
      <c r="C171" s="75" t="s">
        <v>152</v>
      </c>
      <c r="D171" s="75" t="s">
        <v>108</v>
      </c>
    </row>
    <row r="172">
      <c r="A172" s="76">
        <v>45866.0</v>
      </c>
      <c r="B172" s="75" t="s">
        <v>2123</v>
      </c>
      <c r="C172" s="75" t="s">
        <v>165</v>
      </c>
      <c r="D172" s="75" t="s">
        <v>102</v>
      </c>
    </row>
    <row r="173">
      <c r="A173" s="76">
        <v>45866.0</v>
      </c>
      <c r="B173" s="75" t="s">
        <v>2124</v>
      </c>
      <c r="C173" s="75" t="s">
        <v>144</v>
      </c>
      <c r="D173" s="75" t="s">
        <v>108</v>
      </c>
    </row>
    <row r="174">
      <c r="A174" s="76">
        <v>45866.0</v>
      </c>
      <c r="B174" s="75" t="s">
        <v>1981</v>
      </c>
      <c r="C174" s="75" t="s">
        <v>144</v>
      </c>
      <c r="D174" s="75" t="s">
        <v>108</v>
      </c>
    </row>
    <row r="175">
      <c r="A175" s="76">
        <v>45866.0</v>
      </c>
      <c r="B175" s="75" t="s">
        <v>2125</v>
      </c>
      <c r="C175" s="75" t="s">
        <v>144</v>
      </c>
      <c r="D175" s="75" t="s">
        <v>108</v>
      </c>
    </row>
    <row r="176">
      <c r="A176" s="76">
        <v>45866.0</v>
      </c>
      <c r="B176" s="75" t="s">
        <v>2126</v>
      </c>
      <c r="C176" s="75" t="s">
        <v>221</v>
      </c>
      <c r="D176" s="75" t="s">
        <v>101</v>
      </c>
    </row>
    <row r="177">
      <c r="A177" s="76">
        <v>45866.0</v>
      </c>
      <c r="B177" s="75" t="s">
        <v>2127</v>
      </c>
      <c r="C177" s="75" t="s">
        <v>282</v>
      </c>
      <c r="D177" s="75" t="s">
        <v>108</v>
      </c>
    </row>
    <row r="178">
      <c r="A178" s="76">
        <v>45866.0</v>
      </c>
      <c r="B178" s="75" t="s">
        <v>2128</v>
      </c>
      <c r="C178" s="75" t="s">
        <v>141</v>
      </c>
      <c r="D178" s="75" t="s">
        <v>108</v>
      </c>
    </row>
    <row r="179">
      <c r="A179" s="76">
        <v>45866.0</v>
      </c>
      <c r="B179" s="75" t="s">
        <v>2129</v>
      </c>
      <c r="C179" s="75" t="s">
        <v>123</v>
      </c>
      <c r="D179" s="75" t="s">
        <v>108</v>
      </c>
    </row>
    <row r="180">
      <c r="A180" s="76">
        <v>45866.0</v>
      </c>
      <c r="B180" s="75" t="s">
        <v>2130</v>
      </c>
      <c r="C180" s="75" t="s">
        <v>138</v>
      </c>
      <c r="D180" s="75" t="s">
        <v>102</v>
      </c>
    </row>
    <row r="181">
      <c r="A181" s="76">
        <v>45866.0</v>
      </c>
      <c r="B181" s="75" t="s">
        <v>2131</v>
      </c>
      <c r="C181" s="75" t="s">
        <v>335</v>
      </c>
      <c r="D181" s="75" t="s">
        <v>101</v>
      </c>
    </row>
    <row r="182">
      <c r="A182" s="76">
        <v>45866.0</v>
      </c>
      <c r="B182" s="75" t="s">
        <v>2128</v>
      </c>
      <c r="C182" s="75" t="s">
        <v>141</v>
      </c>
      <c r="D182" s="75" t="s">
        <v>108</v>
      </c>
    </row>
    <row r="183">
      <c r="A183" s="76">
        <v>45866.0</v>
      </c>
      <c r="B183" s="75" t="s">
        <v>2132</v>
      </c>
      <c r="C183" s="75" t="s">
        <v>162</v>
      </c>
      <c r="D183" s="75" t="s">
        <v>106</v>
      </c>
    </row>
    <row r="184">
      <c r="A184" s="76">
        <v>45866.0</v>
      </c>
      <c r="B184" s="75" t="s">
        <v>2133</v>
      </c>
      <c r="C184" s="75" t="s">
        <v>296</v>
      </c>
      <c r="D184" s="75" t="s">
        <v>108</v>
      </c>
    </row>
    <row r="185">
      <c r="A185" s="76">
        <v>45866.0</v>
      </c>
      <c r="B185" s="75" t="s">
        <v>2134</v>
      </c>
      <c r="C185" s="75" t="s">
        <v>318</v>
      </c>
      <c r="D185" s="75" t="s">
        <v>101</v>
      </c>
    </row>
    <row r="186">
      <c r="A186" s="76">
        <v>45866.0</v>
      </c>
      <c r="B186" s="75" t="s">
        <v>2135</v>
      </c>
      <c r="C186" s="75" t="s">
        <v>163</v>
      </c>
      <c r="D186" s="75" t="s">
        <v>101</v>
      </c>
    </row>
    <row r="187">
      <c r="A187" s="76">
        <v>45866.0</v>
      </c>
      <c r="B187" s="75" t="s">
        <v>2136</v>
      </c>
      <c r="C187" s="75" t="s">
        <v>178</v>
      </c>
      <c r="D187" s="75" t="s">
        <v>108</v>
      </c>
    </row>
    <row r="188">
      <c r="A188" s="76">
        <v>45866.0</v>
      </c>
      <c r="B188" s="75" t="s">
        <v>2137</v>
      </c>
      <c r="C188" s="75" t="s">
        <v>181</v>
      </c>
      <c r="D188" s="75" t="s">
        <v>101</v>
      </c>
    </row>
    <row r="189">
      <c r="A189" s="76">
        <v>45866.0</v>
      </c>
      <c r="B189" s="75" t="s">
        <v>2138</v>
      </c>
      <c r="C189" s="75" t="s">
        <v>2062</v>
      </c>
      <c r="D189" s="75" t="s">
        <v>102</v>
      </c>
    </row>
    <row r="190">
      <c r="A190" s="76">
        <v>45866.0</v>
      </c>
      <c r="B190" s="75" t="s">
        <v>2139</v>
      </c>
      <c r="C190" s="75" t="s">
        <v>169</v>
      </c>
      <c r="D190" s="75" t="s">
        <v>101</v>
      </c>
    </row>
    <row r="191">
      <c r="A191" s="76">
        <v>45866.0</v>
      </c>
      <c r="B191" s="75" t="s">
        <v>2140</v>
      </c>
      <c r="C191" s="75" t="s">
        <v>337</v>
      </c>
      <c r="D191" s="75" t="s">
        <v>101</v>
      </c>
    </row>
    <row r="192">
      <c r="A192" s="76">
        <v>45866.0</v>
      </c>
      <c r="B192" s="75" t="s">
        <v>2141</v>
      </c>
      <c r="C192" s="75" t="s">
        <v>371</v>
      </c>
      <c r="D192" s="75" t="s">
        <v>101</v>
      </c>
    </row>
    <row r="193">
      <c r="A193" s="76">
        <v>45866.0</v>
      </c>
      <c r="B193" s="75" t="s">
        <v>2142</v>
      </c>
      <c r="C193" s="75" t="s">
        <v>259</v>
      </c>
      <c r="D193" s="75" t="s">
        <v>108</v>
      </c>
    </row>
    <row r="194">
      <c r="A194" s="76">
        <v>45866.0</v>
      </c>
      <c r="B194" s="75" t="s">
        <v>2143</v>
      </c>
      <c r="C194" s="75" t="s">
        <v>315</v>
      </c>
      <c r="D194" s="75" t="s">
        <v>101</v>
      </c>
    </row>
    <row r="195">
      <c r="A195" s="76">
        <v>45866.0</v>
      </c>
      <c r="B195" s="75" t="s">
        <v>2144</v>
      </c>
      <c r="C195" s="75" t="s">
        <v>327</v>
      </c>
      <c r="D195" s="75" t="s">
        <v>101</v>
      </c>
    </row>
    <row r="196">
      <c r="A196" s="76">
        <v>45866.0</v>
      </c>
      <c r="B196" s="75" t="s">
        <v>1996</v>
      </c>
      <c r="C196" s="75" t="s">
        <v>290</v>
      </c>
      <c r="D196" s="75" t="s">
        <v>108</v>
      </c>
    </row>
    <row r="197">
      <c r="A197" s="76">
        <v>45866.0</v>
      </c>
      <c r="B197" s="75" t="s">
        <v>2145</v>
      </c>
      <c r="C197" s="75" t="s">
        <v>244</v>
      </c>
      <c r="D197" s="75" t="s">
        <v>101</v>
      </c>
    </row>
    <row r="198">
      <c r="A198" s="76">
        <v>45866.0</v>
      </c>
      <c r="B198" s="75" t="s">
        <v>2146</v>
      </c>
      <c r="C198" s="75" t="s">
        <v>165</v>
      </c>
      <c r="D198" s="75" t="s">
        <v>102</v>
      </c>
    </row>
    <row r="199">
      <c r="A199" s="76">
        <v>45866.0</v>
      </c>
      <c r="B199" s="75" t="s">
        <v>2147</v>
      </c>
      <c r="C199" s="75" t="s">
        <v>123</v>
      </c>
      <c r="D199" s="75" t="s">
        <v>108</v>
      </c>
    </row>
    <row r="200">
      <c r="A200" s="76">
        <v>45866.0</v>
      </c>
      <c r="B200" s="75" t="s">
        <v>2148</v>
      </c>
      <c r="C200" s="75" t="s">
        <v>190</v>
      </c>
      <c r="D200" s="75" t="s">
        <v>101</v>
      </c>
    </row>
    <row r="201">
      <c r="A201" s="76">
        <v>45866.0</v>
      </c>
      <c r="B201" s="75" t="s">
        <v>2149</v>
      </c>
      <c r="C201" s="75" t="s">
        <v>171</v>
      </c>
      <c r="D201" s="75" t="s">
        <v>101</v>
      </c>
    </row>
    <row r="202">
      <c r="A202" s="76">
        <v>45866.0</v>
      </c>
      <c r="B202" s="75" t="s">
        <v>2150</v>
      </c>
      <c r="C202" s="75" t="s">
        <v>181</v>
      </c>
      <c r="D202" s="75" t="s">
        <v>101</v>
      </c>
    </row>
    <row r="203">
      <c r="A203" s="76">
        <v>45866.0</v>
      </c>
      <c r="B203" s="75" t="s">
        <v>2151</v>
      </c>
      <c r="C203" s="75" t="s">
        <v>337</v>
      </c>
      <c r="D203" s="75" t="s">
        <v>101</v>
      </c>
    </row>
    <row r="204">
      <c r="A204" s="76">
        <v>45866.0</v>
      </c>
      <c r="B204" s="75" t="s">
        <v>2152</v>
      </c>
      <c r="C204" s="75" t="s">
        <v>190</v>
      </c>
      <c r="D204" s="75" t="s">
        <v>105</v>
      </c>
    </row>
    <row r="205">
      <c r="A205" s="76">
        <v>45866.0</v>
      </c>
      <c r="B205" s="75" t="s">
        <v>2153</v>
      </c>
      <c r="C205" s="75" t="s">
        <v>320</v>
      </c>
      <c r="D205" s="75" t="s">
        <v>109</v>
      </c>
    </row>
    <row r="206">
      <c r="A206" s="76">
        <v>45866.0</v>
      </c>
      <c r="B206" s="75" t="s">
        <v>2076</v>
      </c>
      <c r="C206" s="75" t="s">
        <v>184</v>
      </c>
      <c r="D206" s="75" t="s">
        <v>102</v>
      </c>
    </row>
    <row r="207">
      <c r="A207" s="76">
        <v>45866.0</v>
      </c>
      <c r="B207" s="75" t="s">
        <v>2154</v>
      </c>
      <c r="C207" s="75" t="s">
        <v>2057</v>
      </c>
      <c r="D207" s="75" t="s">
        <v>108</v>
      </c>
    </row>
    <row r="208">
      <c r="A208" s="76">
        <v>45866.0</v>
      </c>
      <c r="B208" s="75" t="s">
        <v>2155</v>
      </c>
      <c r="C208" s="75" t="s">
        <v>244</v>
      </c>
      <c r="D208" s="75" t="s">
        <v>101</v>
      </c>
    </row>
    <row r="209">
      <c r="A209" s="76">
        <v>45866.0</v>
      </c>
      <c r="B209" s="75" t="s">
        <v>2156</v>
      </c>
      <c r="C209" s="75" t="s">
        <v>320</v>
      </c>
      <c r="D209" s="75" t="s">
        <v>108</v>
      </c>
    </row>
    <row r="210">
      <c r="A210" s="76">
        <v>45866.0</v>
      </c>
      <c r="B210" s="75" t="s">
        <v>2013</v>
      </c>
      <c r="C210" s="75" t="s">
        <v>193</v>
      </c>
      <c r="D210" s="75" t="s">
        <v>104</v>
      </c>
    </row>
    <row r="211">
      <c r="A211" s="76">
        <v>45866.0</v>
      </c>
      <c r="B211" s="75" t="s">
        <v>2013</v>
      </c>
      <c r="C211" s="75" t="s">
        <v>193</v>
      </c>
      <c r="D211" s="75" t="s">
        <v>104</v>
      </c>
    </row>
    <row r="212">
      <c r="A212" s="76">
        <v>45866.0</v>
      </c>
      <c r="B212" s="75" t="s">
        <v>2157</v>
      </c>
      <c r="C212" s="75" t="s">
        <v>147</v>
      </c>
      <c r="D212" s="75" t="s">
        <v>102</v>
      </c>
    </row>
    <row r="213">
      <c r="A213" s="76">
        <v>45866.0</v>
      </c>
      <c r="B213" s="75" t="s">
        <v>2158</v>
      </c>
      <c r="C213" s="75" t="s">
        <v>241</v>
      </c>
      <c r="D213" s="75" t="s">
        <v>101</v>
      </c>
    </row>
    <row r="214">
      <c r="A214" s="76">
        <v>45866.0</v>
      </c>
      <c r="B214" s="75" t="s">
        <v>2159</v>
      </c>
      <c r="C214" s="75" t="s">
        <v>271</v>
      </c>
      <c r="D214" s="75" t="s">
        <v>101</v>
      </c>
    </row>
    <row r="215">
      <c r="A215" s="76">
        <v>45866.0</v>
      </c>
      <c r="B215" s="75" t="s">
        <v>2160</v>
      </c>
      <c r="C215" s="75" t="s">
        <v>375</v>
      </c>
      <c r="D215" s="75" t="s">
        <v>101</v>
      </c>
    </row>
    <row r="216">
      <c r="A216" s="76">
        <v>45866.0</v>
      </c>
      <c r="B216" s="75" t="s">
        <v>2161</v>
      </c>
      <c r="C216" s="75" t="s">
        <v>244</v>
      </c>
      <c r="D216" s="75" t="s">
        <v>107</v>
      </c>
    </row>
    <row r="217">
      <c r="A217" s="76">
        <v>45866.0</v>
      </c>
      <c r="B217" s="75" t="s">
        <v>2162</v>
      </c>
      <c r="C217" s="75" t="s">
        <v>157</v>
      </c>
      <c r="D217" s="75" t="s">
        <v>108</v>
      </c>
    </row>
    <row r="218">
      <c r="A218" s="76">
        <v>45866.0</v>
      </c>
      <c r="B218" s="75" t="s">
        <v>2163</v>
      </c>
      <c r="C218" s="75" t="s">
        <v>211</v>
      </c>
      <c r="D218" s="75" t="s">
        <v>104</v>
      </c>
    </row>
    <row r="219">
      <c r="A219" s="76">
        <v>45866.0</v>
      </c>
      <c r="B219" s="75" t="s">
        <v>2164</v>
      </c>
      <c r="C219" s="75" t="s">
        <v>357</v>
      </c>
      <c r="D219" s="75" t="s">
        <v>108</v>
      </c>
    </row>
    <row r="220">
      <c r="A220" s="76">
        <v>45866.0</v>
      </c>
      <c r="B220" s="75" t="s">
        <v>2097</v>
      </c>
      <c r="C220" s="75" t="s">
        <v>138</v>
      </c>
      <c r="D220" s="75" t="s">
        <v>102</v>
      </c>
    </row>
    <row r="221">
      <c r="A221" s="76">
        <v>45866.0</v>
      </c>
      <c r="B221" s="75" t="s">
        <v>2165</v>
      </c>
      <c r="C221" s="75" t="s">
        <v>292</v>
      </c>
      <c r="D221" s="75" t="s">
        <v>102</v>
      </c>
    </row>
    <row r="222">
      <c r="A222" s="76">
        <v>45866.0</v>
      </c>
      <c r="B222" s="75" t="s">
        <v>2166</v>
      </c>
      <c r="C222" s="75" t="s">
        <v>322</v>
      </c>
      <c r="D222" s="75" t="s">
        <v>102</v>
      </c>
    </row>
    <row r="223">
      <c r="A223" s="76">
        <v>45866.0</v>
      </c>
      <c r="B223" s="75" t="s">
        <v>2167</v>
      </c>
      <c r="C223" s="75" t="s">
        <v>233</v>
      </c>
      <c r="D223" s="75" t="s">
        <v>109</v>
      </c>
    </row>
    <row r="224">
      <c r="A224" s="76">
        <v>45866.0</v>
      </c>
      <c r="B224" s="75" t="s">
        <v>2168</v>
      </c>
      <c r="C224" s="75" t="s">
        <v>284</v>
      </c>
      <c r="D224" s="75" t="s">
        <v>101</v>
      </c>
    </row>
    <row r="225">
      <c r="A225" s="76">
        <v>45866.0</v>
      </c>
      <c r="B225" s="75" t="s">
        <v>2169</v>
      </c>
      <c r="C225" s="75" t="s">
        <v>284</v>
      </c>
      <c r="D225" s="75" t="s">
        <v>101</v>
      </c>
    </row>
    <row r="226">
      <c r="A226" s="76">
        <v>45866.0</v>
      </c>
      <c r="B226" s="75" t="s">
        <v>2170</v>
      </c>
      <c r="C226" s="75" t="s">
        <v>2057</v>
      </c>
      <c r="D226" s="75" t="s">
        <v>108</v>
      </c>
    </row>
    <row r="227">
      <c r="A227" s="76">
        <v>45866.0</v>
      </c>
      <c r="B227" s="75" t="s">
        <v>2171</v>
      </c>
      <c r="C227" s="75" t="s">
        <v>217</v>
      </c>
      <c r="D227" s="75" t="s">
        <v>108</v>
      </c>
    </row>
    <row r="228">
      <c r="A228" s="76">
        <v>45866.0</v>
      </c>
      <c r="B228" s="75" t="s">
        <v>2172</v>
      </c>
      <c r="C228" s="75" t="s">
        <v>123</v>
      </c>
      <c r="D228" s="75" t="s">
        <v>108</v>
      </c>
    </row>
    <row r="229">
      <c r="A229" s="76">
        <v>45866.0</v>
      </c>
      <c r="B229" s="75" t="s">
        <v>2173</v>
      </c>
      <c r="C229" s="75" t="s">
        <v>133</v>
      </c>
      <c r="D229" s="75" t="s">
        <v>108</v>
      </c>
    </row>
    <row r="230">
      <c r="A230" s="76">
        <v>45866.0</v>
      </c>
      <c r="B230" s="75" t="s">
        <v>2174</v>
      </c>
      <c r="C230" s="75" t="s">
        <v>371</v>
      </c>
      <c r="D230" s="75" t="s">
        <v>101</v>
      </c>
    </row>
    <row r="231">
      <c r="A231" s="76">
        <v>45866.0</v>
      </c>
      <c r="B231" s="75" t="s">
        <v>2175</v>
      </c>
      <c r="C231" s="75" t="s">
        <v>371</v>
      </c>
      <c r="D231" s="75" t="s">
        <v>101</v>
      </c>
    </row>
    <row r="232">
      <c r="A232" s="76">
        <v>45866.0</v>
      </c>
      <c r="B232" s="75" t="s">
        <v>2176</v>
      </c>
      <c r="C232" s="75" t="s">
        <v>114</v>
      </c>
      <c r="D232" s="75" t="s">
        <v>101</v>
      </c>
    </row>
    <row r="233">
      <c r="A233" s="76">
        <v>45866.0</v>
      </c>
      <c r="B233" s="75" t="s">
        <v>2177</v>
      </c>
      <c r="C233" s="75" t="s">
        <v>147</v>
      </c>
      <c r="D233" s="75" t="s">
        <v>102</v>
      </c>
    </row>
    <row r="234">
      <c r="A234" s="76">
        <v>45866.0</v>
      </c>
      <c r="B234" s="75" t="s">
        <v>2178</v>
      </c>
      <c r="C234" s="75" t="s">
        <v>163</v>
      </c>
      <c r="D234" s="75" t="s">
        <v>101</v>
      </c>
    </row>
    <row r="235">
      <c r="A235" s="76">
        <v>45866.0</v>
      </c>
      <c r="B235" s="75" t="s">
        <v>2179</v>
      </c>
      <c r="C235" s="75" t="s">
        <v>168</v>
      </c>
      <c r="D235" s="75" t="s">
        <v>102</v>
      </c>
    </row>
    <row r="236">
      <c r="A236" s="76">
        <v>45866.0</v>
      </c>
      <c r="B236" s="75" t="s">
        <v>2180</v>
      </c>
      <c r="C236" s="75" t="s">
        <v>152</v>
      </c>
      <c r="D236" s="75" t="s">
        <v>108</v>
      </c>
    </row>
    <row r="237">
      <c r="A237" s="76">
        <v>45866.0</v>
      </c>
      <c r="B237" s="75" t="s">
        <v>2181</v>
      </c>
      <c r="C237" s="75" t="s">
        <v>117</v>
      </c>
      <c r="D237" s="75" t="s">
        <v>101</v>
      </c>
    </row>
    <row r="238">
      <c r="A238" s="76">
        <v>45866.0</v>
      </c>
      <c r="B238" s="75" t="s">
        <v>2182</v>
      </c>
      <c r="C238" s="75" t="s">
        <v>178</v>
      </c>
      <c r="D238" s="75" t="s">
        <v>108</v>
      </c>
    </row>
    <row r="239">
      <c r="A239" s="76">
        <v>45866.0</v>
      </c>
      <c r="B239" s="75" t="s">
        <v>2183</v>
      </c>
      <c r="C239" s="75" t="s">
        <v>371</v>
      </c>
      <c r="D239" s="75" t="s">
        <v>101</v>
      </c>
    </row>
    <row r="240">
      <c r="A240" s="76">
        <v>45866.0</v>
      </c>
      <c r="B240" s="75" t="s">
        <v>2076</v>
      </c>
      <c r="C240" s="75" t="s">
        <v>184</v>
      </c>
      <c r="D240" s="75" t="s">
        <v>102</v>
      </c>
    </row>
    <row r="241">
      <c r="A241" s="76">
        <v>45866.0</v>
      </c>
      <c r="B241" s="75" t="s">
        <v>2063</v>
      </c>
      <c r="C241" s="75" t="s">
        <v>221</v>
      </c>
      <c r="D241" s="75" t="s">
        <v>102</v>
      </c>
    </row>
    <row r="242">
      <c r="A242" s="76">
        <v>45866.0</v>
      </c>
      <c r="B242" s="75" t="s">
        <v>2184</v>
      </c>
      <c r="C242" s="75" t="s">
        <v>2057</v>
      </c>
      <c r="D242" s="75" t="s">
        <v>108</v>
      </c>
    </row>
    <row r="243">
      <c r="A243" s="76">
        <v>45866.0</v>
      </c>
      <c r="B243" s="75" t="s">
        <v>2185</v>
      </c>
      <c r="C243" s="75" t="s">
        <v>325</v>
      </c>
      <c r="D243" s="75" t="s">
        <v>102</v>
      </c>
    </row>
    <row r="244">
      <c r="A244" s="76">
        <v>45866.0</v>
      </c>
      <c r="B244" s="75" t="s">
        <v>2186</v>
      </c>
      <c r="C244" s="75" t="s">
        <v>327</v>
      </c>
      <c r="D244" s="75" t="s">
        <v>101</v>
      </c>
    </row>
    <row r="245">
      <c r="A245" s="76">
        <v>45866.0</v>
      </c>
      <c r="B245" s="75" t="s">
        <v>2063</v>
      </c>
      <c r="C245" s="75" t="s">
        <v>221</v>
      </c>
      <c r="D245" s="75" t="s">
        <v>102</v>
      </c>
    </row>
    <row r="246">
      <c r="A246" s="76">
        <v>45866.0</v>
      </c>
      <c r="B246" s="75" t="s">
        <v>2187</v>
      </c>
      <c r="C246" s="75" t="s">
        <v>308</v>
      </c>
      <c r="D246" s="75" t="s">
        <v>101</v>
      </c>
    </row>
    <row r="247">
      <c r="A247" s="76">
        <v>45866.0</v>
      </c>
      <c r="B247" s="75" t="s">
        <v>2188</v>
      </c>
      <c r="C247" s="75" t="s">
        <v>361</v>
      </c>
      <c r="D247" s="75" t="s">
        <v>108</v>
      </c>
    </row>
    <row r="248">
      <c r="A248" s="76">
        <v>45866.0</v>
      </c>
      <c r="B248" s="75" t="s">
        <v>2189</v>
      </c>
      <c r="C248" s="75" t="s">
        <v>392</v>
      </c>
      <c r="D248" s="75" t="s">
        <v>102</v>
      </c>
    </row>
    <row r="249">
      <c r="A249" s="76">
        <v>45866.0</v>
      </c>
      <c r="B249" s="75" t="s">
        <v>2190</v>
      </c>
      <c r="C249" s="75" t="s">
        <v>189</v>
      </c>
      <c r="D249" s="75" t="s">
        <v>101</v>
      </c>
    </row>
    <row r="250">
      <c r="A250" s="76">
        <v>45866.0</v>
      </c>
      <c r="B250" s="75" t="s">
        <v>2191</v>
      </c>
      <c r="C250" s="75" t="s">
        <v>215</v>
      </c>
      <c r="D250" s="75" t="s">
        <v>101</v>
      </c>
    </row>
    <row r="251">
      <c r="A251" s="76">
        <v>45866.0</v>
      </c>
      <c r="B251" s="75" t="s">
        <v>2192</v>
      </c>
      <c r="C251" s="75" t="s">
        <v>314</v>
      </c>
      <c r="D251" s="75" t="s">
        <v>105</v>
      </c>
    </row>
    <row r="252">
      <c r="A252" s="76">
        <v>45866.0</v>
      </c>
      <c r="B252" s="75" t="s">
        <v>2135</v>
      </c>
      <c r="C252" s="75" t="s">
        <v>163</v>
      </c>
      <c r="D252" s="75" t="s">
        <v>101</v>
      </c>
    </row>
    <row r="253">
      <c r="A253" s="76">
        <v>45866.0</v>
      </c>
      <c r="B253" s="75" t="s">
        <v>2193</v>
      </c>
      <c r="C253" s="75" t="s">
        <v>235</v>
      </c>
      <c r="D253" s="75" t="s">
        <v>108</v>
      </c>
    </row>
    <row r="254">
      <c r="A254" s="76">
        <v>45866.0</v>
      </c>
      <c r="B254" s="75" t="s">
        <v>2194</v>
      </c>
      <c r="C254" s="75" t="s">
        <v>241</v>
      </c>
      <c r="D254" s="75" t="s">
        <v>101</v>
      </c>
    </row>
    <row r="255">
      <c r="A255" s="76">
        <v>45866.0</v>
      </c>
      <c r="B255" s="75" t="s">
        <v>2195</v>
      </c>
      <c r="C255" s="75" t="s">
        <v>296</v>
      </c>
      <c r="D255" s="75" t="s">
        <v>108</v>
      </c>
    </row>
    <row r="256">
      <c r="A256" s="76">
        <v>45866.0</v>
      </c>
      <c r="B256" s="75" t="s">
        <v>2196</v>
      </c>
      <c r="C256" s="75" t="s">
        <v>293</v>
      </c>
      <c r="D256" s="75" t="s">
        <v>108</v>
      </c>
    </row>
    <row r="257">
      <c r="A257" s="76">
        <v>45866.0</v>
      </c>
      <c r="B257" s="75" t="s">
        <v>2197</v>
      </c>
      <c r="C257" s="75" t="s">
        <v>160</v>
      </c>
      <c r="D257" s="75" t="s">
        <v>101</v>
      </c>
    </row>
    <row r="258">
      <c r="A258" s="76">
        <v>45866.0</v>
      </c>
      <c r="B258" s="75" t="s">
        <v>2198</v>
      </c>
      <c r="C258" s="75" t="s">
        <v>245</v>
      </c>
      <c r="D258" s="75" t="s">
        <v>106</v>
      </c>
    </row>
    <row r="259">
      <c r="A259" s="76">
        <v>45866.0</v>
      </c>
      <c r="B259" s="75" t="s">
        <v>2199</v>
      </c>
      <c r="C259" s="75" t="s">
        <v>211</v>
      </c>
      <c r="D259" s="75" t="s">
        <v>102</v>
      </c>
    </row>
    <row r="260">
      <c r="A260" s="76">
        <v>45866.0</v>
      </c>
      <c r="B260" s="75" t="s">
        <v>2200</v>
      </c>
      <c r="C260" s="75" t="s">
        <v>233</v>
      </c>
      <c r="D260" s="75" t="s">
        <v>108</v>
      </c>
    </row>
    <row r="261">
      <c r="A261" s="76">
        <v>45866.0</v>
      </c>
      <c r="B261" s="75" t="s">
        <v>2201</v>
      </c>
      <c r="C261" s="75" t="s">
        <v>235</v>
      </c>
      <c r="D261" s="75" t="s">
        <v>108</v>
      </c>
    </row>
    <row r="262">
      <c r="A262" s="76">
        <v>45866.0</v>
      </c>
      <c r="B262" s="75" t="s">
        <v>2063</v>
      </c>
      <c r="C262" s="75" t="s">
        <v>221</v>
      </c>
      <c r="D262" s="75" t="s">
        <v>102</v>
      </c>
    </row>
    <row r="263">
      <c r="A263" s="76">
        <v>45866.0</v>
      </c>
      <c r="B263" s="75" t="s">
        <v>2202</v>
      </c>
      <c r="C263" s="75" t="s">
        <v>181</v>
      </c>
      <c r="D263" s="75" t="s">
        <v>101</v>
      </c>
    </row>
    <row r="264">
      <c r="A264" s="76">
        <v>45866.0</v>
      </c>
      <c r="B264" s="75" t="s">
        <v>2203</v>
      </c>
      <c r="C264" s="75" t="s">
        <v>416</v>
      </c>
      <c r="D264" s="75" t="s">
        <v>101</v>
      </c>
    </row>
    <row r="265">
      <c r="A265" s="76">
        <v>45866.0</v>
      </c>
      <c r="B265" s="75" t="s">
        <v>2201</v>
      </c>
      <c r="C265" s="75" t="s">
        <v>235</v>
      </c>
      <c r="D265" s="75" t="s">
        <v>108</v>
      </c>
    </row>
    <row r="266">
      <c r="A266" s="76">
        <v>45866.0</v>
      </c>
      <c r="B266" s="75" t="s">
        <v>2204</v>
      </c>
      <c r="C266" s="75" t="s">
        <v>227</v>
      </c>
      <c r="D266" s="75" t="s">
        <v>108</v>
      </c>
    </row>
    <row r="267">
      <c r="A267" s="76">
        <v>45866.0</v>
      </c>
      <c r="B267" s="75" t="s">
        <v>2205</v>
      </c>
      <c r="C267" s="75" t="s">
        <v>366</v>
      </c>
      <c r="D267" s="75" t="s">
        <v>108</v>
      </c>
    </row>
    <row r="268">
      <c r="A268" s="76">
        <v>45866.0</v>
      </c>
      <c r="B268" s="75" t="s">
        <v>2206</v>
      </c>
      <c r="C268" s="75" t="s">
        <v>241</v>
      </c>
      <c r="D268" s="75" t="s">
        <v>101</v>
      </c>
    </row>
    <row r="269">
      <c r="A269" s="76">
        <v>45866.0</v>
      </c>
      <c r="B269" s="75" t="s">
        <v>2016</v>
      </c>
      <c r="C269" s="75" t="s">
        <v>163</v>
      </c>
      <c r="D269" s="75" t="s">
        <v>101</v>
      </c>
    </row>
    <row r="270">
      <c r="A270" s="76">
        <v>45866.0</v>
      </c>
      <c r="B270" s="75" t="s">
        <v>2207</v>
      </c>
      <c r="C270" s="75" t="s">
        <v>192</v>
      </c>
      <c r="D270" s="75" t="s">
        <v>101</v>
      </c>
    </row>
    <row r="271">
      <c r="A271" s="76">
        <v>45866.0</v>
      </c>
      <c r="B271" s="75" t="s">
        <v>1989</v>
      </c>
      <c r="C271" s="75" t="s">
        <v>330</v>
      </c>
      <c r="D271" s="75" t="s">
        <v>101</v>
      </c>
    </row>
    <row r="272">
      <c r="A272" s="76">
        <v>45866.0</v>
      </c>
      <c r="B272" s="75" t="s">
        <v>2208</v>
      </c>
      <c r="C272" s="75" t="s">
        <v>117</v>
      </c>
      <c r="D272" s="75" t="s">
        <v>101</v>
      </c>
    </row>
    <row r="273">
      <c r="A273" s="76">
        <v>45866.0</v>
      </c>
      <c r="B273" s="75" t="s">
        <v>2209</v>
      </c>
      <c r="C273" s="75" t="s">
        <v>245</v>
      </c>
      <c r="D273" s="75" t="s">
        <v>101</v>
      </c>
    </row>
    <row r="274">
      <c r="A274" s="76">
        <v>45866.0</v>
      </c>
      <c r="B274" s="75" t="s">
        <v>2210</v>
      </c>
      <c r="C274" s="75" t="s">
        <v>152</v>
      </c>
      <c r="D274" s="75" t="s">
        <v>108</v>
      </c>
    </row>
    <row r="275">
      <c r="A275" s="76">
        <v>45866.0</v>
      </c>
      <c r="B275" s="75" t="s">
        <v>1996</v>
      </c>
      <c r="C275" s="75" t="s">
        <v>290</v>
      </c>
      <c r="D275" s="75" t="s">
        <v>108</v>
      </c>
    </row>
    <row r="276">
      <c r="A276" s="76">
        <v>45866.0</v>
      </c>
      <c r="B276" s="75" t="s">
        <v>2211</v>
      </c>
      <c r="C276" s="75" t="s">
        <v>333</v>
      </c>
      <c r="D276" s="75" t="s">
        <v>102</v>
      </c>
    </row>
    <row r="277">
      <c r="A277" s="76">
        <v>45866.0</v>
      </c>
      <c r="B277" s="75" t="s">
        <v>2212</v>
      </c>
      <c r="C277" s="75" t="s">
        <v>171</v>
      </c>
      <c r="D277" s="75" t="s">
        <v>101</v>
      </c>
    </row>
    <row r="278">
      <c r="A278" s="76">
        <v>45866.0</v>
      </c>
      <c r="B278" s="75" t="s">
        <v>2213</v>
      </c>
      <c r="C278" s="75" t="s">
        <v>379</v>
      </c>
      <c r="D278" s="75" t="s">
        <v>101</v>
      </c>
    </row>
    <row r="279">
      <c r="A279" s="76">
        <v>45866.0</v>
      </c>
      <c r="B279" s="75" t="s">
        <v>2214</v>
      </c>
      <c r="C279" s="75" t="s">
        <v>142</v>
      </c>
      <c r="D279" s="75" t="s">
        <v>108</v>
      </c>
    </row>
    <row r="280">
      <c r="A280" s="76">
        <v>45866.0</v>
      </c>
      <c r="B280" s="75" t="s">
        <v>2215</v>
      </c>
      <c r="C280" s="75" t="s">
        <v>379</v>
      </c>
      <c r="D280" s="75" t="s">
        <v>108</v>
      </c>
    </row>
    <row r="281">
      <c r="A281" s="76">
        <v>45866.0</v>
      </c>
      <c r="B281" s="75" t="s">
        <v>2216</v>
      </c>
      <c r="C281" s="75" t="s">
        <v>287</v>
      </c>
      <c r="D281" s="75" t="s">
        <v>102</v>
      </c>
    </row>
    <row r="282">
      <c r="A282" s="76">
        <v>45865.0</v>
      </c>
      <c r="B282" s="75" t="s">
        <v>2217</v>
      </c>
      <c r="C282" s="75" t="s">
        <v>141</v>
      </c>
      <c r="D282" s="75" t="s">
        <v>109</v>
      </c>
    </row>
    <row r="283">
      <c r="A283" s="76">
        <v>45865.0</v>
      </c>
      <c r="B283" s="75" t="s">
        <v>2218</v>
      </c>
      <c r="C283" s="75" t="s">
        <v>2077</v>
      </c>
      <c r="D283" s="75" t="s">
        <v>102</v>
      </c>
    </row>
    <row r="284">
      <c r="A284" s="76">
        <v>45865.0</v>
      </c>
      <c r="B284" s="75" t="s">
        <v>2219</v>
      </c>
      <c r="C284" s="75" t="s">
        <v>171</v>
      </c>
      <c r="D284" s="75" t="s">
        <v>101</v>
      </c>
    </row>
    <row r="285">
      <c r="A285" s="76">
        <v>45865.0</v>
      </c>
      <c r="B285" s="75" t="s">
        <v>2220</v>
      </c>
      <c r="C285" s="75" t="s">
        <v>235</v>
      </c>
      <c r="D285" s="75" t="s">
        <v>108</v>
      </c>
    </row>
    <row r="286">
      <c r="A286" s="76">
        <v>45865.0</v>
      </c>
      <c r="B286" s="75" t="s">
        <v>2221</v>
      </c>
      <c r="C286" s="75" t="s">
        <v>207</v>
      </c>
      <c r="D286" s="75" t="s">
        <v>108</v>
      </c>
    </row>
    <row r="287">
      <c r="A287" s="76">
        <v>45865.0</v>
      </c>
      <c r="B287" s="75" t="s">
        <v>2222</v>
      </c>
      <c r="C287" s="75" t="s">
        <v>152</v>
      </c>
      <c r="D287" s="75" t="s">
        <v>108</v>
      </c>
    </row>
    <row r="288">
      <c r="A288" s="76">
        <v>45865.0</v>
      </c>
      <c r="B288" s="75" t="s">
        <v>2223</v>
      </c>
      <c r="C288" s="75" t="s">
        <v>133</v>
      </c>
      <c r="D288" s="75" t="s">
        <v>108</v>
      </c>
    </row>
    <row r="289">
      <c r="A289" s="76">
        <v>45865.0</v>
      </c>
      <c r="B289" s="75" t="s">
        <v>2224</v>
      </c>
      <c r="C289" s="75" t="s">
        <v>160</v>
      </c>
      <c r="D289" s="75" t="s">
        <v>101</v>
      </c>
    </row>
    <row r="290">
      <c r="A290" s="76">
        <v>45865.0</v>
      </c>
      <c r="B290" s="75" t="s">
        <v>2225</v>
      </c>
      <c r="C290" s="75" t="s">
        <v>430</v>
      </c>
      <c r="D290" s="75" t="s">
        <v>102</v>
      </c>
    </row>
    <row r="291">
      <c r="A291" s="76">
        <v>45865.0</v>
      </c>
      <c r="B291" s="75" t="s">
        <v>2226</v>
      </c>
      <c r="C291" s="75" t="s">
        <v>428</v>
      </c>
      <c r="D291" s="75" t="s">
        <v>101</v>
      </c>
    </row>
    <row r="292">
      <c r="A292" s="76">
        <v>45865.0</v>
      </c>
      <c r="B292" s="75" t="s">
        <v>2217</v>
      </c>
      <c r="C292" s="75" t="s">
        <v>141</v>
      </c>
      <c r="D292" s="75" t="s">
        <v>109</v>
      </c>
    </row>
    <row r="293">
      <c r="A293" s="76">
        <v>45865.0</v>
      </c>
      <c r="B293" s="75" t="s">
        <v>2217</v>
      </c>
      <c r="C293" s="75" t="s">
        <v>141</v>
      </c>
      <c r="D293" s="75" t="s">
        <v>109</v>
      </c>
    </row>
    <row r="294">
      <c r="A294" s="76">
        <v>45865.0</v>
      </c>
      <c r="B294" s="75" t="s">
        <v>2217</v>
      </c>
      <c r="C294" s="75" t="s">
        <v>141</v>
      </c>
      <c r="D294" s="75" t="s">
        <v>109</v>
      </c>
    </row>
    <row r="295">
      <c r="A295" s="76">
        <v>45865.0</v>
      </c>
      <c r="B295" s="75" t="s">
        <v>2227</v>
      </c>
      <c r="C295" s="75" t="s">
        <v>192</v>
      </c>
      <c r="D295" s="75" t="s">
        <v>101</v>
      </c>
    </row>
    <row r="296">
      <c r="A296" s="76">
        <v>45865.0</v>
      </c>
      <c r="B296" s="75" t="s">
        <v>2228</v>
      </c>
      <c r="C296" s="75" t="s">
        <v>284</v>
      </c>
      <c r="D296" s="75" t="s">
        <v>101</v>
      </c>
    </row>
    <row r="297">
      <c r="A297" s="76">
        <v>45865.0</v>
      </c>
      <c r="B297" s="75" t="s">
        <v>2229</v>
      </c>
      <c r="C297" s="75" t="s">
        <v>259</v>
      </c>
      <c r="D297" s="75" t="s">
        <v>108</v>
      </c>
    </row>
    <row r="298">
      <c r="A298" s="76">
        <v>45865.0</v>
      </c>
      <c r="B298" s="75" t="s">
        <v>2230</v>
      </c>
      <c r="C298" s="75" t="s">
        <v>2090</v>
      </c>
      <c r="D298" s="75" t="s">
        <v>102</v>
      </c>
    </row>
    <row r="299">
      <c r="A299" s="76">
        <v>45865.0</v>
      </c>
      <c r="B299" s="75" t="s">
        <v>2231</v>
      </c>
      <c r="C299" s="75" t="s">
        <v>314</v>
      </c>
      <c r="D299" s="75" t="s">
        <v>101</v>
      </c>
    </row>
    <row r="300">
      <c r="A300" s="76">
        <v>45865.0</v>
      </c>
      <c r="B300" s="75" t="s">
        <v>2232</v>
      </c>
      <c r="C300" s="75" t="s">
        <v>270</v>
      </c>
      <c r="D300" s="75" t="s">
        <v>102</v>
      </c>
    </row>
    <row r="301">
      <c r="A301" s="76">
        <v>45865.0</v>
      </c>
      <c r="B301" s="75" t="s">
        <v>2233</v>
      </c>
      <c r="C301" s="75" t="s">
        <v>123</v>
      </c>
      <c r="D301" s="75" t="s">
        <v>108</v>
      </c>
    </row>
    <row r="302">
      <c r="A302" s="76">
        <v>45865.0</v>
      </c>
      <c r="B302" s="75" t="s">
        <v>2234</v>
      </c>
      <c r="C302" s="75" t="s">
        <v>282</v>
      </c>
      <c r="D302" s="75" t="s">
        <v>108</v>
      </c>
    </row>
    <row r="303">
      <c r="A303" s="76">
        <v>45865.0</v>
      </c>
      <c r="B303" s="75" t="s">
        <v>2235</v>
      </c>
      <c r="C303" s="75" t="s">
        <v>215</v>
      </c>
      <c r="D303" s="75" t="s">
        <v>101</v>
      </c>
    </row>
    <row r="304">
      <c r="A304" s="76">
        <v>45865.0</v>
      </c>
      <c r="B304" s="75" t="s">
        <v>2236</v>
      </c>
      <c r="C304" s="75" t="s">
        <v>337</v>
      </c>
      <c r="D304" s="75" t="s">
        <v>101</v>
      </c>
    </row>
    <row r="305">
      <c r="A305" s="76">
        <v>45865.0</v>
      </c>
      <c r="B305" s="75" t="s">
        <v>2237</v>
      </c>
      <c r="C305" s="75" t="s">
        <v>289</v>
      </c>
      <c r="D305" s="75" t="s">
        <v>109</v>
      </c>
    </row>
    <row r="306">
      <c r="A306" s="76">
        <v>45865.0</v>
      </c>
      <c r="B306" s="75" t="s">
        <v>2217</v>
      </c>
      <c r="C306" s="75" t="s">
        <v>141</v>
      </c>
      <c r="D306" s="75" t="s">
        <v>109</v>
      </c>
    </row>
    <row r="307">
      <c r="A307" s="76">
        <v>45865.0</v>
      </c>
      <c r="B307" s="75" t="s">
        <v>2238</v>
      </c>
      <c r="C307" s="75" t="s">
        <v>149</v>
      </c>
      <c r="D307" s="75" t="s">
        <v>108</v>
      </c>
    </row>
    <row r="308">
      <c r="A308" s="76">
        <v>45865.0</v>
      </c>
      <c r="B308" s="75" t="s">
        <v>2239</v>
      </c>
      <c r="C308" s="75" t="s">
        <v>163</v>
      </c>
      <c r="D308" s="75" t="s">
        <v>101</v>
      </c>
    </row>
    <row r="309">
      <c r="A309" s="76">
        <v>45865.0</v>
      </c>
      <c r="B309" s="75" t="s">
        <v>2240</v>
      </c>
      <c r="C309" s="75" t="s">
        <v>189</v>
      </c>
      <c r="D309" s="75" t="s">
        <v>101</v>
      </c>
    </row>
    <row r="310">
      <c r="A310" s="76">
        <v>45865.0</v>
      </c>
      <c r="B310" s="75" t="s">
        <v>2241</v>
      </c>
      <c r="C310" s="75" t="s">
        <v>398</v>
      </c>
      <c r="D310" s="75" t="s">
        <v>101</v>
      </c>
    </row>
    <row r="311">
      <c r="A311" s="76">
        <v>45865.0</v>
      </c>
      <c r="B311" s="75" t="s">
        <v>2242</v>
      </c>
      <c r="C311" s="75" t="s">
        <v>284</v>
      </c>
      <c r="D311" s="75" t="s">
        <v>101</v>
      </c>
    </row>
    <row r="312">
      <c r="A312" s="76">
        <v>45865.0</v>
      </c>
      <c r="B312" s="75" t="s">
        <v>2243</v>
      </c>
      <c r="C312" s="75" t="s">
        <v>141</v>
      </c>
      <c r="D312" s="75" t="s">
        <v>108</v>
      </c>
    </row>
    <row r="313">
      <c r="A313" s="76">
        <v>45865.0</v>
      </c>
      <c r="B313" s="75" t="s">
        <v>2244</v>
      </c>
      <c r="C313" s="75" t="s">
        <v>268</v>
      </c>
      <c r="D313" s="75" t="s">
        <v>101</v>
      </c>
    </row>
    <row r="314">
      <c r="A314" s="76">
        <v>45865.0</v>
      </c>
      <c r="B314" s="75" t="s">
        <v>2245</v>
      </c>
      <c r="C314" s="75" t="s">
        <v>171</v>
      </c>
      <c r="D314" s="75" t="s">
        <v>101</v>
      </c>
    </row>
    <row r="315">
      <c r="A315" s="76">
        <v>45865.0</v>
      </c>
      <c r="B315" s="75" t="s">
        <v>2246</v>
      </c>
      <c r="C315" s="75" t="s">
        <v>165</v>
      </c>
      <c r="D315" s="75" t="s">
        <v>102</v>
      </c>
    </row>
    <row r="316">
      <c r="A316" s="76">
        <v>45865.0</v>
      </c>
      <c r="B316" s="75" t="s">
        <v>2247</v>
      </c>
      <c r="C316" s="75" t="s">
        <v>168</v>
      </c>
      <c r="D316" s="75" t="s">
        <v>102</v>
      </c>
    </row>
    <row r="317">
      <c r="A317" s="76">
        <v>45865.0</v>
      </c>
      <c r="B317" s="75" t="s">
        <v>2248</v>
      </c>
      <c r="C317" s="75" t="s">
        <v>133</v>
      </c>
      <c r="D317" s="75" t="s">
        <v>108</v>
      </c>
    </row>
    <row r="318">
      <c r="A318" s="76">
        <v>45865.0</v>
      </c>
      <c r="B318" s="75" t="s">
        <v>2249</v>
      </c>
      <c r="C318" s="75" t="s">
        <v>149</v>
      </c>
      <c r="D318" s="75" t="s">
        <v>108</v>
      </c>
    </row>
    <row r="319">
      <c r="A319" s="76">
        <v>45865.0</v>
      </c>
      <c r="B319" s="75" t="s">
        <v>2250</v>
      </c>
      <c r="C319" s="75" t="s">
        <v>241</v>
      </c>
      <c r="D319" s="75" t="s">
        <v>101</v>
      </c>
    </row>
    <row r="320">
      <c r="A320" s="76">
        <v>45865.0</v>
      </c>
      <c r="B320" s="75" t="s">
        <v>2251</v>
      </c>
      <c r="C320" s="75" t="s">
        <v>100</v>
      </c>
      <c r="D320" s="75" t="s">
        <v>106</v>
      </c>
    </row>
    <row r="321">
      <c r="A321" s="76">
        <v>45865.0</v>
      </c>
      <c r="B321" s="75" t="s">
        <v>2252</v>
      </c>
      <c r="C321" s="75" t="s">
        <v>146</v>
      </c>
      <c r="D321" s="75" t="s">
        <v>108</v>
      </c>
    </row>
    <row r="322">
      <c r="A322" s="76">
        <v>45865.0</v>
      </c>
      <c r="B322" s="75" t="s">
        <v>2253</v>
      </c>
      <c r="C322" s="75" t="s">
        <v>163</v>
      </c>
      <c r="D322" s="75" t="s">
        <v>101</v>
      </c>
    </row>
    <row r="323">
      <c r="A323" s="76">
        <v>45865.0</v>
      </c>
      <c r="B323" s="75" t="s">
        <v>2254</v>
      </c>
      <c r="C323" s="75" t="s">
        <v>152</v>
      </c>
      <c r="D323" s="75" t="s">
        <v>109</v>
      </c>
    </row>
    <row r="324">
      <c r="A324" s="76">
        <v>45865.0</v>
      </c>
      <c r="B324" s="75" t="s">
        <v>2255</v>
      </c>
      <c r="C324" s="75" t="s">
        <v>207</v>
      </c>
      <c r="D324" s="75" t="s">
        <v>108</v>
      </c>
    </row>
    <row r="325">
      <c r="A325" s="76">
        <v>45865.0</v>
      </c>
      <c r="B325" s="75" t="s">
        <v>2256</v>
      </c>
      <c r="C325" s="75" t="s">
        <v>325</v>
      </c>
      <c r="D325" s="75" t="s">
        <v>102</v>
      </c>
    </row>
    <row r="326">
      <c r="A326" s="76">
        <v>45865.0</v>
      </c>
      <c r="B326" s="75" t="s">
        <v>2257</v>
      </c>
      <c r="C326" s="75" t="s">
        <v>207</v>
      </c>
      <c r="D326" s="75" t="s">
        <v>109</v>
      </c>
    </row>
    <row r="327">
      <c r="A327" s="76">
        <v>45865.0</v>
      </c>
      <c r="B327" s="75" t="s">
        <v>2258</v>
      </c>
      <c r="C327" s="75" t="s">
        <v>244</v>
      </c>
      <c r="D327" s="75" t="s">
        <v>101</v>
      </c>
    </row>
    <row r="328">
      <c r="A328" s="76">
        <v>45865.0</v>
      </c>
      <c r="B328" s="75" t="s">
        <v>2259</v>
      </c>
      <c r="C328" s="75" t="s">
        <v>416</v>
      </c>
      <c r="D328" s="75" t="s">
        <v>101</v>
      </c>
    </row>
    <row r="329">
      <c r="A329" s="76">
        <v>45865.0</v>
      </c>
      <c r="B329" s="75" t="s">
        <v>2260</v>
      </c>
      <c r="C329" s="75" t="s">
        <v>314</v>
      </c>
      <c r="D329" s="75" t="s">
        <v>101</v>
      </c>
    </row>
    <row r="330">
      <c r="A330" s="76">
        <v>45865.0</v>
      </c>
      <c r="B330" s="75" t="s">
        <v>2261</v>
      </c>
      <c r="C330" s="75" t="s">
        <v>398</v>
      </c>
      <c r="D330" s="75" t="s">
        <v>101</v>
      </c>
    </row>
    <row r="331">
      <c r="A331" s="76">
        <v>45865.0</v>
      </c>
      <c r="B331" s="75" t="s">
        <v>2262</v>
      </c>
      <c r="C331" s="75" t="s">
        <v>259</v>
      </c>
      <c r="D331" s="75" t="s">
        <v>108</v>
      </c>
    </row>
    <row r="332">
      <c r="A332" s="76">
        <v>45865.0</v>
      </c>
      <c r="B332" s="75" t="s">
        <v>2263</v>
      </c>
      <c r="C332" s="75" t="s">
        <v>398</v>
      </c>
      <c r="D332" s="75" t="s">
        <v>101</v>
      </c>
    </row>
    <row r="333">
      <c r="A333" s="76">
        <v>45865.0</v>
      </c>
      <c r="B333" s="75" t="s">
        <v>2264</v>
      </c>
      <c r="C333" s="75" t="s">
        <v>384</v>
      </c>
      <c r="D333" s="75" t="s">
        <v>101</v>
      </c>
    </row>
    <row r="334">
      <c r="A334" s="76">
        <v>45865.0</v>
      </c>
      <c r="B334" s="75" t="s">
        <v>2265</v>
      </c>
      <c r="C334" s="75" t="s">
        <v>314</v>
      </c>
      <c r="D334" s="75" t="s">
        <v>105</v>
      </c>
    </row>
    <row r="335">
      <c r="A335" s="76">
        <v>45865.0</v>
      </c>
      <c r="B335" s="75" t="s">
        <v>2266</v>
      </c>
      <c r="C335" s="75" t="s">
        <v>192</v>
      </c>
      <c r="D335" s="75" t="s">
        <v>101</v>
      </c>
    </row>
    <row r="336">
      <c r="A336" s="76">
        <v>45865.0</v>
      </c>
      <c r="B336" s="75" t="s">
        <v>2267</v>
      </c>
      <c r="C336" s="75" t="s">
        <v>133</v>
      </c>
      <c r="D336" s="75" t="s">
        <v>108</v>
      </c>
    </row>
    <row r="337">
      <c r="A337" s="76">
        <v>45865.0</v>
      </c>
      <c r="B337" s="75" t="s">
        <v>2268</v>
      </c>
      <c r="C337" s="75" t="s">
        <v>259</v>
      </c>
      <c r="D337" s="75" t="s">
        <v>108</v>
      </c>
    </row>
    <row r="338">
      <c r="A338" s="76">
        <v>45865.0</v>
      </c>
      <c r="B338" s="75" t="s">
        <v>2269</v>
      </c>
      <c r="C338" s="75" t="s">
        <v>149</v>
      </c>
      <c r="D338" s="75" t="s">
        <v>108</v>
      </c>
    </row>
    <row r="339">
      <c r="A339" s="76">
        <v>45865.0</v>
      </c>
      <c r="B339" s="75" t="s">
        <v>2270</v>
      </c>
      <c r="C339" s="75" t="s">
        <v>149</v>
      </c>
      <c r="D339" s="75" t="s">
        <v>110</v>
      </c>
    </row>
    <row r="340">
      <c r="A340" s="76">
        <v>45865.0</v>
      </c>
      <c r="B340" s="75" t="s">
        <v>2271</v>
      </c>
      <c r="C340" s="75" t="s">
        <v>207</v>
      </c>
      <c r="D340" s="75" t="s">
        <v>109</v>
      </c>
    </row>
    <row r="341">
      <c r="A341" s="76">
        <v>45865.0</v>
      </c>
      <c r="B341" s="75" t="s">
        <v>2272</v>
      </c>
      <c r="C341" s="75" t="s">
        <v>375</v>
      </c>
      <c r="D341" s="75" t="s">
        <v>106</v>
      </c>
    </row>
    <row r="342">
      <c r="A342" s="76">
        <v>45865.0</v>
      </c>
      <c r="B342" s="75" t="s">
        <v>2273</v>
      </c>
      <c r="C342" s="75" t="s">
        <v>430</v>
      </c>
      <c r="D342" s="75" t="s">
        <v>102</v>
      </c>
    </row>
    <row r="343">
      <c r="A343" s="76">
        <v>45865.0</v>
      </c>
      <c r="B343" s="75" t="s">
        <v>2274</v>
      </c>
      <c r="C343" s="75" t="s">
        <v>215</v>
      </c>
      <c r="D343" s="75" t="s">
        <v>101</v>
      </c>
    </row>
    <row r="344">
      <c r="A344" s="76">
        <v>45865.0</v>
      </c>
      <c r="B344" s="75" t="s">
        <v>2275</v>
      </c>
      <c r="C344" s="75" t="s">
        <v>171</v>
      </c>
      <c r="D344" s="75" t="s">
        <v>101</v>
      </c>
    </row>
    <row r="345">
      <c r="A345" s="76">
        <v>45865.0</v>
      </c>
      <c r="B345" s="75" t="s">
        <v>2276</v>
      </c>
      <c r="C345" s="75" t="s">
        <v>1983</v>
      </c>
      <c r="D345" s="75" t="s">
        <v>101</v>
      </c>
    </row>
    <row r="346">
      <c r="A346" s="76">
        <v>45865.0</v>
      </c>
      <c r="B346" s="75" t="s">
        <v>2277</v>
      </c>
      <c r="C346" s="75" t="s">
        <v>165</v>
      </c>
      <c r="D346" s="75" t="s">
        <v>101</v>
      </c>
    </row>
    <row r="347">
      <c r="A347" s="76">
        <v>45865.0</v>
      </c>
      <c r="B347" s="75" t="s">
        <v>2278</v>
      </c>
      <c r="C347" s="75" t="s">
        <v>165</v>
      </c>
      <c r="D347" s="75" t="s">
        <v>102</v>
      </c>
    </row>
    <row r="348">
      <c r="A348" s="76">
        <v>45865.0</v>
      </c>
      <c r="B348" s="75" t="s">
        <v>2279</v>
      </c>
      <c r="C348" s="75" t="s">
        <v>241</v>
      </c>
      <c r="D348" s="75" t="s">
        <v>101</v>
      </c>
    </row>
    <row r="349">
      <c r="A349" s="76">
        <v>45865.0</v>
      </c>
      <c r="B349" s="75" t="s">
        <v>2280</v>
      </c>
      <c r="C349" s="75" t="s">
        <v>280</v>
      </c>
      <c r="D349" s="75" t="s">
        <v>108</v>
      </c>
    </row>
    <row r="350">
      <c r="A350" s="76">
        <v>45865.0</v>
      </c>
      <c r="B350" s="75" t="s">
        <v>2281</v>
      </c>
      <c r="C350" s="75" t="s">
        <v>428</v>
      </c>
      <c r="D350" s="75" t="s">
        <v>101</v>
      </c>
    </row>
    <row r="351">
      <c r="A351" s="76">
        <v>45865.0</v>
      </c>
      <c r="B351" s="75" t="s">
        <v>2282</v>
      </c>
      <c r="C351" s="75" t="s">
        <v>235</v>
      </c>
      <c r="D351" s="75" t="s">
        <v>108</v>
      </c>
    </row>
    <row r="352">
      <c r="A352" s="76">
        <v>45865.0</v>
      </c>
      <c r="B352" s="75" t="s">
        <v>2283</v>
      </c>
      <c r="C352" s="75" t="s">
        <v>171</v>
      </c>
      <c r="D352" s="75" t="s">
        <v>101</v>
      </c>
    </row>
    <row r="353">
      <c r="A353" s="76">
        <v>45865.0</v>
      </c>
      <c r="B353" s="75" t="s">
        <v>2284</v>
      </c>
      <c r="C353" s="75" t="s">
        <v>114</v>
      </c>
      <c r="D353" s="75" t="s">
        <v>101</v>
      </c>
    </row>
    <row r="354">
      <c r="A354" s="76">
        <v>45865.0</v>
      </c>
      <c r="B354" s="75" t="s">
        <v>2285</v>
      </c>
      <c r="C354" s="75" t="s">
        <v>146</v>
      </c>
      <c r="D354" s="75" t="s">
        <v>108</v>
      </c>
    </row>
    <row r="355">
      <c r="A355" s="76">
        <v>45865.0</v>
      </c>
      <c r="B355" s="75" t="s">
        <v>2286</v>
      </c>
      <c r="C355" s="75" t="s">
        <v>266</v>
      </c>
      <c r="D355" s="75" t="s">
        <v>108</v>
      </c>
    </row>
    <row r="356">
      <c r="A356" s="76">
        <v>45865.0</v>
      </c>
      <c r="B356" s="75" t="s">
        <v>2287</v>
      </c>
      <c r="C356" s="75" t="s">
        <v>163</v>
      </c>
      <c r="D356" s="75" t="s">
        <v>101</v>
      </c>
    </row>
    <row r="357">
      <c r="A357" s="76">
        <v>45865.0</v>
      </c>
      <c r="B357" s="75" t="s">
        <v>2288</v>
      </c>
      <c r="C357" s="75" t="s">
        <v>121</v>
      </c>
      <c r="D357" s="75" t="s">
        <v>102</v>
      </c>
    </row>
    <row r="358">
      <c r="A358" s="76">
        <v>45865.0</v>
      </c>
      <c r="B358" s="75" t="s">
        <v>2289</v>
      </c>
      <c r="C358" s="75" t="s">
        <v>330</v>
      </c>
      <c r="D358" s="75" t="s">
        <v>101</v>
      </c>
    </row>
    <row r="359">
      <c r="A359" s="76">
        <v>45865.0</v>
      </c>
      <c r="B359" s="75" t="s">
        <v>2272</v>
      </c>
      <c r="C359" s="75" t="s">
        <v>375</v>
      </c>
      <c r="D359" s="75" t="s">
        <v>106</v>
      </c>
    </row>
    <row r="360">
      <c r="A360" s="76">
        <v>45865.0</v>
      </c>
      <c r="B360" s="75" t="s">
        <v>2290</v>
      </c>
      <c r="C360" s="75" t="s">
        <v>268</v>
      </c>
      <c r="D360" s="75" t="s">
        <v>106</v>
      </c>
    </row>
    <row r="361">
      <c r="A361" s="76">
        <v>45865.0</v>
      </c>
      <c r="B361" s="75" t="s">
        <v>2291</v>
      </c>
      <c r="C361" s="75" t="s">
        <v>268</v>
      </c>
      <c r="D361" s="75" t="s">
        <v>106</v>
      </c>
    </row>
    <row r="362">
      <c r="A362" s="76">
        <v>45865.0</v>
      </c>
      <c r="B362" s="75" t="s">
        <v>2292</v>
      </c>
      <c r="C362" s="75" t="s">
        <v>204</v>
      </c>
      <c r="D362" s="75" t="s">
        <v>101</v>
      </c>
    </row>
    <row r="363">
      <c r="A363" s="76">
        <v>45865.0</v>
      </c>
      <c r="B363" s="75" t="s">
        <v>2293</v>
      </c>
      <c r="C363" s="75" t="s">
        <v>293</v>
      </c>
      <c r="D363" s="75" t="s">
        <v>108</v>
      </c>
    </row>
    <row r="364">
      <c r="A364" s="76">
        <v>45865.0</v>
      </c>
      <c r="B364" s="75" t="s">
        <v>2294</v>
      </c>
      <c r="C364" s="75" t="s">
        <v>192</v>
      </c>
      <c r="D364" s="75" t="s">
        <v>101</v>
      </c>
    </row>
    <row r="365">
      <c r="A365" s="76">
        <v>45865.0</v>
      </c>
      <c r="B365" s="75" t="s">
        <v>2295</v>
      </c>
      <c r="C365" s="75" t="s">
        <v>314</v>
      </c>
      <c r="D365" s="75" t="s">
        <v>101</v>
      </c>
    </row>
    <row r="366">
      <c r="A366" s="76">
        <v>45865.0</v>
      </c>
      <c r="B366" s="75" t="s">
        <v>2255</v>
      </c>
      <c r="C366" s="75" t="s">
        <v>207</v>
      </c>
      <c r="D366" s="75" t="s">
        <v>108</v>
      </c>
    </row>
    <row r="367">
      <c r="A367" s="76">
        <v>45865.0</v>
      </c>
      <c r="B367" s="75" t="s">
        <v>2296</v>
      </c>
      <c r="C367" s="75" t="s">
        <v>259</v>
      </c>
      <c r="D367" s="75" t="s">
        <v>108</v>
      </c>
    </row>
    <row r="368">
      <c r="A368" s="76">
        <v>45865.0</v>
      </c>
      <c r="B368" s="75" t="s">
        <v>2297</v>
      </c>
      <c r="C368" s="75" t="s">
        <v>133</v>
      </c>
      <c r="D368" s="75" t="s">
        <v>108</v>
      </c>
    </row>
    <row r="369">
      <c r="A369" s="76">
        <v>45865.0</v>
      </c>
      <c r="B369" s="75" t="s">
        <v>2298</v>
      </c>
      <c r="C369" s="75" t="s">
        <v>146</v>
      </c>
      <c r="D369" s="75" t="s">
        <v>108</v>
      </c>
    </row>
    <row r="370">
      <c r="A370" s="76">
        <v>45865.0</v>
      </c>
      <c r="B370" s="75" t="s">
        <v>2299</v>
      </c>
      <c r="C370" s="75" t="s">
        <v>163</v>
      </c>
      <c r="D370" s="75" t="s">
        <v>101</v>
      </c>
    </row>
    <row r="371">
      <c r="A371" s="76">
        <v>45865.0</v>
      </c>
      <c r="B371" s="75" t="s">
        <v>2300</v>
      </c>
      <c r="C371" s="75" t="s">
        <v>127</v>
      </c>
      <c r="D371" s="75" t="s">
        <v>102</v>
      </c>
    </row>
    <row r="372">
      <c r="A372" s="76">
        <v>45865.0</v>
      </c>
      <c r="B372" s="75" t="s">
        <v>2263</v>
      </c>
      <c r="C372" s="75" t="s">
        <v>398</v>
      </c>
      <c r="D372" s="75" t="s">
        <v>101</v>
      </c>
    </row>
    <row r="373">
      <c r="A373" s="76">
        <v>45865.0</v>
      </c>
      <c r="B373" s="75" t="s">
        <v>2301</v>
      </c>
      <c r="C373" s="75" t="s">
        <v>146</v>
      </c>
      <c r="D373" s="75" t="s">
        <v>108</v>
      </c>
    </row>
    <row r="374">
      <c r="A374" s="76">
        <v>45865.0</v>
      </c>
      <c r="B374" s="75" t="s">
        <v>2302</v>
      </c>
      <c r="C374" s="75" t="s">
        <v>171</v>
      </c>
      <c r="D374" s="75" t="s">
        <v>101</v>
      </c>
    </row>
    <row r="375">
      <c r="A375" s="76">
        <v>45865.0</v>
      </c>
      <c r="B375" s="75" t="s">
        <v>2303</v>
      </c>
      <c r="C375" s="75" t="s">
        <v>121</v>
      </c>
      <c r="D375" s="75" t="s">
        <v>101</v>
      </c>
    </row>
    <row r="376">
      <c r="A376" s="76">
        <v>45865.0</v>
      </c>
      <c r="B376" s="75" t="s">
        <v>2304</v>
      </c>
      <c r="C376" s="75" t="s">
        <v>299</v>
      </c>
      <c r="D376" s="75" t="s">
        <v>108</v>
      </c>
    </row>
    <row r="377">
      <c r="A377" s="76">
        <v>45865.0</v>
      </c>
      <c r="B377" s="75" t="s">
        <v>2305</v>
      </c>
      <c r="C377" s="75" t="s">
        <v>299</v>
      </c>
      <c r="D377" s="75" t="s">
        <v>108</v>
      </c>
    </row>
    <row r="378">
      <c r="A378" s="76">
        <v>45865.0</v>
      </c>
      <c r="B378" s="75" t="s">
        <v>2306</v>
      </c>
      <c r="C378" s="75" t="s">
        <v>165</v>
      </c>
      <c r="D378" s="75" t="s">
        <v>102</v>
      </c>
    </row>
    <row r="379">
      <c r="A379" s="76">
        <v>45865.0</v>
      </c>
      <c r="B379" s="75" t="s">
        <v>2307</v>
      </c>
      <c r="C379" s="75" t="s">
        <v>315</v>
      </c>
      <c r="D379" s="75" t="s">
        <v>101</v>
      </c>
    </row>
    <row r="380">
      <c r="A380" s="76">
        <v>45865.0</v>
      </c>
      <c r="B380" s="75" t="s">
        <v>2308</v>
      </c>
      <c r="C380" s="75" t="s">
        <v>389</v>
      </c>
      <c r="D380" s="75" t="s">
        <v>102</v>
      </c>
    </row>
    <row r="381">
      <c r="A381" s="76">
        <v>45865.0</v>
      </c>
      <c r="B381" s="75" t="s">
        <v>2309</v>
      </c>
      <c r="C381" s="75" t="s">
        <v>175</v>
      </c>
      <c r="D381" s="75" t="s">
        <v>101</v>
      </c>
    </row>
    <row r="382">
      <c r="A382" s="76">
        <v>45865.0</v>
      </c>
      <c r="B382" s="75" t="s">
        <v>2310</v>
      </c>
      <c r="C382" s="75" t="s">
        <v>175</v>
      </c>
      <c r="D382" s="75" t="s">
        <v>101</v>
      </c>
    </row>
    <row r="383">
      <c r="A383" s="76">
        <v>45865.0</v>
      </c>
      <c r="B383" s="75" t="s">
        <v>2217</v>
      </c>
      <c r="C383" s="75" t="s">
        <v>141</v>
      </c>
      <c r="D383" s="75" t="s">
        <v>109</v>
      </c>
    </row>
    <row r="384">
      <c r="A384" s="76">
        <v>45865.0</v>
      </c>
      <c r="B384" s="75" t="s">
        <v>2217</v>
      </c>
      <c r="C384" s="75" t="s">
        <v>141</v>
      </c>
      <c r="D384" s="75" t="s">
        <v>109</v>
      </c>
    </row>
    <row r="385">
      <c r="A385" s="76">
        <v>45865.0</v>
      </c>
      <c r="B385" s="75" t="s">
        <v>2217</v>
      </c>
      <c r="C385" s="75" t="s">
        <v>141</v>
      </c>
      <c r="D385" s="75" t="s">
        <v>109</v>
      </c>
    </row>
    <row r="386">
      <c r="A386" s="76">
        <v>45865.0</v>
      </c>
      <c r="B386" s="75" t="s">
        <v>2217</v>
      </c>
      <c r="C386" s="75" t="s">
        <v>141</v>
      </c>
      <c r="D386" s="75" t="s">
        <v>109</v>
      </c>
    </row>
    <row r="387">
      <c r="A387" s="76">
        <v>45865.0</v>
      </c>
      <c r="B387" s="75" t="s">
        <v>2217</v>
      </c>
      <c r="C387" s="75" t="s">
        <v>141</v>
      </c>
      <c r="D387" s="75" t="s">
        <v>109</v>
      </c>
    </row>
    <row r="388">
      <c r="A388" s="76">
        <v>45865.0</v>
      </c>
      <c r="B388" s="75" t="s">
        <v>2217</v>
      </c>
      <c r="C388" s="75" t="s">
        <v>141</v>
      </c>
      <c r="D388" s="75" t="s">
        <v>109</v>
      </c>
    </row>
    <row r="389">
      <c r="A389" s="76">
        <v>45865.0</v>
      </c>
      <c r="B389" s="75" t="s">
        <v>2311</v>
      </c>
      <c r="C389" s="75" t="s">
        <v>375</v>
      </c>
      <c r="D389" s="75" t="s">
        <v>106</v>
      </c>
    </row>
    <row r="390">
      <c r="A390" s="76">
        <v>45865.0</v>
      </c>
      <c r="B390" s="75" t="s">
        <v>2312</v>
      </c>
      <c r="C390" s="75" t="s">
        <v>2090</v>
      </c>
      <c r="D390" s="75" t="s">
        <v>102</v>
      </c>
    </row>
    <row r="391">
      <c r="A391" s="76">
        <v>45865.0</v>
      </c>
      <c r="B391" s="75" t="s">
        <v>2313</v>
      </c>
      <c r="C391" s="75" t="s">
        <v>428</v>
      </c>
      <c r="D391" s="75" t="s">
        <v>101</v>
      </c>
    </row>
    <row r="392">
      <c r="A392" s="76">
        <v>45865.0</v>
      </c>
      <c r="B392" s="75" t="s">
        <v>2314</v>
      </c>
      <c r="C392" s="75" t="s">
        <v>207</v>
      </c>
      <c r="D392" s="75" t="s">
        <v>108</v>
      </c>
    </row>
    <row r="393">
      <c r="A393" s="76">
        <v>45865.0</v>
      </c>
      <c r="B393" s="75" t="s">
        <v>2315</v>
      </c>
      <c r="C393" s="75" t="s">
        <v>241</v>
      </c>
      <c r="D393" s="75" t="s">
        <v>101</v>
      </c>
    </row>
    <row r="394">
      <c r="A394" s="76">
        <v>45865.0</v>
      </c>
      <c r="B394" s="75" t="s">
        <v>2255</v>
      </c>
      <c r="C394" s="75" t="s">
        <v>207</v>
      </c>
      <c r="D394" s="75" t="s">
        <v>108</v>
      </c>
    </row>
    <row r="395">
      <c r="A395" s="76">
        <v>45865.0</v>
      </c>
      <c r="B395" s="75" t="s">
        <v>2316</v>
      </c>
      <c r="C395" s="75" t="s">
        <v>192</v>
      </c>
      <c r="D395" s="75" t="s">
        <v>101</v>
      </c>
    </row>
    <row r="396">
      <c r="A396" s="76">
        <v>45865.0</v>
      </c>
      <c r="B396" s="75" t="s">
        <v>2317</v>
      </c>
      <c r="C396" s="75" t="s">
        <v>100</v>
      </c>
      <c r="D396" s="75" t="s">
        <v>102</v>
      </c>
    </row>
    <row r="397">
      <c r="A397" s="76">
        <v>45865.0</v>
      </c>
      <c r="B397" s="75" t="s">
        <v>2318</v>
      </c>
      <c r="C397" s="75" t="s">
        <v>266</v>
      </c>
      <c r="D397" s="75" t="s">
        <v>108</v>
      </c>
    </row>
    <row r="398">
      <c r="A398" s="76">
        <v>45865.0</v>
      </c>
      <c r="B398" s="75" t="s">
        <v>2319</v>
      </c>
      <c r="C398" s="75" t="s">
        <v>386</v>
      </c>
      <c r="D398" s="75" t="s">
        <v>103</v>
      </c>
    </row>
    <row r="399">
      <c r="A399" s="76">
        <v>45865.0</v>
      </c>
      <c r="B399" s="75" t="s">
        <v>2320</v>
      </c>
      <c r="C399" s="75" t="s">
        <v>289</v>
      </c>
      <c r="D399" s="75" t="s">
        <v>108</v>
      </c>
    </row>
    <row r="400">
      <c r="A400" s="76">
        <v>45865.0</v>
      </c>
      <c r="B400" s="75" t="s">
        <v>2321</v>
      </c>
      <c r="C400" s="75" t="s">
        <v>221</v>
      </c>
      <c r="D400" s="75" t="s">
        <v>101</v>
      </c>
    </row>
    <row r="401">
      <c r="A401" s="76">
        <v>45865.0</v>
      </c>
      <c r="B401" s="75" t="s">
        <v>2322</v>
      </c>
      <c r="C401" s="75" t="s">
        <v>282</v>
      </c>
      <c r="D401" s="75" t="s">
        <v>108</v>
      </c>
    </row>
    <row r="402">
      <c r="A402" s="76">
        <v>45865.0</v>
      </c>
      <c r="B402" s="75" t="s">
        <v>2323</v>
      </c>
      <c r="C402" s="75" t="s">
        <v>215</v>
      </c>
      <c r="D402" s="75" t="s">
        <v>101</v>
      </c>
    </row>
    <row r="403">
      <c r="A403" s="76">
        <v>45865.0</v>
      </c>
      <c r="B403" s="75" t="s">
        <v>2324</v>
      </c>
      <c r="C403" s="75" t="s">
        <v>284</v>
      </c>
      <c r="D403" s="75" t="s">
        <v>101</v>
      </c>
    </row>
    <row r="404">
      <c r="A404" s="76">
        <v>45865.0</v>
      </c>
      <c r="B404" s="75" t="s">
        <v>2325</v>
      </c>
      <c r="C404" s="75" t="s">
        <v>215</v>
      </c>
      <c r="D404" s="75" t="s">
        <v>101</v>
      </c>
    </row>
    <row r="405">
      <c r="A405" s="76">
        <v>45865.0</v>
      </c>
      <c r="B405" s="75" t="s">
        <v>2326</v>
      </c>
      <c r="C405" s="75" t="s">
        <v>175</v>
      </c>
      <c r="D405" s="75" t="s">
        <v>101</v>
      </c>
    </row>
    <row r="406">
      <c r="A406" s="76">
        <v>45865.0</v>
      </c>
      <c r="B406" s="75" t="s">
        <v>2327</v>
      </c>
      <c r="C406" s="75" t="s">
        <v>386</v>
      </c>
      <c r="D406" s="75" t="s">
        <v>103</v>
      </c>
    </row>
    <row r="407">
      <c r="A407" s="76">
        <v>45865.0</v>
      </c>
      <c r="B407" s="75" t="s">
        <v>2328</v>
      </c>
      <c r="C407" s="75" t="s">
        <v>327</v>
      </c>
      <c r="D407" s="75" t="s">
        <v>101</v>
      </c>
    </row>
    <row r="408">
      <c r="A408" s="76">
        <v>45865.0</v>
      </c>
      <c r="B408" s="75" t="s">
        <v>2217</v>
      </c>
      <c r="C408" s="75" t="s">
        <v>141</v>
      </c>
      <c r="D408" s="75" t="s">
        <v>109</v>
      </c>
    </row>
    <row r="409">
      <c r="A409" s="76">
        <v>45865.0</v>
      </c>
      <c r="B409" s="75" t="s">
        <v>2217</v>
      </c>
      <c r="C409" s="75" t="s">
        <v>141</v>
      </c>
      <c r="D409" s="75" t="s">
        <v>109</v>
      </c>
    </row>
    <row r="410">
      <c r="A410" s="76">
        <v>45865.0</v>
      </c>
      <c r="B410" s="75" t="s">
        <v>2329</v>
      </c>
      <c r="C410" s="75" t="s">
        <v>428</v>
      </c>
      <c r="D410" s="75" t="s">
        <v>101</v>
      </c>
    </row>
    <row r="411">
      <c r="A411" s="76">
        <v>45865.0</v>
      </c>
      <c r="B411" s="75" t="s">
        <v>2330</v>
      </c>
      <c r="C411" s="75" t="s">
        <v>327</v>
      </c>
      <c r="D411" s="75" t="s">
        <v>105</v>
      </c>
    </row>
    <row r="412">
      <c r="A412" s="76">
        <v>45865.0</v>
      </c>
      <c r="B412" s="75" t="s">
        <v>2331</v>
      </c>
      <c r="C412" s="75" t="s">
        <v>244</v>
      </c>
      <c r="D412" s="75" t="s">
        <v>101</v>
      </c>
    </row>
    <row r="413">
      <c r="A413" s="76">
        <v>45865.0</v>
      </c>
      <c r="B413" s="75" t="s">
        <v>2332</v>
      </c>
      <c r="C413" s="75" t="s">
        <v>366</v>
      </c>
      <c r="D413" s="75" t="s">
        <v>108</v>
      </c>
    </row>
    <row r="414">
      <c r="A414" s="76">
        <v>45865.0</v>
      </c>
      <c r="B414" s="75" t="s">
        <v>2333</v>
      </c>
      <c r="C414" s="75" t="s">
        <v>189</v>
      </c>
      <c r="D414" s="75" t="s">
        <v>101</v>
      </c>
    </row>
    <row r="415">
      <c r="A415" s="76">
        <v>45865.0</v>
      </c>
      <c r="B415" s="75" t="s">
        <v>2334</v>
      </c>
      <c r="C415" s="75" t="s">
        <v>215</v>
      </c>
      <c r="D415" s="75" t="s">
        <v>101</v>
      </c>
    </row>
    <row r="416">
      <c r="A416" s="76">
        <v>45865.0</v>
      </c>
      <c r="B416" s="75" t="s">
        <v>2335</v>
      </c>
      <c r="C416" s="75" t="s">
        <v>141</v>
      </c>
      <c r="D416" s="75" t="s">
        <v>108</v>
      </c>
    </row>
    <row r="417">
      <c r="A417" s="76">
        <v>45865.0</v>
      </c>
      <c r="B417" s="75" t="s">
        <v>2336</v>
      </c>
      <c r="C417" s="75" t="s">
        <v>171</v>
      </c>
      <c r="D417" s="75" t="s">
        <v>101</v>
      </c>
    </row>
    <row r="418">
      <c r="A418" s="76">
        <v>45865.0</v>
      </c>
      <c r="B418" s="75" t="s">
        <v>2337</v>
      </c>
      <c r="C418" s="75" t="s">
        <v>303</v>
      </c>
      <c r="D418" s="75" t="s">
        <v>109</v>
      </c>
    </row>
    <row r="419">
      <c r="A419" s="76">
        <v>45865.0</v>
      </c>
      <c r="B419" s="75" t="s">
        <v>2338</v>
      </c>
      <c r="C419" s="75" t="s">
        <v>284</v>
      </c>
      <c r="D419" s="75" t="s">
        <v>101</v>
      </c>
    </row>
    <row r="420">
      <c r="A420" s="76">
        <v>45865.0</v>
      </c>
      <c r="B420" s="75" t="s">
        <v>2339</v>
      </c>
      <c r="C420" s="75" t="s">
        <v>171</v>
      </c>
      <c r="D420" s="75" t="s">
        <v>101</v>
      </c>
    </row>
    <row r="421">
      <c r="A421" s="76">
        <v>45865.0</v>
      </c>
      <c r="B421" s="75" t="s">
        <v>2340</v>
      </c>
      <c r="C421" s="75" t="s">
        <v>366</v>
      </c>
      <c r="D421" s="75" t="s">
        <v>108</v>
      </c>
    </row>
    <row r="422">
      <c r="A422" s="76">
        <v>45865.0</v>
      </c>
      <c r="B422" s="75" t="s">
        <v>2341</v>
      </c>
      <c r="C422" s="75" t="s">
        <v>165</v>
      </c>
      <c r="D422" s="75" t="s">
        <v>102</v>
      </c>
    </row>
    <row r="423">
      <c r="A423" s="76">
        <v>45865.0</v>
      </c>
      <c r="B423" s="75" t="s">
        <v>2342</v>
      </c>
      <c r="C423" s="75" t="s">
        <v>398</v>
      </c>
      <c r="D423" s="75" t="s">
        <v>101</v>
      </c>
    </row>
    <row r="424">
      <c r="A424" s="76">
        <v>45865.0</v>
      </c>
      <c r="B424" s="75" t="s">
        <v>2343</v>
      </c>
      <c r="C424" s="75" t="s">
        <v>235</v>
      </c>
      <c r="D424" s="75" t="s">
        <v>108</v>
      </c>
    </row>
    <row r="425">
      <c r="A425" s="76">
        <v>45865.0</v>
      </c>
      <c r="B425" s="75" t="s">
        <v>2344</v>
      </c>
      <c r="C425" s="75" t="s">
        <v>428</v>
      </c>
      <c r="D425" s="75" t="s">
        <v>101</v>
      </c>
    </row>
    <row r="426">
      <c r="A426" s="76">
        <v>45865.0</v>
      </c>
      <c r="B426" s="75" t="s">
        <v>2345</v>
      </c>
      <c r="C426" s="75" t="s">
        <v>204</v>
      </c>
      <c r="D426" s="75" t="s">
        <v>101</v>
      </c>
    </row>
    <row r="427">
      <c r="A427" s="76">
        <v>45865.0</v>
      </c>
      <c r="B427" s="75" t="s">
        <v>2346</v>
      </c>
      <c r="C427" s="75" t="s">
        <v>330</v>
      </c>
      <c r="D427" s="75" t="s">
        <v>101</v>
      </c>
    </row>
    <row r="428">
      <c r="A428" s="76">
        <v>45865.0</v>
      </c>
      <c r="B428" s="75" t="s">
        <v>2347</v>
      </c>
      <c r="C428" s="75" t="s">
        <v>133</v>
      </c>
      <c r="D428" s="75" t="s">
        <v>108</v>
      </c>
    </row>
    <row r="429">
      <c r="A429" s="76">
        <v>45865.0</v>
      </c>
      <c r="B429" s="75" t="s">
        <v>2348</v>
      </c>
      <c r="C429" s="75" t="s">
        <v>314</v>
      </c>
      <c r="D429" s="75" t="s">
        <v>101</v>
      </c>
    </row>
    <row r="430">
      <c r="A430" s="76">
        <v>45865.0</v>
      </c>
      <c r="B430" s="75" t="s">
        <v>2349</v>
      </c>
      <c r="C430" s="75" t="s">
        <v>215</v>
      </c>
      <c r="D430" s="75" t="s">
        <v>101</v>
      </c>
    </row>
    <row r="431">
      <c r="A431" s="76">
        <v>45865.0</v>
      </c>
      <c r="B431" s="75" t="s">
        <v>2350</v>
      </c>
      <c r="C431" s="75" t="s">
        <v>114</v>
      </c>
      <c r="D431" s="75" t="s">
        <v>101</v>
      </c>
    </row>
    <row r="432">
      <c r="A432" s="76">
        <v>45865.0</v>
      </c>
      <c r="B432" s="75" t="s">
        <v>2351</v>
      </c>
      <c r="C432" s="75" t="s">
        <v>141</v>
      </c>
      <c r="D432" s="75" t="s">
        <v>108</v>
      </c>
    </row>
    <row r="433">
      <c r="A433" s="76">
        <v>45865.0</v>
      </c>
      <c r="B433" s="75" t="s">
        <v>2352</v>
      </c>
      <c r="C433" s="75" t="s">
        <v>259</v>
      </c>
      <c r="D433" s="75" t="s">
        <v>108</v>
      </c>
    </row>
    <row r="434">
      <c r="A434" s="76">
        <v>45865.0</v>
      </c>
      <c r="B434" s="75" t="s">
        <v>2274</v>
      </c>
      <c r="C434" s="75" t="s">
        <v>215</v>
      </c>
      <c r="D434" s="75" t="s">
        <v>101</v>
      </c>
    </row>
    <row r="435">
      <c r="A435" s="76">
        <v>45865.0</v>
      </c>
      <c r="B435" s="75" t="s">
        <v>2353</v>
      </c>
      <c r="C435" s="75" t="s">
        <v>133</v>
      </c>
      <c r="D435" s="75" t="s">
        <v>108</v>
      </c>
    </row>
    <row r="436">
      <c r="A436" s="76">
        <v>45865.0</v>
      </c>
      <c r="B436" s="75" t="s">
        <v>2354</v>
      </c>
      <c r="C436" s="75" t="s">
        <v>207</v>
      </c>
      <c r="D436" s="75" t="s">
        <v>109</v>
      </c>
    </row>
    <row r="437">
      <c r="A437" s="76">
        <v>45865.0</v>
      </c>
      <c r="B437" s="75" t="s">
        <v>2304</v>
      </c>
      <c r="C437" s="75" t="s">
        <v>299</v>
      </c>
      <c r="D437" s="75" t="s">
        <v>108</v>
      </c>
    </row>
    <row r="438">
      <c r="A438" s="76">
        <v>45865.0</v>
      </c>
      <c r="B438" s="75" t="s">
        <v>2258</v>
      </c>
      <c r="C438" s="75" t="s">
        <v>244</v>
      </c>
      <c r="D438" s="75" t="s">
        <v>101</v>
      </c>
    </row>
    <row r="439">
      <c r="A439" s="76">
        <v>45865.0</v>
      </c>
      <c r="B439" s="75" t="s">
        <v>2355</v>
      </c>
      <c r="C439" s="75" t="s">
        <v>146</v>
      </c>
      <c r="D439" s="75" t="s">
        <v>108</v>
      </c>
    </row>
    <row r="440">
      <c r="A440" s="76">
        <v>45865.0</v>
      </c>
      <c r="B440" s="75" t="s">
        <v>2356</v>
      </c>
      <c r="C440" s="75" t="s">
        <v>398</v>
      </c>
      <c r="D440" s="75" t="s">
        <v>101</v>
      </c>
    </row>
    <row r="441">
      <c r="A441" s="76">
        <v>45865.0</v>
      </c>
      <c r="B441" s="75" t="s">
        <v>2217</v>
      </c>
      <c r="C441" s="75" t="s">
        <v>141</v>
      </c>
      <c r="D441" s="75" t="s">
        <v>109</v>
      </c>
    </row>
    <row r="442">
      <c r="A442" s="76">
        <v>45865.0</v>
      </c>
      <c r="B442" s="75" t="s">
        <v>2357</v>
      </c>
      <c r="C442" s="75" t="s">
        <v>168</v>
      </c>
      <c r="D442" s="75" t="s">
        <v>102</v>
      </c>
    </row>
    <row r="443">
      <c r="A443" s="76">
        <v>45865.0</v>
      </c>
      <c r="B443" s="75" t="s">
        <v>2358</v>
      </c>
      <c r="C443" s="75" t="s">
        <v>428</v>
      </c>
      <c r="D443" s="75" t="s">
        <v>101</v>
      </c>
    </row>
    <row r="444">
      <c r="A444" s="76">
        <v>45865.0</v>
      </c>
      <c r="B444" s="75" t="s">
        <v>2350</v>
      </c>
      <c r="C444" s="75" t="s">
        <v>114</v>
      </c>
      <c r="D444" s="75" t="s">
        <v>101</v>
      </c>
    </row>
    <row r="445">
      <c r="A445" s="76">
        <v>45865.0</v>
      </c>
      <c r="B445" s="75" t="s">
        <v>2359</v>
      </c>
      <c r="C445" s="75" t="s">
        <v>430</v>
      </c>
      <c r="D445" s="75" t="s">
        <v>102</v>
      </c>
    </row>
    <row r="446">
      <c r="A446" s="76">
        <v>45865.0</v>
      </c>
      <c r="B446" s="75" t="s">
        <v>2360</v>
      </c>
      <c r="C446" s="75" t="s">
        <v>241</v>
      </c>
      <c r="D446" s="75" t="s">
        <v>101</v>
      </c>
    </row>
    <row r="447">
      <c r="A447" s="76">
        <v>45865.0</v>
      </c>
      <c r="B447" s="75" t="s">
        <v>2361</v>
      </c>
      <c r="C447" s="75" t="s">
        <v>168</v>
      </c>
      <c r="D447" s="75" t="s">
        <v>102</v>
      </c>
    </row>
    <row r="448">
      <c r="A448" s="76">
        <v>45865.0</v>
      </c>
      <c r="B448" s="75" t="s">
        <v>2362</v>
      </c>
      <c r="C448" s="75" t="s">
        <v>202</v>
      </c>
      <c r="D448" s="75" t="s">
        <v>102</v>
      </c>
    </row>
    <row r="449">
      <c r="A449" s="76">
        <v>45865.0</v>
      </c>
      <c r="B449" s="75" t="s">
        <v>2363</v>
      </c>
      <c r="C449" s="75" t="s">
        <v>233</v>
      </c>
      <c r="D449" s="75" t="s">
        <v>109</v>
      </c>
    </row>
    <row r="450">
      <c r="A450" s="76">
        <v>45865.0</v>
      </c>
      <c r="B450" s="75" t="s">
        <v>2217</v>
      </c>
      <c r="C450" s="75" t="s">
        <v>141</v>
      </c>
      <c r="D450" s="75" t="s">
        <v>109</v>
      </c>
    </row>
    <row r="451">
      <c r="A451" s="76">
        <v>45865.0</v>
      </c>
      <c r="B451" s="75" t="s">
        <v>2364</v>
      </c>
      <c r="C451" s="75" t="s">
        <v>289</v>
      </c>
      <c r="D451" s="75" t="s">
        <v>109</v>
      </c>
    </row>
    <row r="452">
      <c r="A452" s="76">
        <v>45865.0</v>
      </c>
      <c r="B452" s="75" t="s">
        <v>2365</v>
      </c>
      <c r="C452" s="75" t="s">
        <v>233</v>
      </c>
      <c r="D452" s="75" t="s">
        <v>110</v>
      </c>
    </row>
    <row r="453">
      <c r="A453" s="76">
        <v>45864.0</v>
      </c>
      <c r="B453" s="75" t="s">
        <v>2366</v>
      </c>
      <c r="C453" s="75" t="s">
        <v>184</v>
      </c>
      <c r="D453" s="75" t="s">
        <v>101</v>
      </c>
    </row>
    <row r="454">
      <c r="A454" s="76">
        <v>45864.0</v>
      </c>
      <c r="B454" s="75" t="s">
        <v>2367</v>
      </c>
      <c r="C454" s="75" t="s">
        <v>398</v>
      </c>
      <c r="D454" s="75" t="s">
        <v>101</v>
      </c>
    </row>
    <row r="455">
      <c r="A455" s="76">
        <v>45864.0</v>
      </c>
      <c r="B455" s="75" t="s">
        <v>2368</v>
      </c>
      <c r="C455" s="75" t="s">
        <v>181</v>
      </c>
      <c r="D455" s="75" t="s">
        <v>101</v>
      </c>
    </row>
    <row r="456">
      <c r="A456" s="76">
        <v>45864.0</v>
      </c>
      <c r="B456" s="75" t="s">
        <v>2369</v>
      </c>
      <c r="C456" s="75" t="s">
        <v>202</v>
      </c>
      <c r="D456" s="75" t="s">
        <v>102</v>
      </c>
    </row>
    <row r="457">
      <c r="A457" s="76">
        <v>45864.0</v>
      </c>
      <c r="B457" s="75" t="s">
        <v>2370</v>
      </c>
      <c r="C457" s="75" t="s">
        <v>296</v>
      </c>
      <c r="D457" s="75" t="s">
        <v>108</v>
      </c>
    </row>
    <row r="458">
      <c r="A458" s="76">
        <v>45864.0</v>
      </c>
      <c r="B458" s="75" t="s">
        <v>2371</v>
      </c>
      <c r="C458" s="75" t="s">
        <v>330</v>
      </c>
      <c r="D458" s="75" t="s">
        <v>101</v>
      </c>
    </row>
    <row r="459">
      <c r="A459" s="76">
        <v>45864.0</v>
      </c>
      <c r="B459" s="75" t="s">
        <v>2372</v>
      </c>
      <c r="C459" s="75" t="s">
        <v>406</v>
      </c>
      <c r="D459" s="75" t="s">
        <v>108</v>
      </c>
    </row>
    <row r="460">
      <c r="A460" s="76">
        <v>45864.0</v>
      </c>
      <c r="B460" s="75" t="s">
        <v>2373</v>
      </c>
      <c r="C460" s="75" t="s">
        <v>337</v>
      </c>
      <c r="D460" s="75" t="s">
        <v>101</v>
      </c>
    </row>
    <row r="461">
      <c r="A461" s="76">
        <v>45864.0</v>
      </c>
      <c r="B461" s="75" t="s">
        <v>2374</v>
      </c>
      <c r="C461" s="75" t="s">
        <v>163</v>
      </c>
      <c r="D461" s="75" t="s">
        <v>101</v>
      </c>
    </row>
    <row r="462">
      <c r="A462" s="76">
        <v>45864.0</v>
      </c>
      <c r="B462" s="75" t="s">
        <v>2375</v>
      </c>
      <c r="C462" s="75" t="s">
        <v>318</v>
      </c>
      <c r="D462" s="75" t="s">
        <v>101</v>
      </c>
    </row>
    <row r="463">
      <c r="A463" s="76">
        <v>45864.0</v>
      </c>
      <c r="B463" s="75" t="s">
        <v>2376</v>
      </c>
      <c r="C463" s="75" t="s">
        <v>202</v>
      </c>
      <c r="D463" s="75" t="s">
        <v>102</v>
      </c>
    </row>
    <row r="464">
      <c r="A464" s="76">
        <v>45864.0</v>
      </c>
      <c r="B464" s="75" t="s">
        <v>2377</v>
      </c>
      <c r="C464" s="75" t="s">
        <v>168</v>
      </c>
      <c r="D464" s="75" t="s">
        <v>102</v>
      </c>
    </row>
    <row r="465">
      <c r="A465" s="76">
        <v>45864.0</v>
      </c>
      <c r="B465" s="75" t="s">
        <v>2378</v>
      </c>
      <c r="C465" s="75" t="s">
        <v>325</v>
      </c>
      <c r="D465" s="75" t="s">
        <v>102</v>
      </c>
    </row>
    <row r="466">
      <c r="A466" s="76">
        <v>45864.0</v>
      </c>
      <c r="B466" s="75" t="s">
        <v>2379</v>
      </c>
      <c r="C466" s="75" t="s">
        <v>204</v>
      </c>
      <c r="D466" s="75" t="s">
        <v>101</v>
      </c>
    </row>
    <row r="467">
      <c r="A467" s="76">
        <v>45864.0</v>
      </c>
      <c r="B467" s="75" t="s">
        <v>2380</v>
      </c>
      <c r="C467" s="75" t="s">
        <v>264</v>
      </c>
      <c r="D467" s="75" t="s">
        <v>105</v>
      </c>
    </row>
    <row r="468">
      <c r="A468" s="76">
        <v>45864.0</v>
      </c>
      <c r="B468" s="75" t="s">
        <v>2381</v>
      </c>
      <c r="C468" s="75" t="s">
        <v>133</v>
      </c>
      <c r="D468" s="75" t="s">
        <v>108</v>
      </c>
    </row>
    <row r="469">
      <c r="A469" s="76">
        <v>45864.0</v>
      </c>
      <c r="B469" s="75" t="s">
        <v>2382</v>
      </c>
      <c r="C469" s="75" t="s">
        <v>314</v>
      </c>
      <c r="D469" s="75" t="s">
        <v>105</v>
      </c>
    </row>
    <row r="470">
      <c r="A470" s="76">
        <v>45864.0</v>
      </c>
      <c r="B470" s="75" t="s">
        <v>2383</v>
      </c>
      <c r="C470" s="75" t="s">
        <v>2066</v>
      </c>
      <c r="D470" s="75" t="s">
        <v>101</v>
      </c>
    </row>
    <row r="471">
      <c r="A471" s="76">
        <v>45864.0</v>
      </c>
      <c r="B471" s="75" t="s">
        <v>2384</v>
      </c>
      <c r="C471" s="75" t="s">
        <v>2057</v>
      </c>
      <c r="D471" s="75" t="s">
        <v>108</v>
      </c>
    </row>
    <row r="472">
      <c r="A472" s="76">
        <v>45864.0</v>
      </c>
      <c r="B472" s="75" t="s">
        <v>2385</v>
      </c>
      <c r="C472" s="75" t="s">
        <v>293</v>
      </c>
      <c r="D472" s="75" t="s">
        <v>108</v>
      </c>
    </row>
    <row r="473">
      <c r="A473" s="76">
        <v>45864.0</v>
      </c>
      <c r="B473" s="75" t="s">
        <v>2386</v>
      </c>
      <c r="C473" s="75" t="s">
        <v>190</v>
      </c>
      <c r="D473" s="75" t="s">
        <v>106</v>
      </c>
    </row>
    <row r="474">
      <c r="A474" s="76">
        <v>45864.0</v>
      </c>
      <c r="B474" s="75" t="s">
        <v>2387</v>
      </c>
      <c r="C474" s="75" t="s">
        <v>284</v>
      </c>
      <c r="D474" s="75" t="s">
        <v>101</v>
      </c>
    </row>
    <row r="475">
      <c r="A475" s="76">
        <v>45864.0</v>
      </c>
      <c r="B475" s="75" t="s">
        <v>2388</v>
      </c>
      <c r="C475" s="75" t="s">
        <v>264</v>
      </c>
      <c r="D475" s="75" t="s">
        <v>102</v>
      </c>
    </row>
    <row r="476">
      <c r="A476" s="76">
        <v>45864.0</v>
      </c>
      <c r="B476" s="75" t="s">
        <v>2389</v>
      </c>
      <c r="C476" s="75" t="s">
        <v>398</v>
      </c>
      <c r="D476" s="75" t="s">
        <v>101</v>
      </c>
    </row>
    <row r="477">
      <c r="A477" s="76">
        <v>45864.0</v>
      </c>
      <c r="B477" s="75" t="s">
        <v>2390</v>
      </c>
      <c r="C477" s="75" t="s">
        <v>384</v>
      </c>
      <c r="D477" s="75" t="s">
        <v>101</v>
      </c>
    </row>
    <row r="478">
      <c r="A478" s="76">
        <v>45864.0</v>
      </c>
      <c r="B478" s="75" t="s">
        <v>2391</v>
      </c>
      <c r="C478" s="75" t="s">
        <v>235</v>
      </c>
      <c r="D478" s="75" t="s">
        <v>108</v>
      </c>
    </row>
    <row r="479">
      <c r="A479" s="76">
        <v>45864.0</v>
      </c>
      <c r="B479" s="75" t="s">
        <v>2392</v>
      </c>
      <c r="C479" s="75" t="s">
        <v>100</v>
      </c>
      <c r="D479" s="75" t="s">
        <v>101</v>
      </c>
    </row>
    <row r="480">
      <c r="A480" s="76">
        <v>45864.0</v>
      </c>
      <c r="B480" s="75" t="s">
        <v>2393</v>
      </c>
      <c r="C480" s="75" t="s">
        <v>293</v>
      </c>
      <c r="D480" s="75" t="s">
        <v>108</v>
      </c>
    </row>
    <row r="481">
      <c r="A481" s="76">
        <v>45864.0</v>
      </c>
      <c r="B481" s="75" t="s">
        <v>2394</v>
      </c>
      <c r="C481" s="75" t="s">
        <v>2008</v>
      </c>
      <c r="D481" s="75" t="s">
        <v>101</v>
      </c>
    </row>
    <row r="482">
      <c r="A482" s="76">
        <v>45864.0</v>
      </c>
      <c r="B482" s="75" t="s">
        <v>2395</v>
      </c>
      <c r="C482" s="75" t="s">
        <v>318</v>
      </c>
      <c r="D482" s="75" t="s">
        <v>108</v>
      </c>
    </row>
    <row r="483">
      <c r="A483" s="76">
        <v>45864.0</v>
      </c>
      <c r="B483" s="75" t="s">
        <v>2396</v>
      </c>
      <c r="C483" s="75" t="s">
        <v>160</v>
      </c>
      <c r="D483" s="75" t="s">
        <v>101</v>
      </c>
    </row>
    <row r="484">
      <c r="A484" s="76">
        <v>45864.0</v>
      </c>
      <c r="B484" s="75" t="s">
        <v>2397</v>
      </c>
      <c r="C484" s="75" t="s">
        <v>158</v>
      </c>
      <c r="D484" s="75" t="s">
        <v>101</v>
      </c>
    </row>
    <row r="485">
      <c r="A485" s="76">
        <v>45864.0</v>
      </c>
      <c r="B485" s="75" t="s">
        <v>2398</v>
      </c>
      <c r="C485" s="75" t="s">
        <v>175</v>
      </c>
      <c r="D485" s="75" t="s">
        <v>101</v>
      </c>
    </row>
    <row r="486">
      <c r="A486" s="76">
        <v>45864.0</v>
      </c>
      <c r="B486" s="75" t="s">
        <v>2399</v>
      </c>
      <c r="C486" s="75" t="s">
        <v>144</v>
      </c>
      <c r="D486" s="75" t="s">
        <v>108</v>
      </c>
    </row>
    <row r="487">
      <c r="A487" s="76">
        <v>45864.0</v>
      </c>
      <c r="B487" s="75" t="s">
        <v>2400</v>
      </c>
      <c r="C487" s="75" t="s">
        <v>2066</v>
      </c>
      <c r="D487" s="75" t="s">
        <v>101</v>
      </c>
    </row>
    <row r="488">
      <c r="A488" s="76">
        <v>45864.0</v>
      </c>
      <c r="B488" s="75" t="s">
        <v>2401</v>
      </c>
      <c r="C488" s="75" t="s">
        <v>114</v>
      </c>
      <c r="D488" s="75" t="s">
        <v>101</v>
      </c>
    </row>
    <row r="489">
      <c r="A489" s="76">
        <v>45864.0</v>
      </c>
      <c r="B489" s="75" t="s">
        <v>2402</v>
      </c>
      <c r="C489" s="75" t="s">
        <v>144</v>
      </c>
      <c r="D489" s="75" t="s">
        <v>108</v>
      </c>
    </row>
    <row r="490">
      <c r="A490" s="76">
        <v>45864.0</v>
      </c>
      <c r="B490" s="75" t="s">
        <v>2403</v>
      </c>
      <c r="C490" s="75" t="s">
        <v>217</v>
      </c>
      <c r="D490" s="75" t="s">
        <v>108</v>
      </c>
    </row>
    <row r="491">
      <c r="A491" s="76">
        <v>45864.0</v>
      </c>
      <c r="B491" s="75" t="s">
        <v>2404</v>
      </c>
      <c r="C491" s="75" t="s">
        <v>189</v>
      </c>
      <c r="D491" s="75" t="s">
        <v>101</v>
      </c>
    </row>
    <row r="492">
      <c r="A492" s="76">
        <v>45864.0</v>
      </c>
      <c r="B492" s="75" t="s">
        <v>2405</v>
      </c>
      <c r="C492" s="75" t="s">
        <v>235</v>
      </c>
      <c r="D492" s="75" t="s">
        <v>108</v>
      </c>
    </row>
    <row r="493">
      <c r="A493" s="76">
        <v>45864.0</v>
      </c>
      <c r="B493" s="75" t="s">
        <v>2406</v>
      </c>
      <c r="C493" s="75" t="s">
        <v>318</v>
      </c>
      <c r="D493" s="75" t="s">
        <v>108</v>
      </c>
    </row>
    <row r="494">
      <c r="A494" s="76">
        <v>45864.0</v>
      </c>
      <c r="B494" s="75" t="s">
        <v>2407</v>
      </c>
      <c r="C494" s="75" t="s">
        <v>318</v>
      </c>
      <c r="D494" s="75" t="s">
        <v>108</v>
      </c>
    </row>
    <row r="495">
      <c r="A495" s="76">
        <v>45864.0</v>
      </c>
      <c r="B495" s="75" t="s">
        <v>2408</v>
      </c>
      <c r="C495" s="75" t="s">
        <v>175</v>
      </c>
      <c r="D495" s="75" t="s">
        <v>101</v>
      </c>
    </row>
    <row r="496">
      <c r="A496" s="76">
        <v>45864.0</v>
      </c>
      <c r="B496" s="75" t="s">
        <v>2409</v>
      </c>
      <c r="C496" s="75" t="s">
        <v>398</v>
      </c>
      <c r="D496" s="75" t="s">
        <v>101</v>
      </c>
    </row>
    <row r="497">
      <c r="A497" s="76">
        <v>45864.0</v>
      </c>
      <c r="B497" s="75" t="s">
        <v>2410</v>
      </c>
      <c r="C497" s="75" t="s">
        <v>204</v>
      </c>
      <c r="D497" s="75" t="s">
        <v>101</v>
      </c>
    </row>
    <row r="498">
      <c r="A498" s="76">
        <v>45864.0</v>
      </c>
      <c r="B498" s="75" t="s">
        <v>2411</v>
      </c>
      <c r="C498" s="75" t="s">
        <v>192</v>
      </c>
      <c r="D498" s="75" t="s">
        <v>101</v>
      </c>
    </row>
    <row r="499">
      <c r="A499" s="76">
        <v>45864.0</v>
      </c>
      <c r="B499" s="75" t="s">
        <v>2412</v>
      </c>
      <c r="C499" s="75" t="s">
        <v>299</v>
      </c>
      <c r="D499" s="75" t="s">
        <v>108</v>
      </c>
    </row>
    <row r="500">
      <c r="A500" s="76">
        <v>45864.0</v>
      </c>
      <c r="B500" s="75" t="s">
        <v>2390</v>
      </c>
      <c r="C500" s="75" t="s">
        <v>384</v>
      </c>
      <c r="D500" s="75" t="s">
        <v>101</v>
      </c>
    </row>
    <row r="501">
      <c r="A501" s="76">
        <v>45864.0</v>
      </c>
      <c r="B501" s="75" t="s">
        <v>2413</v>
      </c>
      <c r="C501" s="75" t="s">
        <v>114</v>
      </c>
      <c r="D501" s="75" t="s">
        <v>108</v>
      </c>
    </row>
    <row r="502">
      <c r="A502" s="76">
        <v>45864.0</v>
      </c>
      <c r="B502" s="75" t="s">
        <v>2414</v>
      </c>
      <c r="C502" s="75" t="s">
        <v>327</v>
      </c>
      <c r="D502" s="75" t="s">
        <v>101</v>
      </c>
    </row>
    <row r="503">
      <c r="A503" s="76">
        <v>45864.0</v>
      </c>
      <c r="B503" s="75" t="s">
        <v>2415</v>
      </c>
      <c r="C503" s="75" t="s">
        <v>141</v>
      </c>
      <c r="D503" s="75" t="s">
        <v>108</v>
      </c>
    </row>
    <row r="504">
      <c r="A504" s="76">
        <v>45864.0</v>
      </c>
      <c r="B504" s="75" t="s">
        <v>2416</v>
      </c>
      <c r="C504" s="75" t="s">
        <v>293</v>
      </c>
      <c r="D504" s="75" t="s">
        <v>108</v>
      </c>
    </row>
    <row r="505">
      <c r="A505" s="76">
        <v>45864.0</v>
      </c>
      <c r="B505" s="75" t="s">
        <v>2417</v>
      </c>
      <c r="C505" s="75" t="s">
        <v>217</v>
      </c>
      <c r="D505" s="75" t="s">
        <v>109</v>
      </c>
    </row>
    <row r="506">
      <c r="A506" s="76">
        <v>45864.0</v>
      </c>
      <c r="B506" s="75" t="s">
        <v>2418</v>
      </c>
      <c r="C506" s="75" t="s">
        <v>289</v>
      </c>
      <c r="D506" s="75" t="s">
        <v>109</v>
      </c>
    </row>
    <row r="507">
      <c r="A507" s="76">
        <v>45864.0</v>
      </c>
      <c r="B507" s="75" t="s">
        <v>2419</v>
      </c>
      <c r="C507" s="75" t="s">
        <v>289</v>
      </c>
      <c r="D507" s="75" t="s">
        <v>109</v>
      </c>
    </row>
    <row r="508">
      <c r="A508" s="76">
        <v>45864.0</v>
      </c>
      <c r="B508" s="75" t="s">
        <v>2420</v>
      </c>
      <c r="C508" s="75" t="s">
        <v>289</v>
      </c>
      <c r="D508" s="75" t="s">
        <v>109</v>
      </c>
    </row>
    <row r="509">
      <c r="A509" s="76">
        <v>45864.0</v>
      </c>
      <c r="B509" s="75" t="s">
        <v>2421</v>
      </c>
      <c r="C509" s="75" t="s">
        <v>247</v>
      </c>
      <c r="D509" s="75" t="s">
        <v>109</v>
      </c>
    </row>
    <row r="510">
      <c r="A510" s="76">
        <v>45864.0</v>
      </c>
      <c r="B510" s="75" t="s">
        <v>2422</v>
      </c>
      <c r="C510" s="75" t="s">
        <v>325</v>
      </c>
      <c r="D510" s="75" t="s">
        <v>101</v>
      </c>
    </row>
    <row r="511">
      <c r="A511" s="76">
        <v>45864.0</v>
      </c>
      <c r="B511" s="75" t="s">
        <v>2423</v>
      </c>
      <c r="C511" s="75" t="s">
        <v>158</v>
      </c>
      <c r="D511" s="75" t="s">
        <v>101</v>
      </c>
    </row>
    <row r="512">
      <c r="A512" s="76">
        <v>45864.0</v>
      </c>
      <c r="B512" s="75" t="s">
        <v>2424</v>
      </c>
      <c r="C512" s="75" t="s">
        <v>121</v>
      </c>
      <c r="D512" s="75" t="s">
        <v>103</v>
      </c>
    </row>
    <row r="513">
      <c r="A513" s="76">
        <v>45864.0</v>
      </c>
      <c r="B513" s="75" t="s">
        <v>2425</v>
      </c>
      <c r="C513" s="75" t="s">
        <v>133</v>
      </c>
      <c r="D513" s="75" t="s">
        <v>108</v>
      </c>
    </row>
    <row r="514">
      <c r="A514" s="76">
        <v>45864.0</v>
      </c>
      <c r="B514" s="75" t="s">
        <v>2426</v>
      </c>
      <c r="C514" s="75" t="s">
        <v>100</v>
      </c>
      <c r="D514" s="75" t="s">
        <v>103</v>
      </c>
    </row>
    <row r="515">
      <c r="A515" s="76">
        <v>45864.0</v>
      </c>
      <c r="B515" s="75" t="s">
        <v>2427</v>
      </c>
      <c r="C515" s="75" t="s">
        <v>189</v>
      </c>
      <c r="D515" s="75" t="s">
        <v>101</v>
      </c>
    </row>
    <row r="516">
      <c r="A516" s="76">
        <v>45864.0</v>
      </c>
      <c r="B516" s="75" t="s">
        <v>2428</v>
      </c>
      <c r="C516" s="75" t="s">
        <v>259</v>
      </c>
      <c r="D516" s="75" t="s">
        <v>108</v>
      </c>
    </row>
    <row r="517">
      <c r="A517" s="76">
        <v>45864.0</v>
      </c>
      <c r="B517" s="75" t="s">
        <v>2429</v>
      </c>
      <c r="C517" s="75" t="s">
        <v>114</v>
      </c>
      <c r="D517" s="75" t="s">
        <v>101</v>
      </c>
    </row>
    <row r="518">
      <c r="A518" s="76">
        <v>45864.0</v>
      </c>
      <c r="B518" s="75" t="s">
        <v>2430</v>
      </c>
      <c r="C518" s="75" t="s">
        <v>158</v>
      </c>
      <c r="D518" s="75" t="s">
        <v>101</v>
      </c>
    </row>
    <row r="519">
      <c r="A519" s="76">
        <v>45864.0</v>
      </c>
      <c r="B519" s="75" t="s">
        <v>2431</v>
      </c>
      <c r="C519" s="75" t="s">
        <v>2066</v>
      </c>
      <c r="D519" s="75" t="s">
        <v>101</v>
      </c>
    </row>
    <row r="520">
      <c r="A520" s="76">
        <v>45864.0</v>
      </c>
      <c r="B520" s="75" t="s">
        <v>2432</v>
      </c>
      <c r="C520" s="75" t="s">
        <v>398</v>
      </c>
      <c r="D520" s="75" t="s">
        <v>101</v>
      </c>
    </row>
    <row r="521">
      <c r="A521" s="76">
        <v>45864.0</v>
      </c>
      <c r="B521" s="75" t="s">
        <v>2433</v>
      </c>
      <c r="C521" s="75" t="s">
        <v>284</v>
      </c>
      <c r="D521" s="75" t="s">
        <v>101</v>
      </c>
    </row>
    <row r="522">
      <c r="A522" s="76">
        <v>45864.0</v>
      </c>
      <c r="B522" s="75" t="s">
        <v>2423</v>
      </c>
      <c r="C522" s="75" t="s">
        <v>158</v>
      </c>
      <c r="D522" s="75" t="s">
        <v>101</v>
      </c>
    </row>
    <row r="523">
      <c r="A523" s="76">
        <v>45864.0</v>
      </c>
      <c r="B523" s="75" t="s">
        <v>2434</v>
      </c>
      <c r="C523" s="75" t="s">
        <v>2066</v>
      </c>
      <c r="D523" s="75" t="s">
        <v>101</v>
      </c>
    </row>
    <row r="524">
      <c r="A524" s="76">
        <v>45864.0</v>
      </c>
      <c r="B524" s="75" t="s">
        <v>2435</v>
      </c>
      <c r="C524" s="75" t="s">
        <v>293</v>
      </c>
      <c r="D524" s="75" t="s">
        <v>108</v>
      </c>
    </row>
    <row r="525">
      <c r="A525" s="76">
        <v>45864.0</v>
      </c>
      <c r="B525" s="75" t="s">
        <v>2436</v>
      </c>
      <c r="C525" s="75" t="s">
        <v>217</v>
      </c>
      <c r="D525" s="75" t="s">
        <v>108</v>
      </c>
    </row>
    <row r="526">
      <c r="A526" s="76">
        <v>45864.0</v>
      </c>
      <c r="B526" s="75" t="s">
        <v>2437</v>
      </c>
      <c r="C526" s="75" t="s">
        <v>430</v>
      </c>
      <c r="D526" s="75" t="s">
        <v>102</v>
      </c>
    </row>
    <row r="527">
      <c r="A527" s="76">
        <v>45864.0</v>
      </c>
      <c r="B527" s="75" t="s">
        <v>2409</v>
      </c>
      <c r="C527" s="75" t="s">
        <v>398</v>
      </c>
      <c r="D527" s="75" t="s">
        <v>101</v>
      </c>
    </row>
    <row r="528">
      <c r="A528" s="76">
        <v>45864.0</v>
      </c>
      <c r="B528" s="75" t="s">
        <v>2438</v>
      </c>
      <c r="C528" s="75" t="s">
        <v>1991</v>
      </c>
      <c r="D528" s="75" t="s">
        <v>108</v>
      </c>
    </row>
    <row r="529">
      <c r="A529" s="76">
        <v>45864.0</v>
      </c>
      <c r="B529" s="75" t="s">
        <v>2439</v>
      </c>
      <c r="C529" s="75" t="s">
        <v>271</v>
      </c>
      <c r="D529" s="75" t="s">
        <v>101</v>
      </c>
    </row>
    <row r="530">
      <c r="A530" s="76">
        <v>45864.0</v>
      </c>
      <c r="B530" s="75" t="s">
        <v>2440</v>
      </c>
      <c r="C530" s="75" t="s">
        <v>333</v>
      </c>
      <c r="D530" s="75" t="s">
        <v>102</v>
      </c>
    </row>
    <row r="531">
      <c r="A531" s="76">
        <v>45864.0</v>
      </c>
      <c r="B531" s="75" t="s">
        <v>2441</v>
      </c>
      <c r="C531" s="75" t="s">
        <v>215</v>
      </c>
      <c r="D531" s="75" t="s">
        <v>106</v>
      </c>
    </row>
    <row r="532">
      <c r="A532" s="76">
        <v>45864.0</v>
      </c>
      <c r="B532" s="75" t="s">
        <v>2442</v>
      </c>
      <c r="C532" s="75" t="s">
        <v>207</v>
      </c>
      <c r="D532" s="75" t="s">
        <v>109</v>
      </c>
    </row>
    <row r="533">
      <c r="A533" s="76">
        <v>45864.0</v>
      </c>
      <c r="B533" s="75" t="s">
        <v>2443</v>
      </c>
      <c r="C533" s="75" t="s">
        <v>118</v>
      </c>
      <c r="D533" s="75" t="s">
        <v>108</v>
      </c>
    </row>
    <row r="534">
      <c r="A534" s="76">
        <v>45864.0</v>
      </c>
      <c r="B534" s="75" t="s">
        <v>2444</v>
      </c>
      <c r="C534" s="75" t="s">
        <v>207</v>
      </c>
      <c r="D534" s="75" t="s">
        <v>108</v>
      </c>
    </row>
    <row r="535">
      <c r="A535" s="76">
        <v>45864.0</v>
      </c>
      <c r="B535" s="75" t="s">
        <v>2445</v>
      </c>
      <c r="C535" s="75" t="s">
        <v>193</v>
      </c>
      <c r="D535" s="75" t="s">
        <v>102</v>
      </c>
    </row>
    <row r="536">
      <c r="A536" s="76">
        <v>45864.0</v>
      </c>
      <c r="B536" s="75" t="s">
        <v>2446</v>
      </c>
      <c r="C536" s="75" t="s">
        <v>398</v>
      </c>
      <c r="D536" s="75" t="s">
        <v>101</v>
      </c>
    </row>
    <row r="537">
      <c r="A537" s="76">
        <v>45864.0</v>
      </c>
      <c r="B537" s="75" t="s">
        <v>2447</v>
      </c>
      <c r="C537" s="75" t="s">
        <v>162</v>
      </c>
      <c r="D537" s="75" t="s">
        <v>106</v>
      </c>
    </row>
    <row r="538">
      <c r="A538" s="76">
        <v>45864.0</v>
      </c>
      <c r="B538" s="75" t="s">
        <v>2448</v>
      </c>
      <c r="C538" s="75" t="s">
        <v>133</v>
      </c>
      <c r="D538" s="75" t="s">
        <v>108</v>
      </c>
    </row>
    <row r="539">
      <c r="A539" s="76">
        <v>45864.0</v>
      </c>
      <c r="B539" s="75" t="s">
        <v>2449</v>
      </c>
      <c r="C539" s="75" t="s">
        <v>202</v>
      </c>
      <c r="D539" s="75" t="s">
        <v>102</v>
      </c>
    </row>
    <row r="540">
      <c r="A540" s="76">
        <v>45864.0</v>
      </c>
      <c r="B540" s="75" t="s">
        <v>2450</v>
      </c>
      <c r="C540" s="75" t="s">
        <v>398</v>
      </c>
      <c r="D540" s="75" t="s">
        <v>101</v>
      </c>
    </row>
    <row r="541">
      <c r="A541" s="76">
        <v>45864.0</v>
      </c>
      <c r="B541" s="75" t="s">
        <v>2451</v>
      </c>
      <c r="C541" s="75" t="s">
        <v>173</v>
      </c>
      <c r="D541" s="75" t="s">
        <v>102</v>
      </c>
    </row>
    <row r="542">
      <c r="A542" s="76">
        <v>45864.0</v>
      </c>
      <c r="B542" s="75" t="s">
        <v>2452</v>
      </c>
      <c r="C542" s="75" t="s">
        <v>327</v>
      </c>
      <c r="D542" s="75" t="s">
        <v>101</v>
      </c>
    </row>
    <row r="543">
      <c r="A543" s="76">
        <v>45864.0</v>
      </c>
      <c r="B543" s="75" t="s">
        <v>2453</v>
      </c>
      <c r="C543" s="75" t="s">
        <v>2057</v>
      </c>
      <c r="D543" s="75" t="s">
        <v>108</v>
      </c>
    </row>
    <row r="544">
      <c r="A544" s="76">
        <v>45864.0</v>
      </c>
      <c r="B544" s="75" t="s">
        <v>2454</v>
      </c>
      <c r="C544" s="75" t="s">
        <v>190</v>
      </c>
      <c r="D544" s="75" t="s">
        <v>106</v>
      </c>
    </row>
    <row r="545">
      <c r="A545" s="76">
        <v>45864.0</v>
      </c>
      <c r="B545" s="75" t="s">
        <v>2455</v>
      </c>
      <c r="C545" s="75" t="s">
        <v>392</v>
      </c>
      <c r="D545" s="75" t="s">
        <v>102</v>
      </c>
    </row>
    <row r="546">
      <c r="A546" s="76">
        <v>45864.0</v>
      </c>
      <c r="B546" s="75" t="s">
        <v>2456</v>
      </c>
      <c r="C546" s="75" t="s">
        <v>296</v>
      </c>
      <c r="D546" s="75" t="s">
        <v>108</v>
      </c>
    </row>
    <row r="547">
      <c r="A547" s="76">
        <v>45864.0</v>
      </c>
      <c r="B547" s="75" t="s">
        <v>2457</v>
      </c>
      <c r="C547" s="75" t="s">
        <v>123</v>
      </c>
      <c r="D547" s="75" t="s">
        <v>108</v>
      </c>
    </row>
    <row r="548">
      <c r="A548" s="76">
        <v>45864.0</v>
      </c>
      <c r="B548" s="75" t="s">
        <v>2458</v>
      </c>
      <c r="C548" s="75" t="s">
        <v>320</v>
      </c>
      <c r="D548" s="75" t="s">
        <v>109</v>
      </c>
    </row>
    <row r="549">
      <c r="A549" s="76">
        <v>45864.0</v>
      </c>
      <c r="B549" s="75" t="s">
        <v>2459</v>
      </c>
      <c r="C549" s="75" t="s">
        <v>241</v>
      </c>
      <c r="D549" s="75" t="s">
        <v>106</v>
      </c>
    </row>
    <row r="550">
      <c r="A550" s="76">
        <v>45864.0</v>
      </c>
      <c r="B550" s="75" t="s">
        <v>2460</v>
      </c>
      <c r="C550" s="75" t="s">
        <v>290</v>
      </c>
      <c r="D550" s="75" t="s">
        <v>109</v>
      </c>
    </row>
    <row r="551">
      <c r="A551" s="76">
        <v>45864.0</v>
      </c>
      <c r="B551" s="75" t="s">
        <v>2461</v>
      </c>
      <c r="C551" s="75" t="s">
        <v>253</v>
      </c>
      <c r="D551" s="75" t="s">
        <v>109</v>
      </c>
    </row>
    <row r="552">
      <c r="A552" s="76">
        <v>45864.0</v>
      </c>
      <c r="B552" s="75" t="s">
        <v>2462</v>
      </c>
      <c r="C552" s="75" t="s">
        <v>259</v>
      </c>
      <c r="D552" s="75" t="s">
        <v>109</v>
      </c>
    </row>
    <row r="553">
      <c r="A553" s="76">
        <v>45864.0</v>
      </c>
      <c r="B553" s="75" t="s">
        <v>2463</v>
      </c>
      <c r="C553" s="75" t="s">
        <v>327</v>
      </c>
      <c r="D553" s="75" t="s">
        <v>101</v>
      </c>
    </row>
    <row r="554">
      <c r="A554" s="76">
        <v>45864.0</v>
      </c>
      <c r="B554" s="75" t="s">
        <v>2464</v>
      </c>
      <c r="C554" s="75" t="s">
        <v>2073</v>
      </c>
      <c r="D554" s="75" t="s">
        <v>102</v>
      </c>
    </row>
    <row r="555">
      <c r="A555" s="76">
        <v>45864.0</v>
      </c>
      <c r="B555" s="75" t="s">
        <v>2391</v>
      </c>
      <c r="C555" s="75" t="s">
        <v>235</v>
      </c>
      <c r="D555" s="75" t="s">
        <v>108</v>
      </c>
    </row>
    <row r="556">
      <c r="A556" s="76">
        <v>45864.0</v>
      </c>
      <c r="B556" s="75" t="s">
        <v>2465</v>
      </c>
      <c r="C556" s="75" t="s">
        <v>392</v>
      </c>
      <c r="D556" s="75" t="s">
        <v>101</v>
      </c>
    </row>
    <row r="557">
      <c r="A557" s="76">
        <v>45864.0</v>
      </c>
      <c r="B557" s="75" t="s">
        <v>2466</v>
      </c>
      <c r="C557" s="75" t="s">
        <v>430</v>
      </c>
      <c r="D557" s="75" t="s">
        <v>102</v>
      </c>
    </row>
    <row r="558">
      <c r="A558" s="76">
        <v>45864.0</v>
      </c>
      <c r="B558" s="75" t="s">
        <v>2467</v>
      </c>
      <c r="C558" s="75" t="s">
        <v>271</v>
      </c>
      <c r="D558" s="75" t="s">
        <v>101</v>
      </c>
    </row>
    <row r="559">
      <c r="A559" s="76">
        <v>45864.0</v>
      </c>
      <c r="B559" s="75" t="s">
        <v>2468</v>
      </c>
      <c r="C559" s="75" t="s">
        <v>366</v>
      </c>
      <c r="D559" s="75" t="s">
        <v>108</v>
      </c>
    </row>
    <row r="560">
      <c r="A560" s="76">
        <v>45864.0</v>
      </c>
      <c r="B560" s="75" t="s">
        <v>2469</v>
      </c>
      <c r="C560" s="75" t="s">
        <v>100</v>
      </c>
      <c r="D560" s="75" t="s">
        <v>101</v>
      </c>
    </row>
    <row r="561">
      <c r="A561" s="76">
        <v>45864.0</v>
      </c>
      <c r="B561" s="75" t="s">
        <v>2470</v>
      </c>
      <c r="C561" s="75" t="s">
        <v>315</v>
      </c>
      <c r="D561" s="75" t="s">
        <v>101</v>
      </c>
    </row>
    <row r="562">
      <c r="A562" s="76">
        <v>45864.0</v>
      </c>
      <c r="B562" s="75" t="s">
        <v>2471</v>
      </c>
      <c r="C562" s="75" t="s">
        <v>205</v>
      </c>
      <c r="D562" s="75" t="s">
        <v>101</v>
      </c>
    </row>
    <row r="563">
      <c r="A563" s="76">
        <v>45864.0</v>
      </c>
      <c r="B563" s="75" t="s">
        <v>2472</v>
      </c>
      <c r="C563" s="75" t="s">
        <v>430</v>
      </c>
      <c r="D563" s="75" t="s">
        <v>101</v>
      </c>
    </row>
    <row r="564">
      <c r="A564" s="76">
        <v>45864.0</v>
      </c>
      <c r="B564" s="75" t="s">
        <v>2473</v>
      </c>
      <c r="C564" s="75" t="s">
        <v>1927</v>
      </c>
      <c r="D564" s="75" t="s">
        <v>101</v>
      </c>
    </row>
    <row r="565">
      <c r="A565" s="76">
        <v>45864.0</v>
      </c>
      <c r="B565" s="75" t="s">
        <v>2474</v>
      </c>
      <c r="C565" s="75" t="s">
        <v>168</v>
      </c>
      <c r="D565" s="75" t="s">
        <v>102</v>
      </c>
    </row>
    <row r="566">
      <c r="A566" s="76">
        <v>45864.0</v>
      </c>
      <c r="B566" s="75" t="s">
        <v>2475</v>
      </c>
      <c r="C566" s="75" t="s">
        <v>290</v>
      </c>
      <c r="D566" s="75" t="s">
        <v>108</v>
      </c>
    </row>
    <row r="567">
      <c r="A567" s="76">
        <v>45864.0</v>
      </c>
      <c r="B567" s="75" t="s">
        <v>2476</v>
      </c>
      <c r="C567" s="75" t="s">
        <v>165</v>
      </c>
      <c r="D567" s="75" t="s">
        <v>102</v>
      </c>
    </row>
    <row r="568">
      <c r="A568" s="76">
        <v>45864.0</v>
      </c>
      <c r="B568" s="75" t="s">
        <v>2477</v>
      </c>
      <c r="C568" s="75" t="s">
        <v>290</v>
      </c>
      <c r="D568" s="75" t="s">
        <v>108</v>
      </c>
    </row>
    <row r="569">
      <c r="A569" s="76">
        <v>45864.0</v>
      </c>
      <c r="B569" s="75" t="s">
        <v>2478</v>
      </c>
      <c r="C569" s="75" t="s">
        <v>333</v>
      </c>
      <c r="D569" s="75" t="s">
        <v>105</v>
      </c>
    </row>
    <row r="570">
      <c r="A570" s="76">
        <v>45864.0</v>
      </c>
      <c r="B570" s="75" t="s">
        <v>2479</v>
      </c>
      <c r="C570" s="75" t="s">
        <v>163</v>
      </c>
      <c r="D570" s="75" t="s">
        <v>101</v>
      </c>
    </row>
    <row r="571">
      <c r="A571" s="76">
        <v>45864.0</v>
      </c>
      <c r="B571" s="75" t="s">
        <v>2414</v>
      </c>
      <c r="C571" s="75" t="s">
        <v>327</v>
      </c>
      <c r="D571" s="75" t="s">
        <v>101</v>
      </c>
    </row>
    <row r="572">
      <c r="A572" s="76">
        <v>45864.0</v>
      </c>
      <c r="B572" s="75" t="s">
        <v>2480</v>
      </c>
      <c r="C572" s="75" t="s">
        <v>120</v>
      </c>
      <c r="D572" s="75" t="s">
        <v>102</v>
      </c>
    </row>
    <row r="573">
      <c r="A573" s="76">
        <v>45864.0</v>
      </c>
      <c r="B573" s="75" t="s">
        <v>2481</v>
      </c>
      <c r="C573" s="75" t="s">
        <v>239</v>
      </c>
      <c r="D573" s="75" t="s">
        <v>108</v>
      </c>
    </row>
    <row r="574">
      <c r="A574" s="76">
        <v>45864.0</v>
      </c>
      <c r="B574" s="75" t="s">
        <v>2482</v>
      </c>
      <c r="C574" s="75" t="s">
        <v>163</v>
      </c>
      <c r="D574" s="75" t="s">
        <v>101</v>
      </c>
    </row>
    <row r="575">
      <c r="A575" s="76">
        <v>45864.0</v>
      </c>
      <c r="B575" s="75" t="s">
        <v>2483</v>
      </c>
      <c r="C575" s="75" t="s">
        <v>266</v>
      </c>
      <c r="D575" s="75" t="s">
        <v>108</v>
      </c>
    </row>
    <row r="576">
      <c r="A576" s="76">
        <v>45864.0</v>
      </c>
      <c r="B576" s="75" t="s">
        <v>2484</v>
      </c>
      <c r="C576" s="75" t="s">
        <v>190</v>
      </c>
      <c r="D576" s="75" t="s">
        <v>101</v>
      </c>
    </row>
    <row r="577">
      <c r="A577" s="76">
        <v>45864.0</v>
      </c>
      <c r="B577" s="75" t="s">
        <v>2485</v>
      </c>
      <c r="C577" s="75" t="s">
        <v>333</v>
      </c>
      <c r="D577" s="75" t="s">
        <v>101</v>
      </c>
    </row>
    <row r="578">
      <c r="A578" s="76">
        <v>45864.0</v>
      </c>
      <c r="B578" s="75" t="s">
        <v>2486</v>
      </c>
      <c r="C578" s="75" t="s">
        <v>202</v>
      </c>
      <c r="D578" s="75" t="s">
        <v>101</v>
      </c>
    </row>
    <row r="579">
      <c r="A579" s="76">
        <v>45864.0</v>
      </c>
      <c r="B579" s="75" t="s">
        <v>2487</v>
      </c>
      <c r="C579" s="75" t="s">
        <v>121</v>
      </c>
      <c r="D579" s="75" t="s">
        <v>102</v>
      </c>
    </row>
    <row r="580">
      <c r="A580" s="76">
        <v>45864.0</v>
      </c>
      <c r="B580" s="75" t="s">
        <v>2488</v>
      </c>
      <c r="C580" s="75" t="s">
        <v>163</v>
      </c>
      <c r="D580" s="75" t="s">
        <v>101</v>
      </c>
    </row>
    <row r="581">
      <c r="A581" s="76">
        <v>45864.0</v>
      </c>
      <c r="B581" s="75" t="s">
        <v>2489</v>
      </c>
      <c r="C581" s="75" t="s">
        <v>337</v>
      </c>
      <c r="D581" s="75" t="s">
        <v>101</v>
      </c>
    </row>
    <row r="582">
      <c r="A582" s="76">
        <v>45864.0</v>
      </c>
      <c r="B582" s="75" t="s">
        <v>2490</v>
      </c>
      <c r="C582" s="75" t="s">
        <v>325</v>
      </c>
      <c r="D582" s="75" t="s">
        <v>102</v>
      </c>
    </row>
    <row r="583">
      <c r="A583" s="76">
        <v>45864.0</v>
      </c>
      <c r="B583" s="75" t="s">
        <v>2491</v>
      </c>
      <c r="C583" s="75" t="s">
        <v>133</v>
      </c>
      <c r="D583" s="75" t="s">
        <v>108</v>
      </c>
    </row>
    <row r="584">
      <c r="A584" s="76">
        <v>45864.0</v>
      </c>
      <c r="B584" s="75" t="s">
        <v>2492</v>
      </c>
      <c r="C584" s="75" t="s">
        <v>268</v>
      </c>
      <c r="D584" s="75" t="s">
        <v>106</v>
      </c>
    </row>
    <row r="585">
      <c r="A585" s="76">
        <v>45864.0</v>
      </c>
      <c r="B585" s="75" t="s">
        <v>2493</v>
      </c>
      <c r="C585" s="75" t="s">
        <v>2054</v>
      </c>
      <c r="D585" s="75" t="s">
        <v>102</v>
      </c>
    </row>
    <row r="586">
      <c r="A586" s="76">
        <v>45864.0</v>
      </c>
      <c r="B586" s="75" t="s">
        <v>2494</v>
      </c>
      <c r="C586" s="75" t="s">
        <v>259</v>
      </c>
      <c r="D586" s="75" t="s">
        <v>108</v>
      </c>
    </row>
    <row r="587">
      <c r="A587" s="76">
        <v>45864.0</v>
      </c>
      <c r="B587" s="75" t="s">
        <v>2495</v>
      </c>
      <c r="C587" s="75" t="s">
        <v>239</v>
      </c>
      <c r="D587" s="75" t="s">
        <v>108</v>
      </c>
    </row>
    <row r="588">
      <c r="A588" s="76">
        <v>45864.0</v>
      </c>
      <c r="B588" s="75" t="s">
        <v>2496</v>
      </c>
      <c r="C588" s="75" t="s">
        <v>123</v>
      </c>
      <c r="D588" s="75" t="s">
        <v>108</v>
      </c>
    </row>
    <row r="589">
      <c r="A589" s="76">
        <v>45864.0</v>
      </c>
      <c r="B589" s="75" t="s">
        <v>2497</v>
      </c>
      <c r="C589" s="75" t="s">
        <v>430</v>
      </c>
      <c r="D589" s="75" t="s">
        <v>101</v>
      </c>
    </row>
    <row r="590">
      <c r="A590" s="76">
        <v>45864.0</v>
      </c>
      <c r="B590" s="75" t="s">
        <v>2498</v>
      </c>
      <c r="C590" s="75" t="s">
        <v>175</v>
      </c>
      <c r="D590" s="75" t="s">
        <v>101</v>
      </c>
    </row>
    <row r="591">
      <c r="A591" s="76">
        <v>45864.0</v>
      </c>
      <c r="B591" s="75" t="s">
        <v>2384</v>
      </c>
      <c r="C591" s="75" t="s">
        <v>2057</v>
      </c>
      <c r="D591" s="75" t="s">
        <v>108</v>
      </c>
    </row>
    <row r="592">
      <c r="A592" s="76">
        <v>45864.0</v>
      </c>
      <c r="B592" s="75" t="s">
        <v>2499</v>
      </c>
      <c r="C592" s="75" t="s">
        <v>293</v>
      </c>
      <c r="D592" s="75" t="s">
        <v>108</v>
      </c>
    </row>
    <row r="593">
      <c r="A593" s="76">
        <v>45864.0</v>
      </c>
      <c r="B593" s="75" t="s">
        <v>2500</v>
      </c>
      <c r="C593" s="75" t="s">
        <v>181</v>
      </c>
      <c r="D593" s="75" t="s">
        <v>101</v>
      </c>
    </row>
    <row r="594">
      <c r="A594" s="76">
        <v>45864.0</v>
      </c>
      <c r="B594" s="75" t="s">
        <v>2501</v>
      </c>
      <c r="C594" s="75" t="s">
        <v>193</v>
      </c>
      <c r="D594" s="75" t="s">
        <v>102</v>
      </c>
    </row>
    <row r="595">
      <c r="A595" s="76">
        <v>45864.0</v>
      </c>
      <c r="B595" s="75" t="s">
        <v>2502</v>
      </c>
      <c r="C595" s="75" t="s">
        <v>162</v>
      </c>
      <c r="D595" s="75" t="s">
        <v>106</v>
      </c>
    </row>
    <row r="596">
      <c r="A596" s="76">
        <v>45864.0</v>
      </c>
      <c r="B596" s="75" t="s">
        <v>2503</v>
      </c>
      <c r="C596" s="75" t="s">
        <v>144</v>
      </c>
      <c r="D596" s="75" t="s">
        <v>108</v>
      </c>
    </row>
    <row r="597">
      <c r="A597" s="76">
        <v>45864.0</v>
      </c>
      <c r="B597" s="75" t="s">
        <v>2426</v>
      </c>
      <c r="C597" s="75" t="s">
        <v>100</v>
      </c>
      <c r="D597" s="75" t="s">
        <v>103</v>
      </c>
    </row>
    <row r="598">
      <c r="A598" s="76">
        <v>45864.0</v>
      </c>
      <c r="B598" s="75" t="s">
        <v>2504</v>
      </c>
      <c r="C598" s="75" t="s">
        <v>266</v>
      </c>
      <c r="D598" s="75" t="s">
        <v>108</v>
      </c>
    </row>
    <row r="599">
      <c r="A599" s="76">
        <v>45864.0</v>
      </c>
      <c r="B599" s="75" t="s">
        <v>2505</v>
      </c>
      <c r="C599" s="75" t="s">
        <v>190</v>
      </c>
      <c r="D599" s="75" t="s">
        <v>101</v>
      </c>
    </row>
    <row r="600">
      <c r="A600" s="76">
        <v>45864.0</v>
      </c>
      <c r="B600" s="75" t="s">
        <v>2506</v>
      </c>
      <c r="C600" s="75" t="s">
        <v>133</v>
      </c>
      <c r="D600" s="75" t="s">
        <v>108</v>
      </c>
    </row>
    <row r="601">
      <c r="A601" s="76">
        <v>45864.0</v>
      </c>
      <c r="B601" s="75" t="s">
        <v>2507</v>
      </c>
      <c r="C601" s="75" t="s">
        <v>259</v>
      </c>
      <c r="D601" s="75" t="s">
        <v>108</v>
      </c>
    </row>
    <row r="602">
      <c r="A602" s="76">
        <v>45864.0</v>
      </c>
      <c r="B602" s="75" t="s">
        <v>2508</v>
      </c>
      <c r="C602" s="75" t="s">
        <v>333</v>
      </c>
      <c r="D602" s="75" t="s">
        <v>102</v>
      </c>
    </row>
    <row r="603">
      <c r="A603" s="76">
        <v>45864.0</v>
      </c>
      <c r="B603" s="75" t="s">
        <v>2509</v>
      </c>
      <c r="C603" s="75" t="s">
        <v>327</v>
      </c>
      <c r="D603" s="75" t="s">
        <v>101</v>
      </c>
    </row>
    <row r="604">
      <c r="A604" s="76">
        <v>45864.0</v>
      </c>
      <c r="B604" s="75" t="s">
        <v>2406</v>
      </c>
      <c r="C604" s="75" t="s">
        <v>318</v>
      </c>
      <c r="D604" s="75" t="s">
        <v>108</v>
      </c>
    </row>
    <row r="605">
      <c r="A605" s="76">
        <v>45864.0</v>
      </c>
      <c r="B605" s="75" t="s">
        <v>2510</v>
      </c>
      <c r="C605" s="75" t="s">
        <v>121</v>
      </c>
      <c r="D605" s="75" t="s">
        <v>101</v>
      </c>
    </row>
    <row r="606">
      <c r="A606" s="76">
        <v>45864.0</v>
      </c>
      <c r="B606" s="75" t="s">
        <v>2511</v>
      </c>
      <c r="C606" s="75" t="s">
        <v>100</v>
      </c>
      <c r="D606" s="75" t="s">
        <v>102</v>
      </c>
    </row>
    <row r="607">
      <c r="A607" s="76">
        <v>45864.0</v>
      </c>
      <c r="B607" s="75" t="s">
        <v>2512</v>
      </c>
      <c r="C607" s="75" t="s">
        <v>2057</v>
      </c>
      <c r="D607" s="75" t="s">
        <v>108</v>
      </c>
    </row>
    <row r="608">
      <c r="A608" s="76">
        <v>45864.0</v>
      </c>
      <c r="B608" s="75" t="s">
        <v>2440</v>
      </c>
      <c r="C608" s="75" t="s">
        <v>333</v>
      </c>
      <c r="D608" s="75" t="s">
        <v>102</v>
      </c>
    </row>
    <row r="609">
      <c r="A609" s="76">
        <v>45864.0</v>
      </c>
      <c r="B609" s="75" t="s">
        <v>2513</v>
      </c>
      <c r="C609" s="75" t="s">
        <v>171</v>
      </c>
      <c r="D609" s="75" t="s">
        <v>101</v>
      </c>
    </row>
    <row r="610">
      <c r="A610" s="76">
        <v>45864.0</v>
      </c>
      <c r="B610" s="75" t="s">
        <v>2514</v>
      </c>
      <c r="C610" s="75" t="s">
        <v>315</v>
      </c>
      <c r="D610" s="75" t="s">
        <v>101</v>
      </c>
    </row>
    <row r="611">
      <c r="A611" s="76">
        <v>45864.0</v>
      </c>
      <c r="B611" s="75" t="s">
        <v>2515</v>
      </c>
      <c r="C611" s="75" t="s">
        <v>259</v>
      </c>
      <c r="D611" s="75" t="s">
        <v>109</v>
      </c>
    </row>
    <row r="612">
      <c r="A612" s="76">
        <v>45864.0</v>
      </c>
      <c r="B612" s="75" t="s">
        <v>2516</v>
      </c>
      <c r="C612" s="75" t="s">
        <v>247</v>
      </c>
      <c r="D612" s="75" t="s">
        <v>109</v>
      </c>
    </row>
    <row r="613">
      <c r="A613" s="76">
        <v>45864.0</v>
      </c>
      <c r="B613" s="75" t="s">
        <v>2517</v>
      </c>
      <c r="C613" s="75" t="s">
        <v>163</v>
      </c>
      <c r="D613" s="75" t="s">
        <v>101</v>
      </c>
    </row>
    <row r="614">
      <c r="A614" s="76">
        <v>45864.0</v>
      </c>
      <c r="B614" s="75" t="s">
        <v>2518</v>
      </c>
      <c r="C614" s="75" t="s">
        <v>205</v>
      </c>
      <c r="D614" s="75" t="s">
        <v>105</v>
      </c>
    </row>
    <row r="615">
      <c r="A615" s="76">
        <v>45864.0</v>
      </c>
      <c r="B615" s="75" t="s">
        <v>2519</v>
      </c>
      <c r="C615" s="75" t="s">
        <v>175</v>
      </c>
      <c r="D615" s="75" t="s">
        <v>101</v>
      </c>
    </row>
    <row r="616">
      <c r="A616" s="76">
        <v>45864.0</v>
      </c>
      <c r="B616" s="75" t="s">
        <v>2520</v>
      </c>
      <c r="C616" s="75" t="s">
        <v>337</v>
      </c>
      <c r="D616" s="75" t="s">
        <v>101</v>
      </c>
    </row>
    <row r="617">
      <c r="A617" s="76">
        <v>45864.0</v>
      </c>
      <c r="B617" s="75" t="s">
        <v>2521</v>
      </c>
      <c r="C617" s="75" t="s">
        <v>325</v>
      </c>
      <c r="D617" s="75" t="s">
        <v>101</v>
      </c>
    </row>
    <row r="618">
      <c r="A618" s="76">
        <v>45864.0</v>
      </c>
      <c r="B618" s="75" t="s">
        <v>2522</v>
      </c>
      <c r="C618" s="75" t="s">
        <v>141</v>
      </c>
      <c r="D618" s="75" t="s">
        <v>108</v>
      </c>
    </row>
    <row r="619">
      <c r="A619" s="76">
        <v>45864.0</v>
      </c>
      <c r="B619" s="75" t="s">
        <v>2523</v>
      </c>
      <c r="C619" s="75" t="s">
        <v>241</v>
      </c>
      <c r="D619" s="75" t="s">
        <v>101</v>
      </c>
    </row>
    <row r="620">
      <c r="A620" s="76">
        <v>45864.0</v>
      </c>
      <c r="B620" s="75" t="s">
        <v>2524</v>
      </c>
      <c r="C620" s="75" t="s">
        <v>173</v>
      </c>
      <c r="D620" s="75" t="s">
        <v>102</v>
      </c>
    </row>
    <row r="621">
      <c r="A621" s="76">
        <v>45864.0</v>
      </c>
      <c r="B621" s="75" t="s">
        <v>2525</v>
      </c>
      <c r="C621" s="75" t="s">
        <v>239</v>
      </c>
      <c r="D621" s="75" t="s">
        <v>108</v>
      </c>
    </row>
    <row r="622">
      <c r="A622" s="76">
        <v>45864.0</v>
      </c>
      <c r="B622" s="75" t="s">
        <v>2526</v>
      </c>
      <c r="C622" s="75" t="s">
        <v>175</v>
      </c>
      <c r="D622" s="75" t="s">
        <v>101</v>
      </c>
    </row>
    <row r="623">
      <c r="A623" s="76">
        <v>45864.0</v>
      </c>
      <c r="B623" s="75" t="s">
        <v>2527</v>
      </c>
      <c r="C623" s="75" t="s">
        <v>126</v>
      </c>
      <c r="D623" s="75" t="s">
        <v>108</v>
      </c>
    </row>
    <row r="624">
      <c r="A624" s="76">
        <v>45864.0</v>
      </c>
      <c r="B624" s="75" t="s">
        <v>2528</v>
      </c>
      <c r="C624" s="75" t="s">
        <v>2066</v>
      </c>
      <c r="D624" s="75" t="s">
        <v>101</v>
      </c>
    </row>
    <row r="625">
      <c r="A625" s="76">
        <v>45864.0</v>
      </c>
      <c r="B625" s="75" t="s">
        <v>2529</v>
      </c>
      <c r="C625" s="75" t="s">
        <v>239</v>
      </c>
      <c r="D625" s="75" t="s">
        <v>108</v>
      </c>
    </row>
    <row r="626">
      <c r="A626" s="76">
        <v>45864.0</v>
      </c>
      <c r="B626" s="75" t="s">
        <v>2530</v>
      </c>
      <c r="C626" s="75" t="s">
        <v>337</v>
      </c>
      <c r="D626" s="75" t="s">
        <v>101</v>
      </c>
    </row>
    <row r="627">
      <c r="A627" s="76">
        <v>45864.0</v>
      </c>
      <c r="B627" s="75" t="s">
        <v>2531</v>
      </c>
      <c r="C627" s="75" t="s">
        <v>325</v>
      </c>
      <c r="D627" s="75" t="s">
        <v>102</v>
      </c>
    </row>
    <row r="628">
      <c r="A628" s="76">
        <v>45864.0</v>
      </c>
      <c r="B628" s="75" t="s">
        <v>2532</v>
      </c>
      <c r="C628" s="75" t="s">
        <v>114</v>
      </c>
      <c r="D628" s="75" t="s">
        <v>101</v>
      </c>
    </row>
    <row r="629">
      <c r="A629" s="76">
        <v>45864.0</v>
      </c>
      <c r="B629" s="75" t="s">
        <v>2533</v>
      </c>
      <c r="C629" s="75" t="s">
        <v>2057</v>
      </c>
      <c r="D629" s="75" t="s">
        <v>108</v>
      </c>
    </row>
    <row r="630">
      <c r="A630" s="76">
        <v>45864.0</v>
      </c>
      <c r="B630" s="75" t="s">
        <v>2480</v>
      </c>
      <c r="C630" s="75" t="s">
        <v>120</v>
      </c>
      <c r="D630" s="75" t="s">
        <v>102</v>
      </c>
    </row>
    <row r="631">
      <c r="A631" s="76">
        <v>45864.0</v>
      </c>
      <c r="B631" s="75" t="s">
        <v>2534</v>
      </c>
      <c r="C631" s="75" t="s">
        <v>398</v>
      </c>
      <c r="D631" s="75" t="s">
        <v>101</v>
      </c>
    </row>
    <row r="632">
      <c r="A632" s="76">
        <v>45864.0</v>
      </c>
      <c r="B632" s="75" t="s">
        <v>2535</v>
      </c>
      <c r="C632" s="75" t="s">
        <v>271</v>
      </c>
      <c r="D632" s="75" t="s">
        <v>101</v>
      </c>
    </row>
    <row r="633">
      <c r="A633" s="76">
        <v>45864.0</v>
      </c>
      <c r="B633" s="75" t="s">
        <v>2536</v>
      </c>
      <c r="C633" s="75" t="s">
        <v>247</v>
      </c>
      <c r="D633" s="75" t="s">
        <v>108</v>
      </c>
    </row>
    <row r="634">
      <c r="A634" s="76">
        <v>45864.0</v>
      </c>
      <c r="B634" s="75" t="s">
        <v>2537</v>
      </c>
      <c r="C634" s="75" t="s">
        <v>190</v>
      </c>
      <c r="D634" s="75" t="s">
        <v>106</v>
      </c>
    </row>
    <row r="635">
      <c r="A635" s="76">
        <v>45864.0</v>
      </c>
      <c r="B635" s="75" t="s">
        <v>2469</v>
      </c>
      <c r="C635" s="75" t="s">
        <v>100</v>
      </c>
      <c r="D635" s="75" t="s">
        <v>101</v>
      </c>
    </row>
    <row r="636">
      <c r="A636" s="76">
        <v>45864.0</v>
      </c>
      <c r="B636" s="75" t="s">
        <v>2538</v>
      </c>
      <c r="C636" s="75" t="s">
        <v>293</v>
      </c>
      <c r="D636" s="75" t="s">
        <v>108</v>
      </c>
    </row>
    <row r="637">
      <c r="A637" s="76">
        <v>45864.0</v>
      </c>
      <c r="B637" s="75" t="s">
        <v>2539</v>
      </c>
      <c r="C637" s="75" t="s">
        <v>406</v>
      </c>
      <c r="D637" s="75" t="s">
        <v>108</v>
      </c>
    </row>
    <row r="638">
      <c r="A638" s="76">
        <v>45864.0</v>
      </c>
      <c r="B638" s="75" t="s">
        <v>2540</v>
      </c>
      <c r="C638" s="75" t="s">
        <v>315</v>
      </c>
      <c r="D638" s="75" t="s">
        <v>108</v>
      </c>
    </row>
    <row r="639">
      <c r="A639" s="76">
        <v>45864.0</v>
      </c>
      <c r="B639" s="75" t="s">
        <v>2541</v>
      </c>
      <c r="C639" s="75" t="s">
        <v>266</v>
      </c>
      <c r="D639" s="75" t="s">
        <v>108</v>
      </c>
    </row>
    <row r="640">
      <c r="A640" s="76">
        <v>45864.0</v>
      </c>
      <c r="B640" s="75" t="s">
        <v>2542</v>
      </c>
      <c r="C640" s="75" t="s">
        <v>271</v>
      </c>
      <c r="D640" s="75" t="s">
        <v>101</v>
      </c>
    </row>
    <row r="641">
      <c r="A641" s="76">
        <v>45864.0</v>
      </c>
      <c r="B641" s="75" t="s">
        <v>2543</v>
      </c>
      <c r="C641" s="75" t="s">
        <v>247</v>
      </c>
      <c r="D641" s="75" t="s">
        <v>109</v>
      </c>
    </row>
    <row r="642">
      <c r="A642" s="76">
        <v>45864.0</v>
      </c>
      <c r="B642" s="75" t="s">
        <v>2544</v>
      </c>
      <c r="C642" s="75" t="s">
        <v>2003</v>
      </c>
      <c r="D642" s="75" t="s">
        <v>108</v>
      </c>
    </row>
    <row r="643">
      <c r="A643" s="76">
        <v>45864.0</v>
      </c>
      <c r="B643" s="75" t="s">
        <v>2545</v>
      </c>
      <c r="C643" s="75" t="s">
        <v>327</v>
      </c>
      <c r="D643" s="75" t="s">
        <v>101</v>
      </c>
    </row>
    <row r="644">
      <c r="A644" s="76">
        <v>45864.0</v>
      </c>
      <c r="B644" s="75" t="s">
        <v>2546</v>
      </c>
      <c r="C644" s="75" t="s">
        <v>2057</v>
      </c>
      <c r="D644" s="75" t="s">
        <v>108</v>
      </c>
    </row>
    <row r="645">
      <c r="A645" s="76">
        <v>45864.0</v>
      </c>
      <c r="B645" s="75" t="s">
        <v>2547</v>
      </c>
      <c r="C645" s="75" t="s">
        <v>384</v>
      </c>
      <c r="D645" s="75" t="s">
        <v>101</v>
      </c>
    </row>
    <row r="646">
      <c r="A646" s="76">
        <v>45864.0</v>
      </c>
      <c r="B646" s="75" t="s">
        <v>2467</v>
      </c>
      <c r="C646" s="75" t="s">
        <v>271</v>
      </c>
      <c r="D646" s="75" t="s">
        <v>101</v>
      </c>
    </row>
    <row r="647">
      <c r="A647" s="76">
        <v>45864.0</v>
      </c>
      <c r="B647" s="75" t="s">
        <v>2548</v>
      </c>
      <c r="C647" s="75" t="s">
        <v>241</v>
      </c>
      <c r="D647" s="75" t="s">
        <v>106</v>
      </c>
    </row>
    <row r="648">
      <c r="A648" s="76">
        <v>45864.0</v>
      </c>
      <c r="B648" s="75" t="s">
        <v>2440</v>
      </c>
      <c r="C648" s="75" t="s">
        <v>333</v>
      </c>
      <c r="D648" s="75" t="s">
        <v>102</v>
      </c>
    </row>
    <row r="649">
      <c r="A649" s="76">
        <v>45864.0</v>
      </c>
      <c r="B649" s="75" t="s">
        <v>2549</v>
      </c>
      <c r="C649" s="75" t="s">
        <v>1993</v>
      </c>
      <c r="D649" s="75" t="s">
        <v>108</v>
      </c>
    </row>
    <row r="650">
      <c r="A650" s="76">
        <v>45864.0</v>
      </c>
      <c r="B650" s="75" t="s">
        <v>2550</v>
      </c>
      <c r="C650" s="75" t="s">
        <v>133</v>
      </c>
      <c r="D650" s="75" t="s">
        <v>108</v>
      </c>
    </row>
    <row r="651">
      <c r="A651" s="76">
        <v>45864.0</v>
      </c>
      <c r="B651" s="75" t="s">
        <v>2551</v>
      </c>
      <c r="C651" s="75" t="s">
        <v>171</v>
      </c>
      <c r="D651" s="75" t="s">
        <v>101</v>
      </c>
    </row>
    <row r="652">
      <c r="A652" s="76">
        <v>45864.0</v>
      </c>
      <c r="B652" s="75" t="s">
        <v>2552</v>
      </c>
      <c r="C652" s="75" t="s">
        <v>244</v>
      </c>
      <c r="D652" s="75" t="s">
        <v>101</v>
      </c>
    </row>
    <row r="653">
      <c r="A653" s="76">
        <v>45864.0</v>
      </c>
      <c r="B653" s="75" t="s">
        <v>2553</v>
      </c>
      <c r="C653" s="75" t="s">
        <v>259</v>
      </c>
      <c r="D653" s="75" t="s">
        <v>108</v>
      </c>
    </row>
    <row r="654">
      <c r="A654" s="76">
        <v>45864.0</v>
      </c>
      <c r="B654" s="75" t="s">
        <v>2554</v>
      </c>
      <c r="C654" s="75" t="s">
        <v>144</v>
      </c>
      <c r="D654" s="75" t="s">
        <v>108</v>
      </c>
    </row>
    <row r="655">
      <c r="A655" s="76">
        <v>45864.0</v>
      </c>
      <c r="B655" s="75" t="s">
        <v>2555</v>
      </c>
      <c r="C655" s="75" t="s">
        <v>337</v>
      </c>
      <c r="D655" s="75" t="s">
        <v>101</v>
      </c>
    </row>
    <row r="656">
      <c r="A656" s="76">
        <v>45864.0</v>
      </c>
      <c r="B656" s="75" t="s">
        <v>2547</v>
      </c>
      <c r="C656" s="75" t="s">
        <v>384</v>
      </c>
      <c r="D656" s="75" t="s">
        <v>101</v>
      </c>
    </row>
    <row r="657">
      <c r="A657" s="76">
        <v>45864.0</v>
      </c>
      <c r="B657" s="75" t="s">
        <v>2556</v>
      </c>
      <c r="C657" s="75" t="s">
        <v>296</v>
      </c>
      <c r="D657" s="75" t="s">
        <v>108</v>
      </c>
    </row>
    <row r="658">
      <c r="A658" s="76">
        <v>45864.0</v>
      </c>
      <c r="B658" s="75" t="s">
        <v>2557</v>
      </c>
      <c r="C658" s="75" t="s">
        <v>173</v>
      </c>
      <c r="D658" s="75" t="s">
        <v>102</v>
      </c>
    </row>
    <row r="659">
      <c r="A659" s="76">
        <v>45864.0</v>
      </c>
      <c r="B659" s="75" t="s">
        <v>2558</v>
      </c>
      <c r="C659" s="75" t="s">
        <v>239</v>
      </c>
      <c r="D659" s="75" t="s">
        <v>108</v>
      </c>
    </row>
    <row r="660">
      <c r="A660" s="76">
        <v>45864.0</v>
      </c>
      <c r="B660" s="75" t="s">
        <v>2559</v>
      </c>
      <c r="C660" s="75" t="s">
        <v>133</v>
      </c>
      <c r="D660" s="75" t="s">
        <v>108</v>
      </c>
    </row>
    <row r="661">
      <c r="A661" s="76">
        <v>45864.0</v>
      </c>
      <c r="B661" s="75" t="s">
        <v>2490</v>
      </c>
      <c r="C661" s="75" t="s">
        <v>325</v>
      </c>
      <c r="D661" s="75" t="s">
        <v>102</v>
      </c>
    </row>
    <row r="662">
      <c r="A662" s="76">
        <v>45864.0</v>
      </c>
      <c r="B662" s="75" t="s">
        <v>2560</v>
      </c>
      <c r="C662" s="75" t="s">
        <v>290</v>
      </c>
      <c r="D662" s="75" t="s">
        <v>108</v>
      </c>
    </row>
    <row r="663">
      <c r="A663" s="76">
        <v>45864.0</v>
      </c>
      <c r="B663" s="75" t="s">
        <v>2561</v>
      </c>
      <c r="C663" s="75" t="s">
        <v>192</v>
      </c>
      <c r="D663" s="75" t="s">
        <v>101</v>
      </c>
    </row>
    <row r="664">
      <c r="A664" s="76">
        <v>45864.0</v>
      </c>
      <c r="B664" s="75" t="s">
        <v>2562</v>
      </c>
      <c r="C664" s="75" t="s">
        <v>204</v>
      </c>
      <c r="D664" s="75" t="s">
        <v>101</v>
      </c>
    </row>
    <row r="665">
      <c r="A665" s="76">
        <v>45864.0</v>
      </c>
      <c r="B665" s="75" t="s">
        <v>2563</v>
      </c>
      <c r="C665" s="75" t="s">
        <v>241</v>
      </c>
      <c r="D665" s="75" t="s">
        <v>101</v>
      </c>
    </row>
    <row r="666">
      <c r="A666" s="76">
        <v>45864.0</v>
      </c>
      <c r="B666" s="75" t="s">
        <v>2564</v>
      </c>
      <c r="C666" s="75" t="s">
        <v>100</v>
      </c>
      <c r="D666" s="75" t="s">
        <v>102</v>
      </c>
    </row>
    <row r="667">
      <c r="A667" s="76">
        <v>45864.0</v>
      </c>
      <c r="B667" s="75" t="s">
        <v>2565</v>
      </c>
      <c r="C667" s="75" t="s">
        <v>126</v>
      </c>
      <c r="D667" s="75" t="s">
        <v>108</v>
      </c>
    </row>
    <row r="668">
      <c r="A668" s="76">
        <v>45864.0</v>
      </c>
      <c r="B668" s="75" t="s">
        <v>2566</v>
      </c>
      <c r="C668" s="75" t="s">
        <v>2057</v>
      </c>
      <c r="D668" s="75" t="s">
        <v>108</v>
      </c>
    </row>
    <row r="669">
      <c r="A669" s="76">
        <v>45864.0</v>
      </c>
      <c r="B669" s="75" t="s">
        <v>2567</v>
      </c>
      <c r="C669" s="75" t="s">
        <v>187</v>
      </c>
      <c r="D669" s="75" t="s">
        <v>101</v>
      </c>
    </row>
    <row r="670">
      <c r="A670" s="76">
        <v>45864.0</v>
      </c>
      <c r="B670" s="75" t="s">
        <v>2366</v>
      </c>
      <c r="C670" s="75" t="s">
        <v>184</v>
      </c>
      <c r="D670" s="75" t="s">
        <v>101</v>
      </c>
    </row>
    <row r="671">
      <c r="A671" s="76">
        <v>45864.0</v>
      </c>
      <c r="B671" s="75" t="s">
        <v>2568</v>
      </c>
      <c r="C671" s="75" t="s">
        <v>114</v>
      </c>
      <c r="D671" s="75" t="s">
        <v>101</v>
      </c>
    </row>
    <row r="672">
      <c r="A672" s="76">
        <v>45864.0</v>
      </c>
      <c r="B672" s="75" t="s">
        <v>2569</v>
      </c>
      <c r="C672" s="75" t="s">
        <v>289</v>
      </c>
      <c r="D672" s="75" t="s">
        <v>109</v>
      </c>
    </row>
    <row r="673">
      <c r="A673" s="76">
        <v>45864.0</v>
      </c>
      <c r="B673" s="75" t="s">
        <v>2570</v>
      </c>
      <c r="C673" s="75" t="s">
        <v>247</v>
      </c>
      <c r="D673" s="75" t="s">
        <v>109</v>
      </c>
    </row>
    <row r="674">
      <c r="A674" s="76">
        <v>45864.0</v>
      </c>
      <c r="B674" s="75" t="s">
        <v>2571</v>
      </c>
      <c r="C674" s="75" t="s">
        <v>235</v>
      </c>
      <c r="D674" s="75" t="s">
        <v>108</v>
      </c>
    </row>
    <row r="675">
      <c r="A675" s="76">
        <v>45864.0</v>
      </c>
      <c r="B675" s="75" t="s">
        <v>2572</v>
      </c>
      <c r="C675" s="75" t="s">
        <v>235</v>
      </c>
      <c r="D675" s="75" t="s">
        <v>108</v>
      </c>
    </row>
    <row r="676">
      <c r="A676" s="76">
        <v>45864.0</v>
      </c>
      <c r="B676" s="75" t="s">
        <v>2573</v>
      </c>
      <c r="C676" s="75" t="s">
        <v>2057</v>
      </c>
      <c r="D676" s="75" t="s">
        <v>108</v>
      </c>
    </row>
    <row r="677">
      <c r="A677" s="76">
        <v>45864.0</v>
      </c>
      <c r="B677" s="75" t="s">
        <v>2574</v>
      </c>
      <c r="C677" s="75" t="s">
        <v>290</v>
      </c>
      <c r="D677" s="75" t="s">
        <v>109</v>
      </c>
    </row>
    <row r="678">
      <c r="A678" s="76">
        <v>45864.0</v>
      </c>
      <c r="B678" s="75" t="s">
        <v>2575</v>
      </c>
      <c r="C678" s="75" t="s">
        <v>314</v>
      </c>
      <c r="D678" s="75" t="s">
        <v>101</v>
      </c>
    </row>
    <row r="679">
      <c r="A679" s="76">
        <v>45864.0</v>
      </c>
      <c r="B679" s="75" t="s">
        <v>2576</v>
      </c>
      <c r="C679" s="75" t="s">
        <v>235</v>
      </c>
      <c r="D679" s="75" t="s">
        <v>108</v>
      </c>
    </row>
    <row r="680">
      <c r="A680" s="76">
        <v>45864.0</v>
      </c>
      <c r="B680" s="75" t="s">
        <v>2577</v>
      </c>
      <c r="C680" s="75" t="s">
        <v>239</v>
      </c>
      <c r="D680" s="75" t="s">
        <v>109</v>
      </c>
    </row>
    <row r="681">
      <c r="A681" s="76">
        <v>45864.0</v>
      </c>
      <c r="B681" s="75" t="s">
        <v>2578</v>
      </c>
      <c r="C681" s="75" t="s">
        <v>290</v>
      </c>
      <c r="D681" s="75" t="s">
        <v>109</v>
      </c>
    </row>
    <row r="682">
      <c r="A682" s="76">
        <v>45864.0</v>
      </c>
      <c r="B682" s="75" t="s">
        <v>2579</v>
      </c>
      <c r="C682" s="75" t="s">
        <v>264</v>
      </c>
      <c r="D682" s="75" t="s">
        <v>102</v>
      </c>
    </row>
    <row r="683">
      <c r="A683" s="76">
        <v>45864.0</v>
      </c>
      <c r="B683" s="75" t="s">
        <v>2580</v>
      </c>
      <c r="C683" s="75" t="s">
        <v>268</v>
      </c>
      <c r="D683" s="75" t="s">
        <v>105</v>
      </c>
    </row>
    <row r="684">
      <c r="A684" s="76">
        <v>45864.0</v>
      </c>
      <c r="B684" s="75" t="s">
        <v>2581</v>
      </c>
      <c r="C684" s="75" t="s">
        <v>2066</v>
      </c>
      <c r="D684" s="75" t="s">
        <v>105</v>
      </c>
    </row>
    <row r="685">
      <c r="A685" s="76">
        <v>45864.0</v>
      </c>
      <c r="B685" s="75" t="s">
        <v>2582</v>
      </c>
      <c r="C685" s="75" t="s">
        <v>337</v>
      </c>
      <c r="D685" s="75" t="s">
        <v>101</v>
      </c>
    </row>
    <row r="686">
      <c r="A686" s="76">
        <v>45864.0</v>
      </c>
      <c r="B686" s="75" t="s">
        <v>2583</v>
      </c>
      <c r="C686" s="75" t="s">
        <v>333</v>
      </c>
      <c r="D686" s="75" t="s">
        <v>102</v>
      </c>
    </row>
    <row r="687">
      <c r="A687" s="76">
        <v>45864.0</v>
      </c>
      <c r="B687" s="75" t="s">
        <v>2584</v>
      </c>
      <c r="C687" s="75" t="s">
        <v>175</v>
      </c>
      <c r="D687" s="75" t="s">
        <v>101</v>
      </c>
    </row>
    <row r="688">
      <c r="A688" s="76">
        <v>45864.0</v>
      </c>
      <c r="B688" s="75" t="s">
        <v>2585</v>
      </c>
      <c r="C688" s="75" t="s">
        <v>318</v>
      </c>
      <c r="D688" s="75" t="s">
        <v>101</v>
      </c>
    </row>
    <row r="689">
      <c r="A689" s="76">
        <v>45864.0</v>
      </c>
      <c r="B689" s="75" t="s">
        <v>2586</v>
      </c>
      <c r="C689" s="75" t="s">
        <v>2066</v>
      </c>
      <c r="D689" s="75" t="s">
        <v>105</v>
      </c>
    </row>
    <row r="690">
      <c r="A690" s="76">
        <v>45864.0</v>
      </c>
      <c r="B690" s="75" t="s">
        <v>2587</v>
      </c>
      <c r="C690" s="75" t="s">
        <v>202</v>
      </c>
      <c r="D690" s="75" t="s">
        <v>105</v>
      </c>
    </row>
    <row r="691">
      <c r="A691" s="76">
        <v>45864.0</v>
      </c>
      <c r="B691" s="75" t="s">
        <v>2588</v>
      </c>
      <c r="C691" s="75" t="s">
        <v>2057</v>
      </c>
      <c r="D691" s="75" t="s">
        <v>108</v>
      </c>
    </row>
    <row r="692">
      <c r="A692" s="76">
        <v>45864.0</v>
      </c>
      <c r="B692" s="75" t="s">
        <v>2589</v>
      </c>
      <c r="C692" s="75" t="s">
        <v>2015</v>
      </c>
      <c r="D692" s="75" t="s">
        <v>105</v>
      </c>
    </row>
    <row r="693">
      <c r="A693" s="76">
        <v>45864.0</v>
      </c>
      <c r="B693" s="75" t="s">
        <v>2590</v>
      </c>
      <c r="C693" s="75" t="s">
        <v>318</v>
      </c>
      <c r="D693" s="75" t="s">
        <v>101</v>
      </c>
    </row>
    <row r="694">
      <c r="A694" s="76">
        <v>45864.0</v>
      </c>
      <c r="B694" s="75" t="s">
        <v>2591</v>
      </c>
      <c r="C694" s="75" t="s">
        <v>333</v>
      </c>
      <c r="D694" s="75" t="s">
        <v>105</v>
      </c>
    </row>
    <row r="695">
      <c r="A695" s="76">
        <v>45864.0</v>
      </c>
      <c r="B695" s="75" t="s">
        <v>2592</v>
      </c>
      <c r="C695" s="75" t="s">
        <v>241</v>
      </c>
      <c r="D695" s="75" t="s">
        <v>101</v>
      </c>
    </row>
    <row r="696">
      <c r="A696" s="76">
        <v>45864.0</v>
      </c>
      <c r="B696" s="75" t="s">
        <v>2593</v>
      </c>
      <c r="C696" s="75" t="s">
        <v>190</v>
      </c>
      <c r="D696" s="75" t="s">
        <v>105</v>
      </c>
    </row>
    <row r="697">
      <c r="A697" s="76">
        <v>45864.0</v>
      </c>
      <c r="B697" s="75" t="s">
        <v>2594</v>
      </c>
      <c r="C697" s="75" t="s">
        <v>207</v>
      </c>
      <c r="D697" s="75" t="s">
        <v>108</v>
      </c>
    </row>
    <row r="698">
      <c r="A698" s="76">
        <v>45864.0</v>
      </c>
      <c r="B698" s="75" t="s">
        <v>2595</v>
      </c>
      <c r="C698" s="75" t="s">
        <v>162</v>
      </c>
      <c r="D698" s="75" t="s">
        <v>105</v>
      </c>
    </row>
    <row r="699">
      <c r="A699" s="76">
        <v>45864.0</v>
      </c>
      <c r="B699" s="75" t="s">
        <v>2596</v>
      </c>
      <c r="C699" s="75" t="s">
        <v>320</v>
      </c>
      <c r="D699" s="75" t="s">
        <v>108</v>
      </c>
    </row>
    <row r="700">
      <c r="A700" s="76">
        <v>45864.0</v>
      </c>
      <c r="B700" s="75" t="s">
        <v>2597</v>
      </c>
      <c r="C700" s="75" t="s">
        <v>327</v>
      </c>
      <c r="D700" s="75" t="s">
        <v>101</v>
      </c>
    </row>
    <row r="701">
      <c r="A701" s="76">
        <v>45864.0</v>
      </c>
      <c r="B701" s="75" t="s">
        <v>2598</v>
      </c>
      <c r="C701" s="75" t="s">
        <v>1963</v>
      </c>
      <c r="D701" s="75" t="s">
        <v>108</v>
      </c>
    </row>
    <row r="702">
      <c r="A702" s="76">
        <v>45863.0</v>
      </c>
      <c r="B702" s="75" t="s">
        <v>2599</v>
      </c>
      <c r="C702" s="75" t="s">
        <v>2100</v>
      </c>
      <c r="D702" s="75" t="s">
        <v>101</v>
      </c>
    </row>
    <row r="703">
      <c r="A703" s="76">
        <v>45863.0</v>
      </c>
      <c r="B703" s="75" t="s">
        <v>2600</v>
      </c>
      <c r="C703" s="75" t="s">
        <v>163</v>
      </c>
      <c r="D703" s="75" t="s">
        <v>101</v>
      </c>
    </row>
    <row r="704">
      <c r="A704" s="76">
        <v>45863.0</v>
      </c>
      <c r="B704" s="75" t="s">
        <v>2601</v>
      </c>
      <c r="C704" s="75" t="s">
        <v>193</v>
      </c>
      <c r="D704" s="75" t="s">
        <v>101</v>
      </c>
    </row>
    <row r="705">
      <c r="A705" s="76">
        <v>45863.0</v>
      </c>
      <c r="B705" s="75" t="s">
        <v>2602</v>
      </c>
      <c r="C705" s="75" t="s">
        <v>141</v>
      </c>
      <c r="D705" s="75" t="s">
        <v>109</v>
      </c>
    </row>
    <row r="706">
      <c r="A706" s="76">
        <v>45863.0</v>
      </c>
      <c r="B706" s="75" t="s">
        <v>2603</v>
      </c>
      <c r="C706" s="75" t="s">
        <v>1940</v>
      </c>
      <c r="D706" s="75" t="s">
        <v>102</v>
      </c>
    </row>
    <row r="707">
      <c r="A707" s="76">
        <v>45863.0</v>
      </c>
      <c r="B707" s="75" t="s">
        <v>2604</v>
      </c>
      <c r="C707" s="75" t="s">
        <v>2045</v>
      </c>
      <c r="D707" s="75" t="s">
        <v>108</v>
      </c>
    </row>
    <row r="708">
      <c r="A708" s="76">
        <v>45863.0</v>
      </c>
      <c r="B708" s="75" t="s">
        <v>2605</v>
      </c>
      <c r="C708" s="75" t="s">
        <v>162</v>
      </c>
      <c r="D708" s="75" t="s">
        <v>106</v>
      </c>
    </row>
    <row r="709">
      <c r="A709" s="76">
        <v>45863.0</v>
      </c>
      <c r="B709" s="75" t="s">
        <v>2606</v>
      </c>
      <c r="C709" s="75" t="s">
        <v>184</v>
      </c>
      <c r="D709" s="75" t="s">
        <v>101</v>
      </c>
    </row>
    <row r="710">
      <c r="A710" s="76">
        <v>45863.0</v>
      </c>
      <c r="B710" s="75" t="s">
        <v>2607</v>
      </c>
      <c r="C710" s="75" t="s">
        <v>147</v>
      </c>
      <c r="D710" s="75" t="s">
        <v>102</v>
      </c>
    </row>
    <row r="711">
      <c r="A711" s="76">
        <v>45863.0</v>
      </c>
      <c r="B711" s="75" t="s">
        <v>2608</v>
      </c>
      <c r="C711" s="75" t="s">
        <v>162</v>
      </c>
      <c r="D711" s="75" t="s">
        <v>106</v>
      </c>
    </row>
    <row r="712">
      <c r="A712" s="76">
        <v>45863.0</v>
      </c>
      <c r="B712" s="75" t="s">
        <v>2609</v>
      </c>
      <c r="C712" s="75" t="s">
        <v>114</v>
      </c>
      <c r="D712" s="75" t="s">
        <v>108</v>
      </c>
    </row>
    <row r="713">
      <c r="A713" s="76">
        <v>45863.0</v>
      </c>
      <c r="B713" s="75" t="s">
        <v>2610</v>
      </c>
      <c r="C713" s="75" t="s">
        <v>132</v>
      </c>
      <c r="D713" s="75" t="s">
        <v>101</v>
      </c>
    </row>
    <row r="714">
      <c r="A714" s="76">
        <v>45863.0</v>
      </c>
      <c r="B714" s="75" t="s">
        <v>2611</v>
      </c>
      <c r="C714" s="75" t="s">
        <v>157</v>
      </c>
      <c r="D714" s="75" t="s">
        <v>108</v>
      </c>
    </row>
    <row r="715">
      <c r="A715" s="76">
        <v>45863.0</v>
      </c>
      <c r="B715" s="75" t="s">
        <v>2612</v>
      </c>
      <c r="C715" s="75" t="s">
        <v>315</v>
      </c>
      <c r="D715" s="75" t="s">
        <v>108</v>
      </c>
    </row>
    <row r="716">
      <c r="A716" s="76">
        <v>45863.0</v>
      </c>
      <c r="B716" s="75" t="s">
        <v>2613</v>
      </c>
      <c r="C716" s="75" t="s">
        <v>239</v>
      </c>
      <c r="D716" s="75" t="s">
        <v>109</v>
      </c>
    </row>
    <row r="717">
      <c r="A717" s="76">
        <v>45863.0</v>
      </c>
      <c r="B717" s="75" t="s">
        <v>2614</v>
      </c>
      <c r="C717" s="75" t="s">
        <v>169</v>
      </c>
      <c r="D717" s="75" t="s">
        <v>101</v>
      </c>
    </row>
    <row r="718">
      <c r="A718" s="76">
        <v>45863.0</v>
      </c>
      <c r="B718" s="75" t="s">
        <v>2615</v>
      </c>
      <c r="C718" s="75" t="s">
        <v>2008</v>
      </c>
      <c r="D718" s="75" t="s">
        <v>101</v>
      </c>
    </row>
    <row r="719">
      <c r="A719" s="76">
        <v>45863.0</v>
      </c>
      <c r="B719" s="75" t="s">
        <v>2616</v>
      </c>
      <c r="C719" s="75" t="s">
        <v>182</v>
      </c>
      <c r="D719" s="75" t="s">
        <v>108</v>
      </c>
    </row>
    <row r="720">
      <c r="A720" s="76">
        <v>45863.0</v>
      </c>
      <c r="B720" s="75" t="s">
        <v>2617</v>
      </c>
      <c r="C720" s="75" t="s">
        <v>296</v>
      </c>
      <c r="D720" s="75" t="s">
        <v>108</v>
      </c>
    </row>
    <row r="721">
      <c r="A721" s="76">
        <v>45863.0</v>
      </c>
      <c r="B721" s="75" t="s">
        <v>2618</v>
      </c>
      <c r="C721" s="75" t="s">
        <v>144</v>
      </c>
      <c r="D721" s="75" t="s">
        <v>108</v>
      </c>
    </row>
    <row r="722">
      <c r="A722" s="76">
        <v>45863.0</v>
      </c>
      <c r="B722" s="75" t="s">
        <v>2619</v>
      </c>
      <c r="C722" s="75" t="s">
        <v>169</v>
      </c>
      <c r="D722" s="75" t="s">
        <v>101</v>
      </c>
    </row>
    <row r="723">
      <c r="A723" s="76">
        <v>45863.0</v>
      </c>
      <c r="B723" s="75" t="s">
        <v>2620</v>
      </c>
      <c r="C723" s="75" t="s">
        <v>406</v>
      </c>
      <c r="D723" s="75" t="s">
        <v>108</v>
      </c>
    </row>
    <row r="724">
      <c r="A724" s="76">
        <v>45863.0</v>
      </c>
      <c r="B724" s="75" t="s">
        <v>2621</v>
      </c>
      <c r="C724" s="75" t="s">
        <v>124</v>
      </c>
      <c r="D724" s="75" t="s">
        <v>108</v>
      </c>
    </row>
    <row r="725">
      <c r="A725" s="76">
        <v>45863.0</v>
      </c>
      <c r="B725" s="75" t="s">
        <v>2622</v>
      </c>
      <c r="C725" s="75" t="s">
        <v>333</v>
      </c>
      <c r="D725" s="75" t="s">
        <v>102</v>
      </c>
    </row>
    <row r="726">
      <c r="A726" s="76">
        <v>45863.0</v>
      </c>
      <c r="B726" s="75" t="s">
        <v>2623</v>
      </c>
      <c r="C726" s="75" t="s">
        <v>163</v>
      </c>
      <c r="D726" s="75" t="s">
        <v>101</v>
      </c>
    </row>
    <row r="727">
      <c r="A727" s="76">
        <v>45863.0</v>
      </c>
      <c r="B727" s="75" t="s">
        <v>2624</v>
      </c>
      <c r="C727" s="75" t="s">
        <v>296</v>
      </c>
      <c r="D727" s="75" t="s">
        <v>108</v>
      </c>
    </row>
    <row r="728">
      <c r="A728" s="76">
        <v>45863.0</v>
      </c>
      <c r="B728" s="75" t="s">
        <v>2625</v>
      </c>
      <c r="C728" s="75" t="s">
        <v>173</v>
      </c>
      <c r="D728" s="75" t="s">
        <v>101</v>
      </c>
    </row>
    <row r="729">
      <c r="A729" s="76">
        <v>45863.0</v>
      </c>
      <c r="B729" s="75" t="s">
        <v>2626</v>
      </c>
      <c r="C729" s="75" t="s">
        <v>244</v>
      </c>
      <c r="D729" s="75" t="s">
        <v>107</v>
      </c>
    </row>
    <row r="730">
      <c r="A730" s="76">
        <v>45863.0</v>
      </c>
      <c r="B730" s="75" t="s">
        <v>2627</v>
      </c>
      <c r="C730" s="75" t="s">
        <v>215</v>
      </c>
      <c r="D730" s="75" t="s">
        <v>105</v>
      </c>
    </row>
    <row r="731">
      <c r="A731" s="76">
        <v>45863.0</v>
      </c>
      <c r="B731" s="75" t="s">
        <v>2628</v>
      </c>
      <c r="C731" s="75" t="s">
        <v>398</v>
      </c>
      <c r="D731" s="75" t="s">
        <v>101</v>
      </c>
    </row>
    <row r="732">
      <c r="A732" s="76">
        <v>45863.0</v>
      </c>
      <c r="B732" s="75" t="s">
        <v>2629</v>
      </c>
      <c r="C732" s="75" t="s">
        <v>157</v>
      </c>
      <c r="D732" s="75" t="s">
        <v>108</v>
      </c>
    </row>
    <row r="733">
      <c r="A733" s="76">
        <v>45863.0</v>
      </c>
      <c r="B733" s="75" t="s">
        <v>2630</v>
      </c>
      <c r="C733" s="75" t="s">
        <v>287</v>
      </c>
      <c r="D733" s="75" t="s">
        <v>102</v>
      </c>
    </row>
    <row r="734">
      <c r="A734" s="76">
        <v>45863.0</v>
      </c>
      <c r="B734" s="75" t="s">
        <v>2631</v>
      </c>
      <c r="C734" s="75" t="s">
        <v>289</v>
      </c>
      <c r="D734" s="75" t="s">
        <v>108</v>
      </c>
    </row>
    <row r="735">
      <c r="A735" s="76">
        <v>45863.0</v>
      </c>
      <c r="B735" s="75" t="s">
        <v>2632</v>
      </c>
      <c r="C735" s="75" t="s">
        <v>217</v>
      </c>
      <c r="D735" s="75" t="s">
        <v>108</v>
      </c>
    </row>
    <row r="736">
      <c r="A736" s="76">
        <v>45863.0</v>
      </c>
      <c r="B736" s="75" t="s">
        <v>2633</v>
      </c>
      <c r="C736" s="75" t="s">
        <v>315</v>
      </c>
      <c r="D736" s="75" t="s">
        <v>101</v>
      </c>
    </row>
    <row r="737">
      <c r="A737" s="76">
        <v>45863.0</v>
      </c>
      <c r="B737" s="75" t="s">
        <v>2634</v>
      </c>
      <c r="C737" s="75" t="s">
        <v>308</v>
      </c>
      <c r="D737" s="75" t="s">
        <v>101</v>
      </c>
    </row>
    <row r="738">
      <c r="A738" s="76">
        <v>45863.0</v>
      </c>
      <c r="B738" s="75" t="s">
        <v>2635</v>
      </c>
      <c r="C738" s="75" t="s">
        <v>247</v>
      </c>
      <c r="D738" s="75" t="s">
        <v>109</v>
      </c>
    </row>
    <row r="739">
      <c r="A739" s="76">
        <v>45863.0</v>
      </c>
      <c r="B739" s="75" t="s">
        <v>2636</v>
      </c>
      <c r="C739" s="75" t="s">
        <v>296</v>
      </c>
      <c r="D739" s="75" t="s">
        <v>108</v>
      </c>
    </row>
    <row r="740">
      <c r="A740" s="76">
        <v>45863.0</v>
      </c>
      <c r="B740" s="75" t="s">
        <v>2637</v>
      </c>
      <c r="C740" s="75" t="s">
        <v>299</v>
      </c>
      <c r="D740" s="75" t="s">
        <v>108</v>
      </c>
    </row>
    <row r="741">
      <c r="A741" s="76">
        <v>45863.0</v>
      </c>
      <c r="B741" s="75" t="s">
        <v>2638</v>
      </c>
      <c r="C741" s="75" t="s">
        <v>369</v>
      </c>
      <c r="D741" s="75" t="s">
        <v>102</v>
      </c>
    </row>
    <row r="742">
      <c r="A742" s="76">
        <v>45863.0</v>
      </c>
      <c r="B742" s="75" t="s">
        <v>2639</v>
      </c>
      <c r="C742" s="75" t="s">
        <v>327</v>
      </c>
      <c r="D742" s="75" t="s">
        <v>101</v>
      </c>
    </row>
    <row r="743">
      <c r="A743" s="76">
        <v>45863.0</v>
      </c>
      <c r="B743" s="75" t="s">
        <v>2625</v>
      </c>
      <c r="C743" s="75" t="s">
        <v>173</v>
      </c>
      <c r="D743" s="75" t="s">
        <v>101</v>
      </c>
    </row>
    <row r="744">
      <c r="A744" s="76">
        <v>45863.0</v>
      </c>
      <c r="B744" s="75" t="s">
        <v>2640</v>
      </c>
      <c r="C744" s="75" t="s">
        <v>175</v>
      </c>
      <c r="D744" s="75" t="s">
        <v>101</v>
      </c>
    </row>
    <row r="745">
      <c r="A745" s="76">
        <v>45863.0</v>
      </c>
      <c r="B745" s="75" t="s">
        <v>2641</v>
      </c>
      <c r="C745" s="75" t="s">
        <v>2057</v>
      </c>
      <c r="D745" s="75" t="s">
        <v>108</v>
      </c>
    </row>
    <row r="746">
      <c r="A746" s="76">
        <v>45863.0</v>
      </c>
      <c r="B746" s="75" t="s">
        <v>2642</v>
      </c>
      <c r="C746" s="75" t="s">
        <v>371</v>
      </c>
      <c r="D746" s="75" t="s">
        <v>101</v>
      </c>
    </row>
    <row r="747">
      <c r="A747" s="76">
        <v>45863.0</v>
      </c>
      <c r="B747" s="75" t="s">
        <v>2643</v>
      </c>
      <c r="C747" s="75" t="s">
        <v>1927</v>
      </c>
      <c r="D747" s="75" t="s">
        <v>102</v>
      </c>
    </row>
    <row r="748">
      <c r="A748" s="76">
        <v>45863.0</v>
      </c>
      <c r="B748" s="75" t="s">
        <v>2644</v>
      </c>
      <c r="C748" s="75" t="s">
        <v>147</v>
      </c>
      <c r="D748" s="75" t="s">
        <v>102</v>
      </c>
    </row>
    <row r="749">
      <c r="A749" s="76">
        <v>45863.0</v>
      </c>
      <c r="B749" s="75" t="s">
        <v>2645</v>
      </c>
      <c r="C749" s="75" t="s">
        <v>162</v>
      </c>
      <c r="D749" s="75" t="s">
        <v>105</v>
      </c>
    </row>
    <row r="750">
      <c r="A750" s="76">
        <v>45863.0</v>
      </c>
      <c r="B750" s="75" t="s">
        <v>2646</v>
      </c>
      <c r="C750" s="75" t="s">
        <v>337</v>
      </c>
      <c r="D750" s="75" t="s">
        <v>101</v>
      </c>
    </row>
    <row r="751">
      <c r="A751" s="76">
        <v>45863.0</v>
      </c>
      <c r="B751" s="75" t="s">
        <v>2647</v>
      </c>
      <c r="C751" s="75" t="s">
        <v>259</v>
      </c>
      <c r="D751" s="75" t="s">
        <v>108</v>
      </c>
    </row>
    <row r="752">
      <c r="A752" s="76">
        <v>45863.0</v>
      </c>
      <c r="B752" s="75" t="s">
        <v>2648</v>
      </c>
      <c r="C752" s="75" t="s">
        <v>371</v>
      </c>
      <c r="D752" s="75" t="s">
        <v>101</v>
      </c>
    </row>
    <row r="753">
      <c r="A753" s="76">
        <v>45863.0</v>
      </c>
      <c r="B753" s="75" t="s">
        <v>2649</v>
      </c>
      <c r="C753" s="75" t="s">
        <v>146</v>
      </c>
      <c r="D753" s="75" t="s">
        <v>108</v>
      </c>
    </row>
    <row r="754">
      <c r="A754" s="76">
        <v>45863.0</v>
      </c>
      <c r="B754" s="75" t="s">
        <v>2650</v>
      </c>
      <c r="C754" s="75" t="s">
        <v>357</v>
      </c>
      <c r="D754" s="75" t="s">
        <v>108</v>
      </c>
    </row>
    <row r="755">
      <c r="A755" s="76">
        <v>45863.0</v>
      </c>
      <c r="B755" s="75" t="s">
        <v>2651</v>
      </c>
      <c r="C755" s="75" t="s">
        <v>296</v>
      </c>
      <c r="D755" s="75" t="s">
        <v>108</v>
      </c>
    </row>
    <row r="756">
      <c r="A756" s="76">
        <v>45863.0</v>
      </c>
      <c r="B756" s="75" t="s">
        <v>2652</v>
      </c>
      <c r="C756" s="75" t="s">
        <v>241</v>
      </c>
      <c r="D756" s="75" t="s">
        <v>106</v>
      </c>
    </row>
    <row r="757">
      <c r="A757" s="76">
        <v>45863.0</v>
      </c>
      <c r="B757" s="75" t="s">
        <v>2614</v>
      </c>
      <c r="C757" s="75" t="s">
        <v>169</v>
      </c>
      <c r="D757" s="75" t="s">
        <v>101</v>
      </c>
    </row>
    <row r="758">
      <c r="A758" s="76">
        <v>45863.0</v>
      </c>
      <c r="B758" s="75" t="s">
        <v>2606</v>
      </c>
      <c r="C758" s="75" t="s">
        <v>184</v>
      </c>
      <c r="D758" s="75" t="s">
        <v>101</v>
      </c>
    </row>
    <row r="759">
      <c r="A759" s="76">
        <v>45863.0</v>
      </c>
      <c r="B759" s="75" t="s">
        <v>2653</v>
      </c>
      <c r="C759" s="75" t="s">
        <v>289</v>
      </c>
      <c r="D759" s="75" t="s">
        <v>108</v>
      </c>
    </row>
    <row r="760">
      <c r="A760" s="76">
        <v>45863.0</v>
      </c>
      <c r="B760" s="75" t="s">
        <v>2654</v>
      </c>
      <c r="C760" s="75" t="s">
        <v>133</v>
      </c>
      <c r="D760" s="75" t="s">
        <v>108</v>
      </c>
    </row>
    <row r="761">
      <c r="A761" s="76">
        <v>45863.0</v>
      </c>
      <c r="B761" s="75" t="s">
        <v>2655</v>
      </c>
      <c r="C761" s="75" t="s">
        <v>333</v>
      </c>
      <c r="D761" s="75" t="s">
        <v>101</v>
      </c>
    </row>
    <row r="762">
      <c r="A762" s="76">
        <v>45863.0</v>
      </c>
      <c r="B762" s="75" t="s">
        <v>2656</v>
      </c>
      <c r="C762" s="75" t="s">
        <v>123</v>
      </c>
      <c r="D762" s="75" t="s">
        <v>108</v>
      </c>
    </row>
    <row r="763">
      <c r="A763" s="76">
        <v>45863.0</v>
      </c>
      <c r="B763" s="75" t="s">
        <v>2657</v>
      </c>
      <c r="C763" s="75" t="s">
        <v>184</v>
      </c>
      <c r="D763" s="75" t="s">
        <v>101</v>
      </c>
    </row>
    <row r="764">
      <c r="A764" s="76">
        <v>45863.0</v>
      </c>
      <c r="B764" s="75" t="s">
        <v>2658</v>
      </c>
      <c r="C764" s="75" t="s">
        <v>1997</v>
      </c>
      <c r="D764" s="75" t="s">
        <v>101</v>
      </c>
    </row>
    <row r="765">
      <c r="A765" s="76">
        <v>45863.0</v>
      </c>
      <c r="B765" s="75" t="s">
        <v>2659</v>
      </c>
      <c r="C765" s="75" t="s">
        <v>181</v>
      </c>
      <c r="D765" s="75" t="s">
        <v>101</v>
      </c>
    </row>
    <row r="766">
      <c r="A766" s="76">
        <v>45863.0</v>
      </c>
      <c r="B766" s="75" t="s">
        <v>2660</v>
      </c>
      <c r="C766" s="75" t="s">
        <v>2057</v>
      </c>
      <c r="D766" s="75" t="s">
        <v>108</v>
      </c>
    </row>
    <row r="767">
      <c r="A767" s="76">
        <v>45863.0</v>
      </c>
      <c r="B767" s="75" t="s">
        <v>2661</v>
      </c>
      <c r="C767" s="75" t="s">
        <v>190</v>
      </c>
      <c r="D767" s="75" t="s">
        <v>101</v>
      </c>
    </row>
    <row r="768">
      <c r="A768" s="76">
        <v>45863.0</v>
      </c>
      <c r="B768" s="75" t="s">
        <v>2662</v>
      </c>
      <c r="C768" s="75" t="s">
        <v>141</v>
      </c>
      <c r="D768" s="75" t="s">
        <v>108</v>
      </c>
    </row>
    <row r="769">
      <c r="A769" s="76">
        <v>45863.0</v>
      </c>
      <c r="B769" s="75" t="s">
        <v>2663</v>
      </c>
      <c r="C769" s="75" t="s">
        <v>157</v>
      </c>
      <c r="D769" s="75" t="s">
        <v>109</v>
      </c>
    </row>
    <row r="770">
      <c r="A770" s="76">
        <v>45863.0</v>
      </c>
      <c r="B770" s="75" t="s">
        <v>2664</v>
      </c>
      <c r="C770" s="75" t="s">
        <v>2008</v>
      </c>
      <c r="D770" s="75" t="s">
        <v>101</v>
      </c>
    </row>
    <row r="771">
      <c r="A771" s="76">
        <v>45863.0</v>
      </c>
      <c r="B771" s="75" t="s">
        <v>2665</v>
      </c>
      <c r="C771" s="75" t="s">
        <v>171</v>
      </c>
      <c r="D771" s="75" t="s">
        <v>101</v>
      </c>
    </row>
    <row r="772">
      <c r="A772" s="76">
        <v>45863.0</v>
      </c>
      <c r="B772" s="75" t="s">
        <v>2666</v>
      </c>
      <c r="C772" s="75" t="s">
        <v>133</v>
      </c>
      <c r="D772" s="75" t="s">
        <v>108</v>
      </c>
    </row>
    <row r="773">
      <c r="A773" s="76">
        <v>45863.0</v>
      </c>
      <c r="B773" s="75" t="s">
        <v>2667</v>
      </c>
      <c r="C773" s="75" t="s">
        <v>1949</v>
      </c>
      <c r="D773" s="75" t="s">
        <v>101</v>
      </c>
    </row>
    <row r="774">
      <c r="A774" s="76">
        <v>45863.0</v>
      </c>
      <c r="B774" s="75" t="s">
        <v>2668</v>
      </c>
      <c r="C774" s="75" t="s">
        <v>190</v>
      </c>
      <c r="D774" s="75" t="s">
        <v>101</v>
      </c>
    </row>
    <row r="775">
      <c r="A775" s="76">
        <v>45863.0</v>
      </c>
      <c r="B775" s="75" t="s">
        <v>2669</v>
      </c>
      <c r="C775" s="75" t="s">
        <v>141</v>
      </c>
      <c r="D775" s="75" t="s">
        <v>108</v>
      </c>
    </row>
    <row r="776">
      <c r="A776" s="76">
        <v>45863.0</v>
      </c>
      <c r="B776" s="75" t="s">
        <v>2670</v>
      </c>
      <c r="C776" s="75" t="s">
        <v>233</v>
      </c>
      <c r="D776" s="75" t="s">
        <v>108</v>
      </c>
    </row>
    <row r="777">
      <c r="A777" s="76">
        <v>45863.0</v>
      </c>
      <c r="B777" s="75" t="s">
        <v>2671</v>
      </c>
      <c r="C777" s="75" t="s">
        <v>120</v>
      </c>
      <c r="D777" s="75" t="s">
        <v>102</v>
      </c>
    </row>
    <row r="778">
      <c r="A778" s="76">
        <v>45863.0</v>
      </c>
      <c r="B778" s="75" t="s">
        <v>2672</v>
      </c>
      <c r="C778" s="75" t="s">
        <v>193</v>
      </c>
      <c r="D778" s="75" t="s">
        <v>105</v>
      </c>
    </row>
    <row r="779">
      <c r="A779" s="76">
        <v>45863.0</v>
      </c>
      <c r="B779" s="75" t="s">
        <v>2673</v>
      </c>
      <c r="C779" s="75" t="s">
        <v>165</v>
      </c>
      <c r="D779" s="75" t="s">
        <v>101</v>
      </c>
    </row>
    <row r="780">
      <c r="A780" s="76">
        <v>45863.0</v>
      </c>
      <c r="B780" s="75" t="s">
        <v>2673</v>
      </c>
      <c r="C780" s="75" t="s">
        <v>165</v>
      </c>
      <c r="D780" s="75" t="s">
        <v>101</v>
      </c>
    </row>
    <row r="781">
      <c r="A781" s="76">
        <v>45863.0</v>
      </c>
      <c r="B781" s="75" t="s">
        <v>2674</v>
      </c>
      <c r="C781" s="75" t="s">
        <v>221</v>
      </c>
      <c r="D781" s="75" t="s">
        <v>102</v>
      </c>
    </row>
    <row r="782">
      <c r="A782" s="76">
        <v>45863.0</v>
      </c>
      <c r="B782" s="75" t="s">
        <v>2675</v>
      </c>
      <c r="C782" s="75" t="s">
        <v>333</v>
      </c>
      <c r="D782" s="75" t="s">
        <v>104</v>
      </c>
    </row>
    <row r="783">
      <c r="A783" s="76">
        <v>45863.0</v>
      </c>
      <c r="B783" s="75" t="s">
        <v>2675</v>
      </c>
      <c r="C783" s="75" t="s">
        <v>333</v>
      </c>
      <c r="D783" s="75" t="s">
        <v>104</v>
      </c>
    </row>
    <row r="784">
      <c r="A784" s="76">
        <v>45863.0</v>
      </c>
      <c r="B784" s="75" t="s">
        <v>2675</v>
      </c>
      <c r="C784" s="75" t="s">
        <v>333</v>
      </c>
      <c r="D784" s="75" t="s">
        <v>104</v>
      </c>
    </row>
    <row r="785">
      <c r="A785" s="76">
        <v>45863.0</v>
      </c>
      <c r="B785" s="75" t="s">
        <v>2676</v>
      </c>
      <c r="C785" s="75" t="s">
        <v>114</v>
      </c>
      <c r="D785" s="75" t="s">
        <v>107</v>
      </c>
    </row>
    <row r="786">
      <c r="A786" s="76">
        <v>45863.0</v>
      </c>
      <c r="B786" s="75" t="s">
        <v>2677</v>
      </c>
      <c r="C786" s="75" t="s">
        <v>400</v>
      </c>
      <c r="D786" s="75" t="s">
        <v>108</v>
      </c>
    </row>
    <row r="787">
      <c r="A787" s="76">
        <v>45863.0</v>
      </c>
      <c r="B787" s="75" t="s">
        <v>2678</v>
      </c>
      <c r="C787" s="75" t="s">
        <v>215</v>
      </c>
      <c r="D787" s="75" t="s">
        <v>107</v>
      </c>
    </row>
    <row r="788">
      <c r="A788" s="76">
        <v>45863.0</v>
      </c>
      <c r="B788" s="75" t="s">
        <v>2679</v>
      </c>
      <c r="C788" s="75" t="s">
        <v>193</v>
      </c>
      <c r="D788" s="75" t="s">
        <v>102</v>
      </c>
    </row>
    <row r="789">
      <c r="A789" s="76">
        <v>45863.0</v>
      </c>
      <c r="B789" s="75" t="s">
        <v>2680</v>
      </c>
      <c r="C789" s="75" t="s">
        <v>175</v>
      </c>
      <c r="D789" s="75" t="s">
        <v>101</v>
      </c>
    </row>
    <row r="790">
      <c r="A790" s="76">
        <v>45863.0</v>
      </c>
      <c r="B790" s="75" t="s">
        <v>2681</v>
      </c>
      <c r="C790" s="75" t="s">
        <v>259</v>
      </c>
      <c r="D790" s="75" t="s">
        <v>108</v>
      </c>
    </row>
    <row r="791">
      <c r="A791" s="76">
        <v>45863.0</v>
      </c>
      <c r="B791" s="75" t="s">
        <v>2614</v>
      </c>
      <c r="C791" s="75" t="s">
        <v>169</v>
      </c>
      <c r="D791" s="75" t="s">
        <v>101</v>
      </c>
    </row>
    <row r="792">
      <c r="A792" s="76">
        <v>45863.0</v>
      </c>
      <c r="B792" s="75" t="s">
        <v>2682</v>
      </c>
      <c r="C792" s="75" t="s">
        <v>114</v>
      </c>
      <c r="D792" s="75" t="s">
        <v>101</v>
      </c>
    </row>
    <row r="793">
      <c r="A793" s="76">
        <v>45863.0</v>
      </c>
      <c r="B793" s="75" t="s">
        <v>2683</v>
      </c>
      <c r="C793" s="75" t="s">
        <v>241</v>
      </c>
      <c r="D793" s="75" t="s">
        <v>106</v>
      </c>
    </row>
    <row r="794">
      <c r="A794" s="76">
        <v>45863.0</v>
      </c>
      <c r="B794" s="75" t="s">
        <v>2684</v>
      </c>
      <c r="C794" s="75" t="s">
        <v>418</v>
      </c>
      <c r="D794" s="75" t="s">
        <v>109</v>
      </c>
    </row>
    <row r="795">
      <c r="A795" s="76">
        <v>45863.0</v>
      </c>
      <c r="B795" s="75" t="s">
        <v>2685</v>
      </c>
      <c r="C795" s="75" t="s">
        <v>144</v>
      </c>
      <c r="D795" s="75" t="s">
        <v>108</v>
      </c>
    </row>
    <row r="796">
      <c r="A796" s="76">
        <v>45863.0</v>
      </c>
      <c r="B796" s="75" t="s">
        <v>2686</v>
      </c>
      <c r="C796" s="75" t="s">
        <v>337</v>
      </c>
      <c r="D796" s="75" t="s">
        <v>101</v>
      </c>
    </row>
    <row r="797">
      <c r="A797" s="76">
        <v>45863.0</v>
      </c>
      <c r="B797" s="75" t="s">
        <v>2687</v>
      </c>
      <c r="C797" s="75" t="s">
        <v>287</v>
      </c>
      <c r="D797" s="75" t="s">
        <v>103</v>
      </c>
    </row>
    <row r="798">
      <c r="A798" s="76">
        <v>45863.0</v>
      </c>
      <c r="B798" s="75" t="s">
        <v>2688</v>
      </c>
      <c r="C798" s="75" t="s">
        <v>2082</v>
      </c>
      <c r="D798" s="75" t="s">
        <v>102</v>
      </c>
    </row>
    <row r="799">
      <c r="A799" s="76">
        <v>45863.0</v>
      </c>
      <c r="B799" s="75" t="s">
        <v>2689</v>
      </c>
      <c r="C799" s="75" t="s">
        <v>289</v>
      </c>
      <c r="D799" s="75" t="s">
        <v>108</v>
      </c>
    </row>
    <row r="800">
      <c r="A800" s="76">
        <v>45863.0</v>
      </c>
      <c r="B800" s="75" t="s">
        <v>2690</v>
      </c>
      <c r="C800" s="75" t="s">
        <v>398</v>
      </c>
      <c r="D800" s="75" t="s">
        <v>101</v>
      </c>
    </row>
    <row r="801">
      <c r="A801" s="76">
        <v>45863.0</v>
      </c>
      <c r="B801" s="75" t="s">
        <v>2691</v>
      </c>
      <c r="C801" s="75" t="s">
        <v>290</v>
      </c>
      <c r="D801" s="75" t="s">
        <v>108</v>
      </c>
    </row>
    <row r="802">
      <c r="A802" s="76">
        <v>45863.0</v>
      </c>
      <c r="B802" s="75" t="s">
        <v>2692</v>
      </c>
      <c r="C802" s="75" t="s">
        <v>384</v>
      </c>
      <c r="D802" s="75" t="s">
        <v>101</v>
      </c>
    </row>
    <row r="803">
      <c r="A803" s="76">
        <v>45863.0</v>
      </c>
      <c r="B803" s="75" t="s">
        <v>2693</v>
      </c>
      <c r="C803" s="75" t="s">
        <v>169</v>
      </c>
      <c r="D803" s="75" t="s">
        <v>101</v>
      </c>
    </row>
    <row r="804">
      <c r="A804" s="76">
        <v>45863.0</v>
      </c>
      <c r="B804" s="75" t="s">
        <v>2694</v>
      </c>
      <c r="C804" s="75" t="s">
        <v>123</v>
      </c>
      <c r="D804" s="75" t="s">
        <v>108</v>
      </c>
    </row>
    <row r="805">
      <c r="A805" s="76">
        <v>45863.0</v>
      </c>
      <c r="B805" s="75" t="s">
        <v>2695</v>
      </c>
      <c r="C805" s="75" t="s">
        <v>296</v>
      </c>
      <c r="D805" s="75" t="s">
        <v>108</v>
      </c>
    </row>
    <row r="806">
      <c r="A806" s="76">
        <v>45863.0</v>
      </c>
      <c r="B806" s="75" t="s">
        <v>2696</v>
      </c>
      <c r="C806" s="75" t="s">
        <v>330</v>
      </c>
      <c r="D806" s="75" t="s">
        <v>101</v>
      </c>
    </row>
    <row r="807">
      <c r="A807" s="76">
        <v>45863.0</v>
      </c>
      <c r="B807" s="75" t="s">
        <v>2697</v>
      </c>
      <c r="C807" s="75" t="s">
        <v>215</v>
      </c>
      <c r="D807" s="75" t="s">
        <v>101</v>
      </c>
    </row>
    <row r="808">
      <c r="A808" s="76">
        <v>45863.0</v>
      </c>
      <c r="B808" s="75" t="s">
        <v>2698</v>
      </c>
      <c r="C808" s="75" t="s">
        <v>162</v>
      </c>
      <c r="D808" s="75" t="s">
        <v>106</v>
      </c>
    </row>
    <row r="809">
      <c r="A809" s="76">
        <v>45863.0</v>
      </c>
      <c r="B809" s="75" t="s">
        <v>2699</v>
      </c>
      <c r="C809" s="75" t="s">
        <v>259</v>
      </c>
      <c r="D809" s="75" t="s">
        <v>108</v>
      </c>
    </row>
    <row r="810">
      <c r="A810" s="76">
        <v>45863.0</v>
      </c>
      <c r="B810" s="75" t="s">
        <v>2700</v>
      </c>
      <c r="C810" s="75" t="s">
        <v>289</v>
      </c>
      <c r="D810" s="75" t="s">
        <v>109</v>
      </c>
    </row>
    <row r="811">
      <c r="A811" s="76">
        <v>45863.0</v>
      </c>
      <c r="B811" s="75" t="s">
        <v>2701</v>
      </c>
      <c r="C811" s="75" t="s">
        <v>369</v>
      </c>
      <c r="D811" s="75" t="s">
        <v>102</v>
      </c>
    </row>
    <row r="812">
      <c r="A812" s="76">
        <v>45863.0</v>
      </c>
      <c r="B812" s="75" t="s">
        <v>2702</v>
      </c>
      <c r="C812" s="75" t="s">
        <v>314</v>
      </c>
      <c r="D812" s="75" t="s">
        <v>101</v>
      </c>
    </row>
    <row r="813">
      <c r="A813" s="76">
        <v>45863.0</v>
      </c>
      <c r="B813" s="75" t="s">
        <v>2703</v>
      </c>
      <c r="C813" s="75" t="s">
        <v>141</v>
      </c>
      <c r="D813" s="75" t="s">
        <v>108</v>
      </c>
    </row>
    <row r="814">
      <c r="A814" s="76">
        <v>45863.0</v>
      </c>
      <c r="B814" s="75" t="s">
        <v>2704</v>
      </c>
      <c r="C814" s="75" t="s">
        <v>193</v>
      </c>
      <c r="D814" s="75" t="s">
        <v>102</v>
      </c>
    </row>
    <row r="815">
      <c r="A815" s="76">
        <v>45863.0</v>
      </c>
      <c r="B815" s="75" t="s">
        <v>2705</v>
      </c>
      <c r="C815" s="75" t="s">
        <v>314</v>
      </c>
      <c r="D815" s="75" t="s">
        <v>101</v>
      </c>
    </row>
    <row r="816">
      <c r="A816" s="76">
        <v>45863.0</v>
      </c>
      <c r="B816" s="75" t="s">
        <v>2706</v>
      </c>
      <c r="C816" s="75" t="s">
        <v>369</v>
      </c>
      <c r="D816" s="75" t="s">
        <v>102</v>
      </c>
    </row>
    <row r="817">
      <c r="A817" s="76">
        <v>45863.0</v>
      </c>
      <c r="B817" s="75" t="s">
        <v>2707</v>
      </c>
      <c r="C817" s="75" t="s">
        <v>100</v>
      </c>
      <c r="D817" s="75" t="s">
        <v>102</v>
      </c>
    </row>
    <row r="818">
      <c r="A818" s="76">
        <v>45863.0</v>
      </c>
      <c r="B818" s="75" t="s">
        <v>2708</v>
      </c>
      <c r="C818" s="75" t="s">
        <v>190</v>
      </c>
      <c r="D818" s="75" t="s">
        <v>101</v>
      </c>
    </row>
    <row r="819">
      <c r="A819" s="76">
        <v>45863.0</v>
      </c>
      <c r="B819" s="75" t="s">
        <v>2709</v>
      </c>
      <c r="C819" s="75" t="s">
        <v>398</v>
      </c>
      <c r="D819" s="75" t="s">
        <v>101</v>
      </c>
    </row>
    <row r="820">
      <c r="A820" s="76">
        <v>45863.0</v>
      </c>
      <c r="B820" s="75" t="s">
        <v>2710</v>
      </c>
      <c r="C820" s="75" t="s">
        <v>235</v>
      </c>
      <c r="D820" s="75" t="s">
        <v>108</v>
      </c>
    </row>
    <row r="821">
      <c r="A821" s="76">
        <v>45863.0</v>
      </c>
      <c r="B821" s="75" t="s">
        <v>2711</v>
      </c>
      <c r="C821" s="75" t="s">
        <v>1963</v>
      </c>
      <c r="D821" s="75" t="s">
        <v>108</v>
      </c>
    </row>
    <row r="822">
      <c r="A822" s="76">
        <v>45863.0</v>
      </c>
      <c r="B822" s="75" t="s">
        <v>2712</v>
      </c>
      <c r="C822" s="75" t="s">
        <v>406</v>
      </c>
      <c r="D822" s="75" t="s">
        <v>108</v>
      </c>
    </row>
    <row r="823">
      <c r="A823" s="76">
        <v>45863.0</v>
      </c>
      <c r="B823" s="75" t="s">
        <v>2713</v>
      </c>
      <c r="C823" s="75" t="s">
        <v>100</v>
      </c>
      <c r="D823" s="75" t="s">
        <v>102</v>
      </c>
    </row>
    <row r="824">
      <c r="A824" s="76">
        <v>45863.0</v>
      </c>
      <c r="B824" s="75" t="s">
        <v>2714</v>
      </c>
      <c r="C824" s="75" t="s">
        <v>296</v>
      </c>
      <c r="D824" s="75" t="s">
        <v>108</v>
      </c>
    </row>
    <row r="825">
      <c r="A825" s="76">
        <v>45863.0</v>
      </c>
      <c r="B825" s="75" t="s">
        <v>2715</v>
      </c>
      <c r="C825" s="75" t="s">
        <v>333</v>
      </c>
      <c r="D825" s="75" t="s">
        <v>103</v>
      </c>
    </row>
    <row r="826">
      <c r="A826" s="76">
        <v>45863.0</v>
      </c>
      <c r="B826" s="75" t="s">
        <v>2716</v>
      </c>
      <c r="C826" s="75" t="s">
        <v>193</v>
      </c>
      <c r="D826" s="75" t="s">
        <v>101</v>
      </c>
    </row>
    <row r="827">
      <c r="A827" s="76">
        <v>45863.0</v>
      </c>
      <c r="B827" s="75" t="s">
        <v>2717</v>
      </c>
      <c r="C827" s="75" t="s">
        <v>190</v>
      </c>
      <c r="D827" s="75" t="s">
        <v>101</v>
      </c>
    </row>
    <row r="828">
      <c r="A828" s="76">
        <v>45863.0</v>
      </c>
      <c r="B828" s="75" t="s">
        <v>2718</v>
      </c>
      <c r="C828" s="75" t="s">
        <v>184</v>
      </c>
      <c r="D828" s="75" t="s">
        <v>101</v>
      </c>
    </row>
    <row r="829">
      <c r="A829" s="76">
        <v>45863.0</v>
      </c>
      <c r="B829" s="75" t="s">
        <v>2719</v>
      </c>
      <c r="C829" s="75" t="s">
        <v>184</v>
      </c>
      <c r="D829" s="75" t="s">
        <v>102</v>
      </c>
    </row>
    <row r="830">
      <c r="A830" s="76">
        <v>45863.0</v>
      </c>
      <c r="B830" s="75" t="s">
        <v>2720</v>
      </c>
      <c r="C830" s="75" t="s">
        <v>2087</v>
      </c>
      <c r="D830" s="75" t="s">
        <v>101</v>
      </c>
    </row>
    <row r="831">
      <c r="A831" s="76">
        <v>45863.0</v>
      </c>
      <c r="B831" s="75" t="s">
        <v>2721</v>
      </c>
      <c r="C831" s="75" t="s">
        <v>178</v>
      </c>
      <c r="D831" s="75" t="s">
        <v>108</v>
      </c>
    </row>
    <row r="832">
      <c r="A832" s="76">
        <v>45863.0</v>
      </c>
      <c r="B832" s="75" t="s">
        <v>2722</v>
      </c>
      <c r="C832" s="75" t="s">
        <v>266</v>
      </c>
      <c r="D832" s="75" t="s">
        <v>108</v>
      </c>
    </row>
    <row r="833">
      <c r="A833" s="76">
        <v>45863.0</v>
      </c>
      <c r="B833" s="75" t="s">
        <v>2723</v>
      </c>
      <c r="C833" s="75" t="s">
        <v>158</v>
      </c>
      <c r="D833" s="75" t="s">
        <v>101</v>
      </c>
    </row>
    <row r="834">
      <c r="A834" s="76">
        <v>45863.0</v>
      </c>
      <c r="B834" s="75" t="s">
        <v>2724</v>
      </c>
      <c r="C834" s="75" t="s">
        <v>333</v>
      </c>
      <c r="D834" s="75" t="s">
        <v>105</v>
      </c>
    </row>
    <row r="835">
      <c r="A835" s="76">
        <v>45863.0</v>
      </c>
      <c r="B835" s="75" t="s">
        <v>2725</v>
      </c>
      <c r="C835" s="75" t="s">
        <v>406</v>
      </c>
      <c r="D835" s="75" t="s">
        <v>108</v>
      </c>
    </row>
    <row r="836">
      <c r="A836" s="76">
        <v>45863.0</v>
      </c>
      <c r="B836" s="75" t="s">
        <v>2726</v>
      </c>
      <c r="C836" s="75" t="s">
        <v>217</v>
      </c>
      <c r="D836" s="75" t="s">
        <v>108</v>
      </c>
    </row>
    <row r="837">
      <c r="A837" s="76">
        <v>45863.0</v>
      </c>
      <c r="B837" s="75" t="s">
        <v>2727</v>
      </c>
      <c r="C837" s="75" t="s">
        <v>2057</v>
      </c>
      <c r="D837" s="75" t="s">
        <v>108</v>
      </c>
    </row>
    <row r="838">
      <c r="A838" s="76">
        <v>45863.0</v>
      </c>
      <c r="B838" s="75" t="s">
        <v>2728</v>
      </c>
      <c r="C838" s="75" t="s">
        <v>190</v>
      </c>
      <c r="D838" s="75" t="s">
        <v>101</v>
      </c>
    </row>
    <row r="839">
      <c r="A839" s="76">
        <v>45863.0</v>
      </c>
      <c r="B839" s="75" t="s">
        <v>2729</v>
      </c>
      <c r="C839" s="75" t="s">
        <v>124</v>
      </c>
      <c r="D839" s="75" t="s">
        <v>108</v>
      </c>
    </row>
    <row r="840">
      <c r="A840" s="76">
        <v>45863.0</v>
      </c>
      <c r="B840" s="75" t="s">
        <v>2614</v>
      </c>
      <c r="C840" s="75" t="s">
        <v>169</v>
      </c>
      <c r="D840" s="75" t="s">
        <v>101</v>
      </c>
    </row>
    <row r="841">
      <c r="A841" s="76">
        <v>45863.0</v>
      </c>
      <c r="B841" s="75" t="s">
        <v>2730</v>
      </c>
      <c r="C841" s="75" t="s">
        <v>100</v>
      </c>
      <c r="D841" s="75" t="s">
        <v>102</v>
      </c>
    </row>
    <row r="842">
      <c r="A842" s="76">
        <v>45863.0</v>
      </c>
      <c r="B842" s="75" t="s">
        <v>2731</v>
      </c>
      <c r="C842" s="75" t="s">
        <v>160</v>
      </c>
      <c r="D842" s="75" t="s">
        <v>101</v>
      </c>
    </row>
    <row r="843">
      <c r="A843" s="76">
        <v>45863.0</v>
      </c>
      <c r="B843" s="75" t="s">
        <v>2732</v>
      </c>
      <c r="C843" s="75" t="s">
        <v>2008</v>
      </c>
      <c r="D843" s="75" t="s">
        <v>101</v>
      </c>
    </row>
    <row r="844">
      <c r="A844" s="76">
        <v>45863.0</v>
      </c>
      <c r="B844" s="75" t="s">
        <v>2733</v>
      </c>
      <c r="C844" s="75" t="s">
        <v>100</v>
      </c>
      <c r="D844" s="75" t="s">
        <v>102</v>
      </c>
    </row>
    <row r="845">
      <c r="A845" s="76">
        <v>45863.0</v>
      </c>
      <c r="B845" s="75" t="s">
        <v>2734</v>
      </c>
      <c r="C845" s="75" t="s">
        <v>162</v>
      </c>
      <c r="D845" s="75" t="s">
        <v>106</v>
      </c>
    </row>
    <row r="846">
      <c r="A846" s="76">
        <v>45863.0</v>
      </c>
      <c r="B846" s="75" t="s">
        <v>2735</v>
      </c>
      <c r="C846" s="75" t="s">
        <v>1997</v>
      </c>
      <c r="D846" s="75" t="s">
        <v>105</v>
      </c>
    </row>
    <row r="847">
      <c r="A847" s="76">
        <v>45863.0</v>
      </c>
      <c r="B847" s="75" t="s">
        <v>2736</v>
      </c>
      <c r="C847" s="75" t="s">
        <v>141</v>
      </c>
      <c r="D847" s="75" t="s">
        <v>108</v>
      </c>
    </row>
    <row r="848">
      <c r="A848" s="76">
        <v>45863.0</v>
      </c>
      <c r="B848" s="75" t="s">
        <v>2737</v>
      </c>
      <c r="C848" s="75" t="s">
        <v>171</v>
      </c>
      <c r="D848" s="75" t="s">
        <v>101</v>
      </c>
    </row>
    <row r="849">
      <c r="A849" s="76">
        <v>45863.0</v>
      </c>
      <c r="B849" s="75" t="s">
        <v>2738</v>
      </c>
      <c r="C849" s="75" t="s">
        <v>308</v>
      </c>
      <c r="D849" s="75" t="s">
        <v>101</v>
      </c>
    </row>
    <row r="850">
      <c r="A850" s="76">
        <v>45863.0</v>
      </c>
      <c r="B850" s="75" t="s">
        <v>2739</v>
      </c>
      <c r="C850" s="75" t="s">
        <v>357</v>
      </c>
      <c r="D850" s="75" t="s">
        <v>108</v>
      </c>
    </row>
    <row r="851">
      <c r="A851" s="76">
        <v>45863.0</v>
      </c>
      <c r="B851" s="75" t="s">
        <v>2740</v>
      </c>
      <c r="C851" s="75" t="s">
        <v>171</v>
      </c>
      <c r="D851" s="75" t="s">
        <v>101</v>
      </c>
    </row>
    <row r="852">
      <c r="A852" s="76">
        <v>45863.0</v>
      </c>
      <c r="B852" s="75" t="s">
        <v>2741</v>
      </c>
      <c r="C852" s="75" t="s">
        <v>414</v>
      </c>
      <c r="D852" s="75" t="s">
        <v>101</v>
      </c>
    </row>
    <row r="853">
      <c r="A853" s="76">
        <v>45863.0</v>
      </c>
      <c r="B853" s="75" t="s">
        <v>2731</v>
      </c>
      <c r="C853" s="75" t="s">
        <v>160</v>
      </c>
      <c r="D853" s="75" t="s">
        <v>101</v>
      </c>
    </row>
    <row r="854">
      <c r="A854" s="76">
        <v>45863.0</v>
      </c>
      <c r="B854" s="75" t="s">
        <v>2742</v>
      </c>
      <c r="C854" s="75" t="s">
        <v>146</v>
      </c>
      <c r="D854" s="75" t="s">
        <v>108</v>
      </c>
    </row>
    <row r="855">
      <c r="A855" s="76">
        <v>45863.0</v>
      </c>
      <c r="B855" s="75" t="s">
        <v>2743</v>
      </c>
      <c r="C855" s="75" t="s">
        <v>117</v>
      </c>
      <c r="D855" s="75" t="s">
        <v>105</v>
      </c>
    </row>
    <row r="856">
      <c r="A856" s="76">
        <v>45863.0</v>
      </c>
      <c r="B856" s="75" t="s">
        <v>2744</v>
      </c>
      <c r="C856" s="75" t="s">
        <v>175</v>
      </c>
      <c r="D856" s="75" t="s">
        <v>101</v>
      </c>
    </row>
    <row r="857">
      <c r="A857" s="76">
        <v>45863.0</v>
      </c>
      <c r="B857" s="75" t="s">
        <v>2745</v>
      </c>
      <c r="C857" s="75" t="s">
        <v>400</v>
      </c>
      <c r="D857" s="75" t="s">
        <v>108</v>
      </c>
    </row>
    <row r="858">
      <c r="A858" s="76">
        <v>45863.0</v>
      </c>
      <c r="B858" s="75" t="s">
        <v>2746</v>
      </c>
      <c r="C858" s="75" t="s">
        <v>217</v>
      </c>
      <c r="D858" s="75" t="s">
        <v>108</v>
      </c>
    </row>
    <row r="859">
      <c r="A859" s="76">
        <v>45863.0</v>
      </c>
      <c r="B859" s="75" t="s">
        <v>2747</v>
      </c>
      <c r="C859" s="75" t="s">
        <v>398</v>
      </c>
      <c r="D859" s="75" t="s">
        <v>101</v>
      </c>
    </row>
    <row r="860">
      <c r="A860" s="76">
        <v>45863.0</v>
      </c>
      <c r="B860" s="75" t="s">
        <v>2748</v>
      </c>
      <c r="C860" s="75" t="s">
        <v>184</v>
      </c>
      <c r="D860" s="75" t="s">
        <v>102</v>
      </c>
    </row>
    <row r="861">
      <c r="A861" s="76">
        <v>45863.0</v>
      </c>
      <c r="B861" s="75" t="s">
        <v>2749</v>
      </c>
      <c r="C861" s="75" t="s">
        <v>162</v>
      </c>
      <c r="D861" s="75" t="s">
        <v>105</v>
      </c>
    </row>
    <row r="862">
      <c r="A862" s="76">
        <v>45863.0</v>
      </c>
      <c r="B862" s="75" t="s">
        <v>2750</v>
      </c>
      <c r="C862" s="75" t="s">
        <v>173</v>
      </c>
      <c r="D862" s="75" t="s">
        <v>102</v>
      </c>
    </row>
    <row r="863">
      <c r="A863" s="76">
        <v>45863.0</v>
      </c>
      <c r="B863" s="75" t="s">
        <v>2751</v>
      </c>
      <c r="C863" s="75" t="s">
        <v>149</v>
      </c>
      <c r="D863" s="75" t="s">
        <v>109</v>
      </c>
    </row>
    <row r="864">
      <c r="A864" s="76">
        <v>45863.0</v>
      </c>
      <c r="B864" s="75" t="s">
        <v>2752</v>
      </c>
      <c r="C864" s="75" t="s">
        <v>189</v>
      </c>
      <c r="D864" s="75" t="s">
        <v>101</v>
      </c>
    </row>
    <row r="865">
      <c r="A865" s="76">
        <v>45863.0</v>
      </c>
      <c r="B865" s="75" t="s">
        <v>2710</v>
      </c>
      <c r="C865" s="75" t="s">
        <v>235</v>
      </c>
      <c r="D865" s="75" t="s">
        <v>108</v>
      </c>
    </row>
    <row r="866">
      <c r="A866" s="76">
        <v>45863.0</v>
      </c>
      <c r="B866" s="75" t="s">
        <v>2753</v>
      </c>
      <c r="C866" s="75" t="s">
        <v>217</v>
      </c>
      <c r="D866" s="75" t="s">
        <v>109</v>
      </c>
    </row>
    <row r="867">
      <c r="A867" s="76">
        <v>45863.0</v>
      </c>
      <c r="B867" s="75" t="s">
        <v>2754</v>
      </c>
      <c r="C867" s="75" t="s">
        <v>259</v>
      </c>
      <c r="D867" s="75" t="s">
        <v>108</v>
      </c>
    </row>
    <row r="868">
      <c r="A868" s="76">
        <v>45863.0</v>
      </c>
      <c r="B868" s="75" t="s">
        <v>2755</v>
      </c>
      <c r="C868" s="75" t="s">
        <v>178</v>
      </c>
      <c r="D868" s="75" t="s">
        <v>108</v>
      </c>
    </row>
    <row r="869">
      <c r="A869" s="76">
        <v>45863.0</v>
      </c>
      <c r="B869" s="75" t="s">
        <v>2756</v>
      </c>
      <c r="C869" s="75" t="s">
        <v>147</v>
      </c>
      <c r="D869" s="75" t="s">
        <v>102</v>
      </c>
    </row>
    <row r="870">
      <c r="A870" s="76">
        <v>45863.0</v>
      </c>
      <c r="B870" s="75" t="s">
        <v>2614</v>
      </c>
      <c r="C870" s="75" t="s">
        <v>169</v>
      </c>
      <c r="D870" s="75" t="s">
        <v>101</v>
      </c>
    </row>
    <row r="871">
      <c r="A871" s="76">
        <v>45863.0</v>
      </c>
      <c r="B871" s="75" t="s">
        <v>2757</v>
      </c>
      <c r="C871" s="75" t="s">
        <v>149</v>
      </c>
      <c r="D871" s="75" t="s">
        <v>109</v>
      </c>
    </row>
    <row r="872">
      <c r="A872" s="76">
        <v>45863.0</v>
      </c>
      <c r="B872" s="75" t="s">
        <v>2758</v>
      </c>
      <c r="C872" s="75" t="s">
        <v>406</v>
      </c>
      <c r="D872" s="75" t="s">
        <v>108</v>
      </c>
    </row>
    <row r="873">
      <c r="A873" s="76">
        <v>45863.0</v>
      </c>
      <c r="B873" s="75" t="s">
        <v>2752</v>
      </c>
      <c r="C873" s="75" t="s">
        <v>189</v>
      </c>
      <c r="D873" s="75" t="s">
        <v>101</v>
      </c>
    </row>
    <row r="874">
      <c r="A874" s="76">
        <v>45863.0</v>
      </c>
      <c r="B874" s="75" t="s">
        <v>2759</v>
      </c>
      <c r="C874" s="75" t="s">
        <v>287</v>
      </c>
      <c r="D874" s="75" t="s">
        <v>102</v>
      </c>
    </row>
    <row r="875">
      <c r="A875" s="76">
        <v>45863.0</v>
      </c>
      <c r="B875" s="75" t="s">
        <v>2760</v>
      </c>
      <c r="C875" s="75" t="s">
        <v>392</v>
      </c>
      <c r="D875" s="75" t="s">
        <v>102</v>
      </c>
    </row>
    <row r="876">
      <c r="A876" s="76">
        <v>45863.0</v>
      </c>
      <c r="B876" s="75" t="s">
        <v>2761</v>
      </c>
      <c r="C876" s="75" t="s">
        <v>418</v>
      </c>
      <c r="D876" s="75" t="s">
        <v>109</v>
      </c>
    </row>
    <row r="877">
      <c r="A877" s="76">
        <v>45863.0</v>
      </c>
      <c r="B877" s="75" t="s">
        <v>2762</v>
      </c>
      <c r="C877" s="75" t="s">
        <v>2048</v>
      </c>
      <c r="D877" s="75" t="s">
        <v>101</v>
      </c>
    </row>
    <row r="878">
      <c r="A878" s="76">
        <v>45863.0</v>
      </c>
      <c r="B878" s="75" t="s">
        <v>2763</v>
      </c>
      <c r="C878" s="75" t="s">
        <v>299</v>
      </c>
      <c r="D878" s="75" t="s">
        <v>109</v>
      </c>
    </row>
    <row r="879">
      <c r="A879" s="76">
        <v>45863.0</v>
      </c>
      <c r="B879" s="75" t="s">
        <v>2764</v>
      </c>
      <c r="C879" s="75" t="s">
        <v>287</v>
      </c>
      <c r="D879" s="75" t="s">
        <v>104</v>
      </c>
    </row>
    <row r="880">
      <c r="A880" s="76">
        <v>45863.0</v>
      </c>
      <c r="B880" s="75" t="s">
        <v>2765</v>
      </c>
      <c r="C880" s="75" t="s">
        <v>163</v>
      </c>
      <c r="D880" s="75" t="s">
        <v>101</v>
      </c>
    </row>
    <row r="881">
      <c r="A881" s="76">
        <v>45863.0</v>
      </c>
      <c r="B881" s="75" t="s">
        <v>2766</v>
      </c>
      <c r="C881" s="75" t="s">
        <v>379</v>
      </c>
      <c r="D881" s="75" t="s">
        <v>108</v>
      </c>
    </row>
    <row r="882">
      <c r="A882" s="76">
        <v>45863.0</v>
      </c>
      <c r="B882" s="75" t="s">
        <v>2767</v>
      </c>
      <c r="C882" s="75" t="s">
        <v>299</v>
      </c>
      <c r="D882" s="75" t="s">
        <v>108</v>
      </c>
    </row>
    <row r="883">
      <c r="A883" s="76">
        <v>45863.0</v>
      </c>
      <c r="B883" s="75" t="s">
        <v>2768</v>
      </c>
      <c r="C883" s="75" t="s">
        <v>2057</v>
      </c>
      <c r="D883" s="75" t="s">
        <v>108</v>
      </c>
    </row>
    <row r="884">
      <c r="A884" s="76">
        <v>45863.0</v>
      </c>
      <c r="B884" s="75" t="s">
        <v>2710</v>
      </c>
      <c r="C884" s="75" t="s">
        <v>235</v>
      </c>
      <c r="D884" s="75" t="s">
        <v>108</v>
      </c>
    </row>
    <row r="885">
      <c r="A885" s="76">
        <v>45863.0</v>
      </c>
      <c r="B885" s="75" t="s">
        <v>2769</v>
      </c>
      <c r="C885" s="75" t="s">
        <v>1988</v>
      </c>
      <c r="D885" s="75" t="s">
        <v>101</v>
      </c>
    </row>
    <row r="886">
      <c r="A886" s="76">
        <v>45863.0</v>
      </c>
      <c r="B886" s="75" t="s">
        <v>2770</v>
      </c>
      <c r="C886" s="75" t="s">
        <v>114</v>
      </c>
      <c r="D886" s="75" t="s">
        <v>101</v>
      </c>
    </row>
    <row r="887">
      <c r="A887" s="76">
        <v>45863.0</v>
      </c>
      <c r="B887" s="75" t="s">
        <v>2771</v>
      </c>
      <c r="C887" s="75" t="s">
        <v>181</v>
      </c>
      <c r="D887" s="75" t="s">
        <v>101</v>
      </c>
    </row>
    <row r="888">
      <c r="A888" s="76">
        <v>45863.0</v>
      </c>
      <c r="B888" s="75" t="s">
        <v>2772</v>
      </c>
      <c r="C888" s="75" t="s">
        <v>197</v>
      </c>
      <c r="D888" s="75" t="s">
        <v>103</v>
      </c>
    </row>
    <row r="889">
      <c r="A889" s="76">
        <v>45863.0</v>
      </c>
      <c r="B889" s="75" t="s">
        <v>2773</v>
      </c>
      <c r="C889" s="75" t="s">
        <v>259</v>
      </c>
      <c r="D889" s="75" t="s">
        <v>108</v>
      </c>
    </row>
    <row r="890">
      <c r="A890" s="76">
        <v>45863.0</v>
      </c>
      <c r="B890" s="75" t="s">
        <v>2774</v>
      </c>
      <c r="C890" s="75" t="s">
        <v>193</v>
      </c>
      <c r="D890" s="75" t="s">
        <v>102</v>
      </c>
    </row>
    <row r="891">
      <c r="A891" s="76">
        <v>45863.0</v>
      </c>
      <c r="B891" s="75" t="s">
        <v>2775</v>
      </c>
      <c r="C891" s="75" t="s">
        <v>392</v>
      </c>
      <c r="D891" s="75" t="s">
        <v>102</v>
      </c>
    </row>
    <row r="892">
      <c r="A892" s="76">
        <v>45863.0</v>
      </c>
      <c r="B892" s="75" t="s">
        <v>2776</v>
      </c>
      <c r="C892" s="75" t="s">
        <v>171</v>
      </c>
      <c r="D892" s="75" t="s">
        <v>101</v>
      </c>
    </row>
    <row r="893">
      <c r="A893" s="76">
        <v>45863.0</v>
      </c>
      <c r="B893" s="75" t="s">
        <v>2777</v>
      </c>
      <c r="C893" s="75" t="s">
        <v>100</v>
      </c>
      <c r="D893" s="75" t="s">
        <v>102</v>
      </c>
    </row>
    <row r="894">
      <c r="A894" s="76">
        <v>45863.0</v>
      </c>
      <c r="B894" s="75" t="s">
        <v>2778</v>
      </c>
      <c r="C894" s="75" t="s">
        <v>124</v>
      </c>
      <c r="D894" s="75" t="s">
        <v>108</v>
      </c>
    </row>
    <row r="895">
      <c r="A895" s="76">
        <v>45863.0</v>
      </c>
      <c r="B895" s="75" t="s">
        <v>2779</v>
      </c>
      <c r="C895" s="75" t="s">
        <v>1997</v>
      </c>
      <c r="D895" s="75" t="s">
        <v>101</v>
      </c>
    </row>
    <row r="896">
      <c r="A896" s="76">
        <v>45863.0</v>
      </c>
      <c r="B896" s="75" t="s">
        <v>2780</v>
      </c>
      <c r="C896" s="75" t="s">
        <v>171</v>
      </c>
      <c r="D896" s="75" t="s">
        <v>101</v>
      </c>
    </row>
    <row r="897">
      <c r="A897" s="76">
        <v>45863.0</v>
      </c>
      <c r="B897" s="75" t="s">
        <v>2781</v>
      </c>
      <c r="C897" s="75" t="s">
        <v>184</v>
      </c>
      <c r="D897" s="75" t="s">
        <v>101</v>
      </c>
    </row>
    <row r="898">
      <c r="A898" s="76">
        <v>45863.0</v>
      </c>
      <c r="B898" s="75" t="s">
        <v>2782</v>
      </c>
      <c r="C898" s="75" t="s">
        <v>233</v>
      </c>
      <c r="D898" s="75" t="s">
        <v>109</v>
      </c>
    </row>
    <row r="899">
      <c r="A899" s="76">
        <v>45863.0</v>
      </c>
      <c r="B899" s="75" t="s">
        <v>2783</v>
      </c>
      <c r="C899" s="75" t="s">
        <v>296</v>
      </c>
      <c r="D899" s="75" t="s">
        <v>108</v>
      </c>
    </row>
    <row r="900">
      <c r="A900" s="76">
        <v>45863.0</v>
      </c>
      <c r="B900" s="75" t="s">
        <v>2784</v>
      </c>
      <c r="C900" s="75" t="s">
        <v>233</v>
      </c>
      <c r="D900" s="75" t="s">
        <v>110</v>
      </c>
    </row>
    <row r="901">
      <c r="A901" s="76">
        <v>45863.0</v>
      </c>
      <c r="B901" s="75" t="s">
        <v>2675</v>
      </c>
      <c r="C901" s="75" t="s">
        <v>333</v>
      </c>
      <c r="D901" s="75" t="s">
        <v>104</v>
      </c>
    </row>
    <row r="902">
      <c r="A902" s="76">
        <v>45863.0</v>
      </c>
      <c r="B902" s="75" t="s">
        <v>2785</v>
      </c>
      <c r="C902" s="75" t="s">
        <v>157</v>
      </c>
      <c r="D902" s="75" t="s">
        <v>108</v>
      </c>
    </row>
    <row r="903">
      <c r="A903" s="76">
        <v>45863.0</v>
      </c>
      <c r="B903" s="75" t="s">
        <v>2786</v>
      </c>
      <c r="C903" s="75" t="s">
        <v>293</v>
      </c>
      <c r="D903" s="75" t="s">
        <v>108</v>
      </c>
    </row>
    <row r="904">
      <c r="A904" s="76">
        <v>45863.0</v>
      </c>
      <c r="B904" s="75" t="s">
        <v>2787</v>
      </c>
      <c r="C904" s="75" t="s">
        <v>384</v>
      </c>
      <c r="D904" s="75" t="s">
        <v>101</v>
      </c>
    </row>
    <row r="905">
      <c r="A905" s="76">
        <v>45863.0</v>
      </c>
      <c r="B905" s="75" t="s">
        <v>2788</v>
      </c>
      <c r="C905" s="75" t="s">
        <v>160</v>
      </c>
      <c r="D905" s="75" t="s">
        <v>101</v>
      </c>
    </row>
    <row r="906">
      <c r="A906" s="76">
        <v>45863.0</v>
      </c>
      <c r="B906" s="75" t="s">
        <v>2789</v>
      </c>
      <c r="C906" s="75" t="s">
        <v>2057</v>
      </c>
      <c r="D906" s="75" t="s">
        <v>108</v>
      </c>
    </row>
    <row r="907">
      <c r="A907" s="76">
        <v>45863.0</v>
      </c>
      <c r="B907" s="75" t="s">
        <v>2790</v>
      </c>
      <c r="C907" s="75" t="s">
        <v>123</v>
      </c>
      <c r="D907" s="75" t="s">
        <v>108</v>
      </c>
    </row>
    <row r="908">
      <c r="A908" s="76">
        <v>45863.0</v>
      </c>
      <c r="B908" s="75" t="s">
        <v>2791</v>
      </c>
      <c r="C908" s="75" t="s">
        <v>293</v>
      </c>
      <c r="D908" s="75" t="s">
        <v>108</v>
      </c>
    </row>
    <row r="909">
      <c r="A909" s="76">
        <v>45863.0</v>
      </c>
      <c r="B909" s="75" t="s">
        <v>2792</v>
      </c>
      <c r="C909" s="75" t="s">
        <v>287</v>
      </c>
      <c r="D909" s="75" t="s">
        <v>102</v>
      </c>
    </row>
    <row r="910">
      <c r="A910" s="76">
        <v>45863.0</v>
      </c>
      <c r="B910" s="75" t="s">
        <v>2793</v>
      </c>
      <c r="C910" s="75" t="s">
        <v>330</v>
      </c>
      <c r="D910" s="75" t="s">
        <v>101</v>
      </c>
    </row>
    <row r="911">
      <c r="A911" s="76">
        <v>45863.0</v>
      </c>
      <c r="B911" s="75" t="s">
        <v>2794</v>
      </c>
      <c r="C911" s="75" t="s">
        <v>144</v>
      </c>
      <c r="D911" s="75" t="s">
        <v>108</v>
      </c>
    </row>
    <row r="912">
      <c r="A912" s="76">
        <v>45863.0</v>
      </c>
      <c r="B912" s="75" t="s">
        <v>2792</v>
      </c>
      <c r="C912" s="75" t="s">
        <v>287</v>
      </c>
      <c r="D912" s="75" t="s">
        <v>102</v>
      </c>
    </row>
    <row r="913">
      <c r="A913" s="76">
        <v>45863.0</v>
      </c>
      <c r="B913" s="75" t="s">
        <v>2795</v>
      </c>
      <c r="C913" s="75" t="s">
        <v>2008</v>
      </c>
      <c r="D913" s="75" t="s">
        <v>102</v>
      </c>
    </row>
    <row r="914">
      <c r="A914" s="76">
        <v>45863.0</v>
      </c>
      <c r="B914" s="75" t="s">
        <v>2796</v>
      </c>
      <c r="C914" s="75" t="s">
        <v>144</v>
      </c>
      <c r="D914" s="75" t="s">
        <v>108</v>
      </c>
    </row>
    <row r="915">
      <c r="A915" s="76">
        <v>45863.0</v>
      </c>
      <c r="B915" s="75" t="s">
        <v>2797</v>
      </c>
      <c r="C915" s="75" t="s">
        <v>314</v>
      </c>
      <c r="D915" s="75" t="s">
        <v>101</v>
      </c>
    </row>
    <row r="916">
      <c r="A916" s="76">
        <v>45863.0</v>
      </c>
      <c r="B916" s="75" t="s">
        <v>2798</v>
      </c>
      <c r="C916" s="75" t="s">
        <v>2057</v>
      </c>
      <c r="D916" s="75" t="s">
        <v>108</v>
      </c>
    </row>
    <row r="917">
      <c r="A917" s="76">
        <v>45863.0</v>
      </c>
      <c r="B917" s="75" t="s">
        <v>2799</v>
      </c>
      <c r="C917" s="75" t="s">
        <v>163</v>
      </c>
      <c r="D917" s="75" t="s">
        <v>101</v>
      </c>
    </row>
    <row r="918">
      <c r="A918" s="76">
        <v>45863.0</v>
      </c>
      <c r="B918" s="75" t="s">
        <v>2800</v>
      </c>
      <c r="C918" s="75" t="s">
        <v>147</v>
      </c>
      <c r="D918" s="75" t="s">
        <v>102</v>
      </c>
    </row>
    <row r="919">
      <c r="A919" s="76">
        <v>45863.0</v>
      </c>
      <c r="B919" s="75" t="s">
        <v>2801</v>
      </c>
      <c r="C919" s="75" t="s">
        <v>266</v>
      </c>
      <c r="D919" s="75" t="s">
        <v>108</v>
      </c>
    </row>
    <row r="920">
      <c r="A920" s="76">
        <v>45863.0</v>
      </c>
      <c r="B920" s="75" t="s">
        <v>2802</v>
      </c>
      <c r="C920" s="75" t="s">
        <v>146</v>
      </c>
      <c r="D920" s="75" t="s">
        <v>108</v>
      </c>
    </row>
    <row r="921">
      <c r="A921" s="76">
        <v>45863.0</v>
      </c>
      <c r="B921" s="75" t="s">
        <v>2803</v>
      </c>
      <c r="C921" s="75" t="s">
        <v>2045</v>
      </c>
      <c r="D921" s="75" t="s">
        <v>108</v>
      </c>
    </row>
    <row r="922">
      <c r="A922" s="76">
        <v>45863.0</v>
      </c>
      <c r="B922" s="75" t="s">
        <v>2804</v>
      </c>
      <c r="C922" s="75" t="s">
        <v>293</v>
      </c>
      <c r="D922" s="75" t="s">
        <v>108</v>
      </c>
    </row>
    <row r="923">
      <c r="A923" s="76">
        <v>45863.0</v>
      </c>
      <c r="B923" s="75" t="s">
        <v>2805</v>
      </c>
      <c r="C923" s="75" t="s">
        <v>392</v>
      </c>
      <c r="D923" s="75" t="s">
        <v>102</v>
      </c>
    </row>
    <row r="924">
      <c r="A924" s="76">
        <v>45863.0</v>
      </c>
      <c r="B924" s="75" t="s">
        <v>2806</v>
      </c>
      <c r="C924" s="75" t="s">
        <v>2048</v>
      </c>
      <c r="D924" s="75" t="s">
        <v>101</v>
      </c>
    </row>
    <row r="925">
      <c r="A925" s="76">
        <v>45863.0</v>
      </c>
      <c r="B925" s="75" t="s">
        <v>2807</v>
      </c>
      <c r="C925" s="75" t="s">
        <v>371</v>
      </c>
      <c r="D925" s="75" t="s">
        <v>101</v>
      </c>
    </row>
    <row r="926">
      <c r="A926" s="76">
        <v>45863.0</v>
      </c>
      <c r="B926" s="75" t="s">
        <v>2808</v>
      </c>
      <c r="C926" s="75" t="s">
        <v>325</v>
      </c>
      <c r="D926" s="75" t="s">
        <v>102</v>
      </c>
    </row>
    <row r="927">
      <c r="A927" s="76">
        <v>45863.0</v>
      </c>
      <c r="B927" s="75" t="s">
        <v>2706</v>
      </c>
      <c r="C927" s="75" t="s">
        <v>369</v>
      </c>
      <c r="D927" s="75" t="s">
        <v>102</v>
      </c>
    </row>
    <row r="928">
      <c r="A928" s="76">
        <v>45863.0</v>
      </c>
      <c r="B928" s="75" t="s">
        <v>2809</v>
      </c>
      <c r="C928" s="75" t="s">
        <v>144</v>
      </c>
      <c r="D928" s="75" t="s">
        <v>108</v>
      </c>
    </row>
    <row r="929">
      <c r="A929" s="76">
        <v>45863.0</v>
      </c>
      <c r="B929" s="75" t="s">
        <v>2810</v>
      </c>
      <c r="C929" s="75" t="s">
        <v>178</v>
      </c>
      <c r="D929" s="75" t="s">
        <v>109</v>
      </c>
    </row>
    <row r="930">
      <c r="A930" s="76">
        <v>45863.0</v>
      </c>
      <c r="B930" s="75" t="s">
        <v>2811</v>
      </c>
      <c r="C930" s="75" t="s">
        <v>144</v>
      </c>
      <c r="D930" s="75" t="s">
        <v>108</v>
      </c>
    </row>
    <row r="931">
      <c r="A931" s="76">
        <v>45863.0</v>
      </c>
      <c r="B931" s="75" t="s">
        <v>2812</v>
      </c>
      <c r="C931" s="75" t="s">
        <v>296</v>
      </c>
      <c r="D931" s="75" t="s">
        <v>108</v>
      </c>
    </row>
    <row r="932">
      <c r="A932" s="76">
        <v>45863.0</v>
      </c>
      <c r="B932" s="75" t="s">
        <v>2813</v>
      </c>
      <c r="C932" s="75" t="s">
        <v>217</v>
      </c>
      <c r="D932" s="75" t="s">
        <v>109</v>
      </c>
    </row>
    <row r="933">
      <c r="A933" s="76">
        <v>45863.0</v>
      </c>
      <c r="B933" s="75" t="s">
        <v>2632</v>
      </c>
      <c r="C933" s="75" t="s">
        <v>217</v>
      </c>
      <c r="D933" s="75" t="s">
        <v>108</v>
      </c>
    </row>
    <row r="934">
      <c r="A934" s="76">
        <v>45863.0</v>
      </c>
      <c r="B934" s="75" t="s">
        <v>2814</v>
      </c>
      <c r="C934" s="75" t="s">
        <v>244</v>
      </c>
      <c r="D934" s="75" t="s">
        <v>101</v>
      </c>
    </row>
    <row r="935">
      <c r="A935" s="76">
        <v>45863.0</v>
      </c>
      <c r="B935" s="75" t="s">
        <v>2815</v>
      </c>
      <c r="C935" s="75" t="s">
        <v>2057</v>
      </c>
      <c r="D935" s="75" t="s">
        <v>108</v>
      </c>
    </row>
    <row r="936">
      <c r="A936" s="76">
        <v>45863.0</v>
      </c>
      <c r="B936" s="75" t="s">
        <v>2816</v>
      </c>
      <c r="C936" s="75" t="s">
        <v>2066</v>
      </c>
      <c r="D936" s="75" t="s">
        <v>101</v>
      </c>
    </row>
    <row r="937">
      <c r="A937" s="76">
        <v>45863.0</v>
      </c>
      <c r="B937" s="75" t="s">
        <v>2817</v>
      </c>
      <c r="C937" s="75" t="s">
        <v>168</v>
      </c>
      <c r="D937" s="75" t="s">
        <v>102</v>
      </c>
    </row>
    <row r="938">
      <c r="A938" s="76">
        <v>45863.0</v>
      </c>
      <c r="B938" s="75" t="s">
        <v>2818</v>
      </c>
      <c r="C938" s="75" t="s">
        <v>144</v>
      </c>
      <c r="D938" s="75" t="s">
        <v>108</v>
      </c>
    </row>
    <row r="939">
      <c r="A939" s="76">
        <v>45863.0</v>
      </c>
      <c r="B939" s="75" t="s">
        <v>2819</v>
      </c>
      <c r="C939" s="75" t="s">
        <v>418</v>
      </c>
      <c r="D939" s="75" t="s">
        <v>109</v>
      </c>
    </row>
    <row r="940">
      <c r="A940" s="76">
        <v>45863.0</v>
      </c>
      <c r="B940" s="75" t="s">
        <v>2820</v>
      </c>
      <c r="C940" s="75" t="s">
        <v>308</v>
      </c>
      <c r="D940" s="75" t="s">
        <v>101</v>
      </c>
    </row>
    <row r="941">
      <c r="A941" s="76">
        <v>45863.0</v>
      </c>
      <c r="B941" s="75" t="s">
        <v>2821</v>
      </c>
      <c r="C941" s="75" t="s">
        <v>114</v>
      </c>
      <c r="D941" s="75" t="s">
        <v>101</v>
      </c>
    </row>
    <row r="942">
      <c r="A942" s="76">
        <v>45863.0</v>
      </c>
      <c r="B942" s="75" t="s">
        <v>2822</v>
      </c>
      <c r="C942" s="75" t="s">
        <v>1949</v>
      </c>
      <c r="D942" s="75" t="s">
        <v>106</v>
      </c>
    </row>
    <row r="943">
      <c r="A943" s="76">
        <v>45863.0</v>
      </c>
      <c r="B943" s="75" t="s">
        <v>2823</v>
      </c>
      <c r="C943" s="75" t="s">
        <v>2066</v>
      </c>
      <c r="D943" s="75" t="s">
        <v>105</v>
      </c>
    </row>
    <row r="944">
      <c r="A944" s="76">
        <v>45863.0</v>
      </c>
      <c r="B944" s="75" t="s">
        <v>2824</v>
      </c>
      <c r="C944" s="75" t="s">
        <v>293</v>
      </c>
      <c r="D944" s="75" t="s">
        <v>108</v>
      </c>
    </row>
    <row r="945">
      <c r="A945" s="76">
        <v>45863.0</v>
      </c>
      <c r="B945" s="75" t="s">
        <v>2825</v>
      </c>
      <c r="C945" s="75" t="s">
        <v>233</v>
      </c>
      <c r="D945" s="75" t="s">
        <v>108</v>
      </c>
    </row>
    <row r="946">
      <c r="A946" s="76">
        <v>45863.0</v>
      </c>
      <c r="B946" s="75" t="s">
        <v>2826</v>
      </c>
      <c r="C946" s="75" t="s">
        <v>266</v>
      </c>
      <c r="D946" s="75" t="s">
        <v>108</v>
      </c>
    </row>
    <row r="947">
      <c r="A947" s="76">
        <v>45863.0</v>
      </c>
      <c r="B947" s="75" t="s">
        <v>2827</v>
      </c>
      <c r="C947" s="75" t="s">
        <v>1963</v>
      </c>
      <c r="D947" s="75" t="s">
        <v>108</v>
      </c>
    </row>
    <row r="948">
      <c r="A948" s="76">
        <v>45863.0</v>
      </c>
      <c r="B948" s="75" t="s">
        <v>2828</v>
      </c>
      <c r="C948" s="75" t="s">
        <v>289</v>
      </c>
      <c r="D948" s="75" t="s">
        <v>108</v>
      </c>
    </row>
    <row r="949">
      <c r="A949" s="76">
        <v>45863.0</v>
      </c>
      <c r="B949" s="75" t="s">
        <v>2829</v>
      </c>
      <c r="C949" s="75" t="s">
        <v>190</v>
      </c>
      <c r="D949" s="75" t="s">
        <v>101</v>
      </c>
    </row>
    <row r="950">
      <c r="A950" s="76">
        <v>45863.0</v>
      </c>
      <c r="B950" s="75" t="s">
        <v>2830</v>
      </c>
      <c r="C950" s="75" t="s">
        <v>217</v>
      </c>
      <c r="D950" s="75" t="s">
        <v>109</v>
      </c>
    </row>
    <row r="951">
      <c r="A951" s="76">
        <v>45863.0</v>
      </c>
      <c r="B951" s="75" t="s">
        <v>2831</v>
      </c>
      <c r="C951" s="75" t="s">
        <v>303</v>
      </c>
      <c r="D951" s="75" t="s">
        <v>108</v>
      </c>
    </row>
    <row r="952">
      <c r="A952" s="76">
        <v>45863.0</v>
      </c>
      <c r="B952" s="75" t="s">
        <v>2832</v>
      </c>
      <c r="C952" s="75" t="s">
        <v>2057</v>
      </c>
      <c r="D952" s="75" t="s">
        <v>108</v>
      </c>
    </row>
    <row r="953">
      <c r="A953" s="76">
        <v>45863.0</v>
      </c>
      <c r="B953" s="75" t="s">
        <v>2833</v>
      </c>
      <c r="C953" s="75" t="s">
        <v>184</v>
      </c>
      <c r="D953" s="75" t="s">
        <v>102</v>
      </c>
    </row>
    <row r="954">
      <c r="A954" s="76">
        <v>45863.0</v>
      </c>
      <c r="B954" s="75" t="s">
        <v>2834</v>
      </c>
      <c r="C954" s="75" t="s">
        <v>327</v>
      </c>
      <c r="D954" s="75" t="s">
        <v>101</v>
      </c>
    </row>
    <row r="955">
      <c r="A955" s="76">
        <v>45863.0</v>
      </c>
      <c r="B955" s="75" t="s">
        <v>2643</v>
      </c>
      <c r="C955" s="75" t="s">
        <v>1927</v>
      </c>
      <c r="D955" s="75" t="s">
        <v>102</v>
      </c>
    </row>
    <row r="956">
      <c r="A956" s="76">
        <v>45863.0</v>
      </c>
      <c r="B956" s="75" t="s">
        <v>2835</v>
      </c>
      <c r="C956" s="75" t="s">
        <v>299</v>
      </c>
      <c r="D956" s="75" t="s">
        <v>109</v>
      </c>
    </row>
    <row r="957">
      <c r="A957" s="76">
        <v>45863.0</v>
      </c>
      <c r="B957" s="75" t="s">
        <v>2836</v>
      </c>
      <c r="C957" s="75" t="s">
        <v>114</v>
      </c>
      <c r="D957" s="75" t="s">
        <v>101</v>
      </c>
    </row>
    <row r="958">
      <c r="A958" s="76">
        <v>45863.0</v>
      </c>
      <c r="B958" s="75" t="s">
        <v>2837</v>
      </c>
      <c r="C958" s="75" t="s">
        <v>1997</v>
      </c>
      <c r="D958" s="75" t="s">
        <v>105</v>
      </c>
    </row>
    <row r="959">
      <c r="A959" s="76">
        <v>45863.0</v>
      </c>
      <c r="B959" s="75" t="s">
        <v>2838</v>
      </c>
      <c r="C959" s="75" t="s">
        <v>163</v>
      </c>
      <c r="D959" s="75" t="s">
        <v>101</v>
      </c>
    </row>
    <row r="960">
      <c r="A960" s="76">
        <v>45863.0</v>
      </c>
      <c r="B960" s="75" t="s">
        <v>2839</v>
      </c>
      <c r="C960" s="75" t="s">
        <v>279</v>
      </c>
      <c r="D960" s="75" t="s">
        <v>101</v>
      </c>
    </row>
    <row r="961">
      <c r="A961" s="76">
        <v>45863.0</v>
      </c>
      <c r="B961" s="75" t="s">
        <v>2840</v>
      </c>
      <c r="C961" s="75" t="s">
        <v>168</v>
      </c>
      <c r="D961" s="75" t="s">
        <v>102</v>
      </c>
    </row>
    <row r="962">
      <c r="A962" s="76">
        <v>45863.0</v>
      </c>
      <c r="B962" s="75" t="s">
        <v>2841</v>
      </c>
      <c r="C962" s="75" t="s">
        <v>418</v>
      </c>
      <c r="D962" s="75" t="s">
        <v>108</v>
      </c>
    </row>
    <row r="963">
      <c r="A963" s="76">
        <v>45863.0</v>
      </c>
      <c r="B963" s="75" t="s">
        <v>2842</v>
      </c>
      <c r="C963" s="75" t="s">
        <v>400</v>
      </c>
      <c r="D963" s="75" t="s">
        <v>108</v>
      </c>
    </row>
    <row r="964">
      <c r="A964" s="76">
        <v>45863.0</v>
      </c>
      <c r="B964" s="75" t="s">
        <v>2843</v>
      </c>
      <c r="C964" s="75" t="s">
        <v>325</v>
      </c>
      <c r="D964" s="75" t="s">
        <v>102</v>
      </c>
    </row>
    <row r="965">
      <c r="A965" s="76">
        <v>45863.0</v>
      </c>
      <c r="B965" s="75" t="s">
        <v>2844</v>
      </c>
      <c r="C965" s="75" t="s">
        <v>144</v>
      </c>
      <c r="D965" s="75" t="s">
        <v>108</v>
      </c>
    </row>
    <row r="966">
      <c r="A966" s="76">
        <v>45863.0</v>
      </c>
      <c r="B966" s="75" t="s">
        <v>2612</v>
      </c>
      <c r="C966" s="75" t="s">
        <v>315</v>
      </c>
      <c r="D966" s="75" t="s">
        <v>108</v>
      </c>
    </row>
    <row r="967">
      <c r="A967" s="76">
        <v>45862.0</v>
      </c>
      <c r="B967" s="75" t="s">
        <v>2845</v>
      </c>
      <c r="C967" s="75" t="s">
        <v>398</v>
      </c>
      <c r="D967" s="75" t="s">
        <v>101</v>
      </c>
    </row>
    <row r="968">
      <c r="A968" s="76">
        <v>45862.0</v>
      </c>
      <c r="B968" s="75" t="s">
        <v>2846</v>
      </c>
      <c r="C968" s="75" t="s">
        <v>149</v>
      </c>
      <c r="D968" s="75" t="s">
        <v>108</v>
      </c>
    </row>
    <row r="969">
      <c r="A969" s="76">
        <v>45862.0</v>
      </c>
      <c r="B969" s="75" t="s">
        <v>2847</v>
      </c>
      <c r="C969" s="75" t="s">
        <v>1991</v>
      </c>
      <c r="D969" s="75" t="s">
        <v>108</v>
      </c>
    </row>
    <row r="970">
      <c r="A970" s="76">
        <v>45862.0</v>
      </c>
      <c r="B970" s="75" t="s">
        <v>2848</v>
      </c>
      <c r="C970" s="75" t="s">
        <v>171</v>
      </c>
      <c r="D970" s="75" t="s">
        <v>101</v>
      </c>
    </row>
    <row r="971">
      <c r="A971" s="76">
        <v>45862.0</v>
      </c>
      <c r="B971" s="75" t="s">
        <v>2849</v>
      </c>
      <c r="C971" s="75" t="s">
        <v>221</v>
      </c>
      <c r="D971" s="75" t="s">
        <v>102</v>
      </c>
    </row>
    <row r="972">
      <c r="A972" s="76">
        <v>45862.0</v>
      </c>
      <c r="B972" s="75" t="s">
        <v>2850</v>
      </c>
      <c r="C972" s="75" t="s">
        <v>235</v>
      </c>
      <c r="D972" s="75" t="s">
        <v>108</v>
      </c>
    </row>
    <row r="973">
      <c r="A973" s="76">
        <v>45862.0</v>
      </c>
      <c r="B973" s="75" t="s">
        <v>2851</v>
      </c>
      <c r="C973" s="75" t="s">
        <v>160</v>
      </c>
      <c r="D973" s="75" t="s">
        <v>101</v>
      </c>
    </row>
    <row r="974">
      <c r="A974" s="76">
        <v>45862.0</v>
      </c>
      <c r="B974" s="75" t="s">
        <v>2852</v>
      </c>
      <c r="C974" s="75" t="s">
        <v>289</v>
      </c>
      <c r="D974" s="75" t="s">
        <v>108</v>
      </c>
    </row>
    <row r="975">
      <c r="A975" s="76">
        <v>45862.0</v>
      </c>
      <c r="B975" s="75" t="s">
        <v>2853</v>
      </c>
      <c r="C975" s="75" t="s">
        <v>157</v>
      </c>
      <c r="D975" s="75" t="s">
        <v>108</v>
      </c>
    </row>
    <row r="976">
      <c r="A976" s="76">
        <v>45862.0</v>
      </c>
      <c r="B976" s="75" t="s">
        <v>2854</v>
      </c>
      <c r="C976" s="75" t="s">
        <v>181</v>
      </c>
      <c r="D976" s="75" t="s">
        <v>101</v>
      </c>
    </row>
    <row r="977">
      <c r="A977" s="76">
        <v>45862.0</v>
      </c>
      <c r="B977" s="75" t="s">
        <v>2855</v>
      </c>
      <c r="C977" s="75" t="s">
        <v>330</v>
      </c>
      <c r="D977" s="75" t="s">
        <v>101</v>
      </c>
    </row>
    <row r="978">
      <c r="A978" s="76">
        <v>45862.0</v>
      </c>
      <c r="B978" s="75" t="s">
        <v>2856</v>
      </c>
      <c r="C978" s="75" t="s">
        <v>416</v>
      </c>
      <c r="D978" s="75" t="s">
        <v>102</v>
      </c>
    </row>
    <row r="979">
      <c r="A979" s="76">
        <v>45862.0</v>
      </c>
      <c r="B979" s="75" t="s">
        <v>2857</v>
      </c>
      <c r="C979" s="75" t="s">
        <v>357</v>
      </c>
      <c r="D979" s="75" t="s">
        <v>108</v>
      </c>
    </row>
    <row r="980">
      <c r="A980" s="76">
        <v>45862.0</v>
      </c>
      <c r="B980" s="75" t="s">
        <v>2858</v>
      </c>
      <c r="C980" s="75" t="s">
        <v>158</v>
      </c>
      <c r="D980" s="75" t="s">
        <v>101</v>
      </c>
    </row>
    <row r="981">
      <c r="A981" s="76">
        <v>45862.0</v>
      </c>
      <c r="B981" s="75" t="s">
        <v>2859</v>
      </c>
      <c r="C981" s="75" t="s">
        <v>149</v>
      </c>
      <c r="D981" s="75" t="s">
        <v>108</v>
      </c>
    </row>
    <row r="982">
      <c r="A982" s="76">
        <v>45862.0</v>
      </c>
      <c r="B982" s="75" t="s">
        <v>2860</v>
      </c>
      <c r="C982" s="75" t="s">
        <v>141</v>
      </c>
      <c r="D982" s="75" t="s">
        <v>108</v>
      </c>
    </row>
    <row r="983">
      <c r="A983" s="76">
        <v>45862.0</v>
      </c>
      <c r="B983" s="75" t="s">
        <v>2861</v>
      </c>
      <c r="C983" s="75" t="s">
        <v>163</v>
      </c>
      <c r="D983" s="75" t="s">
        <v>101</v>
      </c>
    </row>
    <row r="984">
      <c r="A984" s="76">
        <v>45862.0</v>
      </c>
      <c r="B984" s="75" t="s">
        <v>2862</v>
      </c>
      <c r="C984" s="75" t="s">
        <v>308</v>
      </c>
      <c r="D984" s="75" t="s">
        <v>101</v>
      </c>
    </row>
    <row r="985">
      <c r="A985" s="76">
        <v>45862.0</v>
      </c>
      <c r="B985" s="75" t="s">
        <v>2863</v>
      </c>
      <c r="C985" s="75" t="s">
        <v>193</v>
      </c>
      <c r="D985" s="75" t="s">
        <v>101</v>
      </c>
    </row>
    <row r="986">
      <c r="A986" s="76">
        <v>45862.0</v>
      </c>
      <c r="B986" s="75" t="s">
        <v>2864</v>
      </c>
      <c r="C986" s="75" t="s">
        <v>126</v>
      </c>
      <c r="D986" s="75" t="s">
        <v>108</v>
      </c>
    </row>
    <row r="987">
      <c r="A987" s="76">
        <v>45862.0</v>
      </c>
      <c r="B987" s="75" t="s">
        <v>2865</v>
      </c>
      <c r="C987" s="75" t="s">
        <v>1988</v>
      </c>
      <c r="D987" s="75" t="s">
        <v>101</v>
      </c>
    </row>
    <row r="988">
      <c r="A988" s="76">
        <v>45862.0</v>
      </c>
      <c r="B988" s="75" t="s">
        <v>2866</v>
      </c>
      <c r="C988" s="75" t="s">
        <v>371</v>
      </c>
      <c r="D988" s="75" t="s">
        <v>101</v>
      </c>
    </row>
    <row r="989">
      <c r="A989" s="76">
        <v>45862.0</v>
      </c>
      <c r="B989" s="75" t="s">
        <v>2867</v>
      </c>
      <c r="C989" s="75" t="s">
        <v>266</v>
      </c>
      <c r="D989" s="75" t="s">
        <v>108</v>
      </c>
    </row>
    <row r="990">
      <c r="A990" s="76">
        <v>45862.0</v>
      </c>
      <c r="B990" s="75" t="s">
        <v>2868</v>
      </c>
      <c r="C990" s="75" t="s">
        <v>162</v>
      </c>
      <c r="D990" s="75" t="s">
        <v>106</v>
      </c>
    </row>
    <row r="991">
      <c r="A991" s="76">
        <v>45862.0</v>
      </c>
      <c r="B991" s="75" t="s">
        <v>2869</v>
      </c>
      <c r="C991" s="75" t="s">
        <v>157</v>
      </c>
      <c r="D991" s="75" t="s">
        <v>108</v>
      </c>
    </row>
    <row r="992">
      <c r="A992" s="76">
        <v>45862.0</v>
      </c>
      <c r="B992" s="75" t="s">
        <v>2870</v>
      </c>
      <c r="C992" s="75" t="s">
        <v>357</v>
      </c>
      <c r="D992" s="75" t="s">
        <v>108</v>
      </c>
    </row>
    <row r="993">
      <c r="A993" s="76">
        <v>45862.0</v>
      </c>
      <c r="B993" s="75" t="s">
        <v>2871</v>
      </c>
      <c r="C993" s="75" t="s">
        <v>315</v>
      </c>
      <c r="D993" s="75" t="s">
        <v>101</v>
      </c>
    </row>
    <row r="994">
      <c r="A994" s="76">
        <v>45862.0</v>
      </c>
      <c r="B994" s="75" t="s">
        <v>2872</v>
      </c>
      <c r="C994" s="75" t="s">
        <v>181</v>
      </c>
      <c r="D994" s="75" t="s">
        <v>101</v>
      </c>
    </row>
    <row r="995">
      <c r="A995" s="76">
        <v>45862.0</v>
      </c>
      <c r="B995" s="75" t="s">
        <v>2873</v>
      </c>
      <c r="C995" s="75" t="s">
        <v>157</v>
      </c>
      <c r="D995" s="75" t="s">
        <v>108</v>
      </c>
    </row>
    <row r="996">
      <c r="A996" s="76">
        <v>45862.0</v>
      </c>
      <c r="B996" s="75" t="s">
        <v>2874</v>
      </c>
      <c r="C996" s="75" t="s">
        <v>287</v>
      </c>
      <c r="D996" s="75" t="s">
        <v>101</v>
      </c>
    </row>
    <row r="997">
      <c r="A997" s="76">
        <v>45862.0</v>
      </c>
      <c r="B997" s="75" t="s">
        <v>2875</v>
      </c>
      <c r="C997" s="75" t="s">
        <v>287</v>
      </c>
      <c r="D997" s="75" t="s">
        <v>102</v>
      </c>
    </row>
    <row r="998">
      <c r="A998" s="76">
        <v>45862.0</v>
      </c>
      <c r="B998" s="75" t="s">
        <v>2876</v>
      </c>
      <c r="C998" s="75" t="s">
        <v>146</v>
      </c>
      <c r="D998" s="75" t="s">
        <v>108</v>
      </c>
    </row>
    <row r="999">
      <c r="A999" s="76">
        <v>45862.0</v>
      </c>
      <c r="B999" s="75" t="s">
        <v>2877</v>
      </c>
      <c r="C999" s="75" t="s">
        <v>287</v>
      </c>
      <c r="D999" s="75" t="s">
        <v>101</v>
      </c>
    </row>
    <row r="1000">
      <c r="A1000" s="76">
        <v>45862.0</v>
      </c>
      <c r="B1000" s="75" t="s">
        <v>2878</v>
      </c>
      <c r="C1000" s="75" t="s">
        <v>207</v>
      </c>
      <c r="D1000" s="75" t="s">
        <v>108</v>
      </c>
    </row>
    <row r="1001">
      <c r="A1001" s="76">
        <v>45862.0</v>
      </c>
      <c r="B1001" s="75" t="s">
        <v>2879</v>
      </c>
      <c r="C1001" s="75" t="s">
        <v>144</v>
      </c>
      <c r="D1001" s="75" t="s">
        <v>108</v>
      </c>
    </row>
    <row r="1002">
      <c r="A1002" s="76">
        <v>45862.0</v>
      </c>
      <c r="B1002" s="75" t="s">
        <v>2880</v>
      </c>
      <c r="C1002" s="75" t="s">
        <v>287</v>
      </c>
      <c r="D1002" s="75" t="s">
        <v>102</v>
      </c>
    </row>
    <row r="1003">
      <c r="A1003" s="76">
        <v>45862.0</v>
      </c>
      <c r="B1003" s="75" t="s">
        <v>2881</v>
      </c>
      <c r="C1003" s="75" t="s">
        <v>152</v>
      </c>
      <c r="D1003" s="75" t="s">
        <v>108</v>
      </c>
    </row>
    <row r="1004">
      <c r="A1004" s="76">
        <v>45862.0</v>
      </c>
      <c r="B1004" s="75" t="s">
        <v>2882</v>
      </c>
      <c r="C1004" s="75" t="s">
        <v>337</v>
      </c>
      <c r="D1004" s="75" t="s">
        <v>101</v>
      </c>
    </row>
    <row r="1005">
      <c r="A1005" s="76">
        <v>45862.0</v>
      </c>
      <c r="B1005" s="75" t="s">
        <v>2883</v>
      </c>
      <c r="C1005" s="75" t="s">
        <v>297</v>
      </c>
      <c r="D1005" s="75" t="s">
        <v>105</v>
      </c>
    </row>
    <row r="1006">
      <c r="A1006" s="76">
        <v>45862.0</v>
      </c>
      <c r="B1006" s="75" t="s">
        <v>2884</v>
      </c>
      <c r="C1006" s="75" t="s">
        <v>2048</v>
      </c>
      <c r="D1006" s="75" t="s">
        <v>102</v>
      </c>
    </row>
    <row r="1007">
      <c r="A1007" s="76">
        <v>45862.0</v>
      </c>
      <c r="B1007" s="75" t="s">
        <v>2885</v>
      </c>
      <c r="C1007" s="75" t="s">
        <v>398</v>
      </c>
      <c r="D1007" s="75" t="s">
        <v>101</v>
      </c>
    </row>
    <row r="1008">
      <c r="A1008" s="76">
        <v>45862.0</v>
      </c>
      <c r="B1008" s="75" t="s">
        <v>2886</v>
      </c>
      <c r="C1008" s="75" t="s">
        <v>171</v>
      </c>
      <c r="D1008" s="75" t="s">
        <v>101</v>
      </c>
    </row>
    <row r="1009">
      <c r="A1009" s="76">
        <v>45862.0</v>
      </c>
      <c r="B1009" s="75" t="s">
        <v>2887</v>
      </c>
      <c r="C1009" s="75" t="s">
        <v>286</v>
      </c>
      <c r="D1009" s="75" t="s">
        <v>108</v>
      </c>
    </row>
    <row r="1010">
      <c r="A1010" s="76">
        <v>45862.0</v>
      </c>
      <c r="B1010" s="75" t="s">
        <v>2888</v>
      </c>
      <c r="C1010" s="75" t="s">
        <v>2048</v>
      </c>
      <c r="D1010" s="75" t="s">
        <v>102</v>
      </c>
    </row>
    <row r="1011">
      <c r="A1011" s="76">
        <v>45862.0</v>
      </c>
      <c r="B1011" s="75" t="s">
        <v>2889</v>
      </c>
      <c r="C1011" s="75" t="s">
        <v>141</v>
      </c>
      <c r="D1011" s="75" t="s">
        <v>108</v>
      </c>
    </row>
    <row r="1012">
      <c r="A1012" s="76">
        <v>45862.0</v>
      </c>
      <c r="B1012" s="75" t="s">
        <v>2890</v>
      </c>
      <c r="C1012" s="75" t="s">
        <v>163</v>
      </c>
      <c r="D1012" s="75" t="s">
        <v>101</v>
      </c>
    </row>
    <row r="1013">
      <c r="A1013" s="76">
        <v>45862.0</v>
      </c>
      <c r="B1013" s="75" t="s">
        <v>2891</v>
      </c>
      <c r="C1013" s="75" t="s">
        <v>233</v>
      </c>
      <c r="D1013" s="75" t="s">
        <v>108</v>
      </c>
    </row>
    <row r="1014">
      <c r="A1014" s="76">
        <v>45862.0</v>
      </c>
      <c r="B1014" s="75" t="s">
        <v>2892</v>
      </c>
      <c r="C1014" s="75" t="s">
        <v>379</v>
      </c>
      <c r="D1014" s="75" t="s">
        <v>101</v>
      </c>
    </row>
    <row r="1015">
      <c r="A1015" s="76">
        <v>45862.0</v>
      </c>
      <c r="B1015" s="75" t="s">
        <v>2893</v>
      </c>
      <c r="C1015" s="75" t="s">
        <v>287</v>
      </c>
      <c r="D1015" s="75" t="s">
        <v>102</v>
      </c>
    </row>
    <row r="1016">
      <c r="A1016" s="76">
        <v>45862.0</v>
      </c>
      <c r="B1016" s="75" t="s">
        <v>2894</v>
      </c>
      <c r="C1016" s="75" t="s">
        <v>406</v>
      </c>
      <c r="D1016" s="75" t="s">
        <v>108</v>
      </c>
    </row>
    <row r="1017">
      <c r="A1017" s="76">
        <v>45862.0</v>
      </c>
      <c r="B1017" s="75" t="s">
        <v>2895</v>
      </c>
      <c r="C1017" s="75" t="s">
        <v>315</v>
      </c>
      <c r="D1017" s="75" t="s">
        <v>108</v>
      </c>
    </row>
    <row r="1018">
      <c r="A1018" s="76">
        <v>45862.0</v>
      </c>
      <c r="B1018" s="75" t="s">
        <v>2896</v>
      </c>
      <c r="C1018" s="75" t="s">
        <v>301</v>
      </c>
      <c r="D1018" s="75" t="s">
        <v>108</v>
      </c>
    </row>
    <row r="1019">
      <c r="A1019" s="76">
        <v>45862.0</v>
      </c>
      <c r="B1019" s="75" t="s">
        <v>2897</v>
      </c>
      <c r="C1019" s="75" t="s">
        <v>289</v>
      </c>
      <c r="D1019" s="75" t="s">
        <v>109</v>
      </c>
    </row>
    <row r="1020">
      <c r="A1020" s="76">
        <v>45862.0</v>
      </c>
      <c r="B1020" s="75" t="s">
        <v>2898</v>
      </c>
      <c r="C1020" s="75" t="s">
        <v>147</v>
      </c>
      <c r="D1020" s="75" t="s">
        <v>102</v>
      </c>
    </row>
    <row r="1021">
      <c r="A1021" s="76">
        <v>45862.0</v>
      </c>
      <c r="B1021" s="75" t="s">
        <v>2899</v>
      </c>
      <c r="C1021" s="75" t="s">
        <v>379</v>
      </c>
      <c r="D1021" s="75" t="s">
        <v>101</v>
      </c>
    </row>
    <row r="1022">
      <c r="A1022" s="76">
        <v>45862.0</v>
      </c>
      <c r="B1022" s="75" t="s">
        <v>2900</v>
      </c>
      <c r="C1022" s="75" t="s">
        <v>247</v>
      </c>
      <c r="D1022" s="75" t="s">
        <v>108</v>
      </c>
    </row>
    <row r="1023">
      <c r="A1023" s="76">
        <v>45862.0</v>
      </c>
      <c r="B1023" s="75" t="s">
        <v>2901</v>
      </c>
      <c r="C1023" s="75" t="s">
        <v>227</v>
      </c>
      <c r="D1023" s="75" t="s">
        <v>108</v>
      </c>
    </row>
    <row r="1024">
      <c r="A1024" s="76">
        <v>45862.0</v>
      </c>
      <c r="B1024" s="75" t="s">
        <v>2902</v>
      </c>
      <c r="C1024" s="75" t="s">
        <v>293</v>
      </c>
      <c r="D1024" s="75" t="s">
        <v>108</v>
      </c>
    </row>
    <row r="1025">
      <c r="A1025" s="76">
        <v>45862.0</v>
      </c>
      <c r="B1025" s="75" t="s">
        <v>2903</v>
      </c>
      <c r="C1025" s="75" t="s">
        <v>147</v>
      </c>
      <c r="D1025" s="75" t="s">
        <v>102</v>
      </c>
    </row>
    <row r="1026">
      <c r="A1026" s="76">
        <v>45862.0</v>
      </c>
      <c r="B1026" s="75" t="s">
        <v>2904</v>
      </c>
      <c r="C1026" s="75" t="s">
        <v>123</v>
      </c>
      <c r="D1026" s="75" t="s">
        <v>108</v>
      </c>
    </row>
    <row r="1027">
      <c r="A1027" s="76">
        <v>45862.0</v>
      </c>
      <c r="B1027" s="75" t="s">
        <v>2905</v>
      </c>
      <c r="C1027" s="75" t="s">
        <v>169</v>
      </c>
      <c r="D1027" s="75" t="s">
        <v>101</v>
      </c>
    </row>
    <row r="1028">
      <c r="A1028" s="76">
        <v>45862.0</v>
      </c>
      <c r="B1028" s="75" t="s">
        <v>2906</v>
      </c>
      <c r="C1028" s="75" t="s">
        <v>175</v>
      </c>
      <c r="D1028" s="75" t="s">
        <v>101</v>
      </c>
    </row>
    <row r="1029">
      <c r="A1029" s="76">
        <v>45862.0</v>
      </c>
      <c r="B1029" s="75" t="s">
        <v>2907</v>
      </c>
      <c r="C1029" s="75" t="s">
        <v>215</v>
      </c>
      <c r="D1029" s="75" t="s">
        <v>106</v>
      </c>
    </row>
    <row r="1030">
      <c r="A1030" s="76">
        <v>45862.0</v>
      </c>
      <c r="B1030" s="75" t="s">
        <v>2908</v>
      </c>
      <c r="C1030" s="75" t="s">
        <v>2017</v>
      </c>
      <c r="D1030" s="75" t="s">
        <v>101</v>
      </c>
    </row>
    <row r="1031">
      <c r="A1031" s="76">
        <v>45862.0</v>
      </c>
      <c r="B1031" s="75" t="s">
        <v>2909</v>
      </c>
      <c r="C1031" s="75" t="s">
        <v>418</v>
      </c>
      <c r="D1031" s="75" t="s">
        <v>108</v>
      </c>
    </row>
    <row r="1032">
      <c r="A1032" s="76">
        <v>45862.0</v>
      </c>
      <c r="B1032" s="75" t="s">
        <v>2910</v>
      </c>
      <c r="C1032" s="75" t="s">
        <v>289</v>
      </c>
      <c r="D1032" s="75" t="s">
        <v>108</v>
      </c>
    </row>
    <row r="1033">
      <c r="A1033" s="76">
        <v>45862.0</v>
      </c>
      <c r="B1033" s="75" t="s">
        <v>2911</v>
      </c>
      <c r="C1033" s="75" t="s">
        <v>132</v>
      </c>
      <c r="D1033" s="75" t="s">
        <v>101</v>
      </c>
    </row>
    <row r="1034">
      <c r="A1034" s="76">
        <v>45862.0</v>
      </c>
      <c r="B1034" s="75" t="s">
        <v>2912</v>
      </c>
      <c r="C1034" s="75" t="s">
        <v>418</v>
      </c>
      <c r="D1034" s="75" t="s">
        <v>108</v>
      </c>
    </row>
    <row r="1035">
      <c r="A1035" s="76">
        <v>45862.0</v>
      </c>
      <c r="B1035" s="75" t="s">
        <v>2913</v>
      </c>
      <c r="C1035" s="75" t="s">
        <v>209</v>
      </c>
      <c r="D1035" s="75" t="s">
        <v>101</v>
      </c>
    </row>
    <row r="1036">
      <c r="A1036" s="76">
        <v>45862.0</v>
      </c>
      <c r="B1036" s="75" t="s">
        <v>2914</v>
      </c>
      <c r="C1036" s="75" t="s">
        <v>181</v>
      </c>
      <c r="D1036" s="75" t="s">
        <v>101</v>
      </c>
    </row>
    <row r="1037">
      <c r="A1037" s="76">
        <v>45862.0</v>
      </c>
      <c r="B1037" s="75" t="s">
        <v>2915</v>
      </c>
      <c r="C1037" s="75" t="s">
        <v>299</v>
      </c>
      <c r="D1037" s="75" t="s">
        <v>108</v>
      </c>
    </row>
    <row r="1038">
      <c r="A1038" s="76">
        <v>45862.0</v>
      </c>
      <c r="B1038" s="75" t="s">
        <v>2916</v>
      </c>
      <c r="C1038" s="75" t="s">
        <v>138</v>
      </c>
      <c r="D1038" s="75" t="s">
        <v>102</v>
      </c>
    </row>
    <row r="1039">
      <c r="A1039" s="76">
        <v>45862.0</v>
      </c>
      <c r="B1039" s="75" t="s">
        <v>2917</v>
      </c>
      <c r="C1039" s="75" t="s">
        <v>168</v>
      </c>
      <c r="D1039" s="75" t="s">
        <v>102</v>
      </c>
    </row>
    <row r="1040">
      <c r="A1040" s="76">
        <v>45862.0</v>
      </c>
      <c r="B1040" s="75" t="s">
        <v>2918</v>
      </c>
      <c r="C1040" s="75" t="s">
        <v>135</v>
      </c>
      <c r="D1040" s="75" t="s">
        <v>102</v>
      </c>
    </row>
    <row r="1041">
      <c r="A1041" s="76">
        <v>45862.0</v>
      </c>
      <c r="B1041" s="75" t="s">
        <v>2919</v>
      </c>
      <c r="C1041" s="75" t="s">
        <v>197</v>
      </c>
      <c r="D1041" s="75" t="s">
        <v>102</v>
      </c>
    </row>
    <row r="1042">
      <c r="A1042" s="76">
        <v>45862.0</v>
      </c>
      <c r="B1042" s="75" t="s">
        <v>2920</v>
      </c>
      <c r="C1042" s="75" t="s">
        <v>126</v>
      </c>
      <c r="D1042" s="75" t="s">
        <v>108</v>
      </c>
    </row>
    <row r="1043">
      <c r="A1043" s="76">
        <v>45862.0</v>
      </c>
      <c r="B1043" s="75" t="s">
        <v>2921</v>
      </c>
      <c r="C1043" s="75" t="s">
        <v>233</v>
      </c>
      <c r="D1043" s="75" t="s">
        <v>110</v>
      </c>
    </row>
    <row r="1044">
      <c r="A1044" s="76">
        <v>45862.0</v>
      </c>
      <c r="B1044" s="75" t="s">
        <v>2922</v>
      </c>
      <c r="C1044" s="75" t="s">
        <v>303</v>
      </c>
      <c r="D1044" s="75" t="s">
        <v>111</v>
      </c>
    </row>
    <row r="1045">
      <c r="A1045" s="76">
        <v>45862.0</v>
      </c>
      <c r="B1045" s="75" t="s">
        <v>2923</v>
      </c>
      <c r="C1045" s="75" t="s">
        <v>209</v>
      </c>
      <c r="D1045" s="75" t="s">
        <v>101</v>
      </c>
    </row>
    <row r="1046">
      <c r="A1046" s="76">
        <v>45862.0</v>
      </c>
      <c r="B1046" s="75" t="s">
        <v>2924</v>
      </c>
      <c r="C1046" s="75" t="s">
        <v>233</v>
      </c>
      <c r="D1046" s="75" t="s">
        <v>109</v>
      </c>
    </row>
    <row r="1047">
      <c r="A1047" s="76">
        <v>45862.0</v>
      </c>
      <c r="B1047" s="75" t="s">
        <v>2925</v>
      </c>
      <c r="C1047" s="75" t="s">
        <v>308</v>
      </c>
      <c r="D1047" s="75" t="s">
        <v>107</v>
      </c>
    </row>
    <row r="1048">
      <c r="A1048" s="76">
        <v>45862.0</v>
      </c>
      <c r="B1048" s="75" t="s">
        <v>2926</v>
      </c>
      <c r="C1048" s="75" t="s">
        <v>184</v>
      </c>
      <c r="D1048" s="75" t="s">
        <v>102</v>
      </c>
    </row>
    <row r="1049">
      <c r="A1049" s="76">
        <v>45862.0</v>
      </c>
      <c r="B1049" s="75" t="s">
        <v>2927</v>
      </c>
      <c r="C1049" s="75" t="s">
        <v>168</v>
      </c>
      <c r="D1049" s="75" t="s">
        <v>102</v>
      </c>
    </row>
    <row r="1050">
      <c r="A1050" s="76">
        <v>45862.0</v>
      </c>
      <c r="B1050" s="75" t="s">
        <v>2928</v>
      </c>
      <c r="C1050" s="75" t="s">
        <v>314</v>
      </c>
      <c r="D1050" s="75" t="s">
        <v>101</v>
      </c>
    </row>
    <row r="1051">
      <c r="A1051" s="76">
        <v>45862.0</v>
      </c>
      <c r="B1051" s="75" t="s">
        <v>2929</v>
      </c>
      <c r="C1051" s="75" t="s">
        <v>175</v>
      </c>
      <c r="D1051" s="75" t="s">
        <v>101</v>
      </c>
    </row>
    <row r="1052">
      <c r="A1052" s="76">
        <v>45862.0</v>
      </c>
      <c r="B1052" s="75" t="s">
        <v>2930</v>
      </c>
      <c r="C1052" s="75" t="s">
        <v>371</v>
      </c>
      <c r="D1052" s="75" t="s">
        <v>101</v>
      </c>
    </row>
    <row r="1053">
      <c r="A1053" s="76">
        <v>45862.0</v>
      </c>
      <c r="B1053" s="75" t="s">
        <v>2931</v>
      </c>
      <c r="C1053" s="75" t="s">
        <v>138</v>
      </c>
      <c r="D1053" s="75" t="s">
        <v>102</v>
      </c>
    </row>
    <row r="1054">
      <c r="A1054" s="76">
        <v>45862.0</v>
      </c>
      <c r="B1054" s="75" t="s">
        <v>2932</v>
      </c>
      <c r="C1054" s="75" t="s">
        <v>169</v>
      </c>
      <c r="D1054" s="75" t="s">
        <v>101</v>
      </c>
    </row>
    <row r="1055">
      <c r="A1055" s="76">
        <v>45862.0</v>
      </c>
      <c r="B1055" s="75" t="s">
        <v>2933</v>
      </c>
      <c r="C1055" s="75" t="s">
        <v>287</v>
      </c>
      <c r="D1055" s="75" t="s">
        <v>102</v>
      </c>
    </row>
    <row r="1056">
      <c r="A1056" s="76">
        <v>45862.0</v>
      </c>
      <c r="B1056" s="75" t="s">
        <v>2934</v>
      </c>
      <c r="C1056" s="75" t="s">
        <v>173</v>
      </c>
      <c r="D1056" s="75" t="s">
        <v>102</v>
      </c>
    </row>
    <row r="1057">
      <c r="A1057" s="76">
        <v>45862.0</v>
      </c>
      <c r="B1057" s="75" t="s">
        <v>2935</v>
      </c>
      <c r="C1057" s="75" t="s">
        <v>209</v>
      </c>
      <c r="D1057" s="75" t="s">
        <v>101</v>
      </c>
    </row>
    <row r="1058">
      <c r="A1058" s="76">
        <v>45862.0</v>
      </c>
      <c r="B1058" s="75" t="s">
        <v>2936</v>
      </c>
      <c r="C1058" s="75" t="s">
        <v>284</v>
      </c>
      <c r="D1058" s="75" t="s">
        <v>101</v>
      </c>
    </row>
    <row r="1059">
      <c r="A1059" s="76">
        <v>45862.0</v>
      </c>
      <c r="B1059" s="75" t="s">
        <v>2937</v>
      </c>
      <c r="C1059" s="75" t="s">
        <v>394</v>
      </c>
      <c r="D1059" s="75" t="s">
        <v>102</v>
      </c>
    </row>
    <row r="1060">
      <c r="A1060" s="76">
        <v>45862.0</v>
      </c>
      <c r="B1060" s="75" t="s">
        <v>2938</v>
      </c>
      <c r="C1060" s="75" t="s">
        <v>1972</v>
      </c>
      <c r="D1060" s="75" t="s">
        <v>102</v>
      </c>
    </row>
    <row r="1061">
      <c r="A1061" s="76">
        <v>45862.0</v>
      </c>
      <c r="B1061" s="75" t="s">
        <v>2939</v>
      </c>
      <c r="C1061" s="75" t="s">
        <v>190</v>
      </c>
      <c r="D1061" s="75" t="s">
        <v>106</v>
      </c>
    </row>
    <row r="1062">
      <c r="A1062" s="76">
        <v>45862.0</v>
      </c>
      <c r="B1062" s="75" t="s">
        <v>2940</v>
      </c>
      <c r="C1062" s="75" t="s">
        <v>147</v>
      </c>
      <c r="D1062" s="75" t="s">
        <v>102</v>
      </c>
    </row>
    <row r="1063">
      <c r="A1063" s="76">
        <v>45862.0</v>
      </c>
      <c r="B1063" s="75" t="s">
        <v>2941</v>
      </c>
      <c r="C1063" s="75" t="s">
        <v>384</v>
      </c>
      <c r="D1063" s="75" t="s">
        <v>105</v>
      </c>
    </row>
    <row r="1064">
      <c r="A1064" s="76">
        <v>45862.0</v>
      </c>
      <c r="B1064" s="75" t="s">
        <v>2942</v>
      </c>
      <c r="C1064" s="75" t="s">
        <v>165</v>
      </c>
      <c r="D1064" s="75" t="s">
        <v>102</v>
      </c>
    </row>
    <row r="1065">
      <c r="A1065" s="76">
        <v>45862.0</v>
      </c>
      <c r="B1065" s="75" t="s">
        <v>2943</v>
      </c>
      <c r="C1065" s="75" t="s">
        <v>318</v>
      </c>
      <c r="D1065" s="75" t="s">
        <v>101</v>
      </c>
    </row>
    <row r="1066">
      <c r="A1066" s="76">
        <v>45862.0</v>
      </c>
      <c r="B1066" s="75" t="s">
        <v>2944</v>
      </c>
      <c r="C1066" s="75" t="s">
        <v>314</v>
      </c>
      <c r="D1066" s="75" t="s">
        <v>101</v>
      </c>
    </row>
    <row r="1067">
      <c r="A1067" s="76">
        <v>45862.0</v>
      </c>
      <c r="B1067" s="75" t="s">
        <v>2945</v>
      </c>
      <c r="C1067" s="75" t="s">
        <v>266</v>
      </c>
      <c r="D1067" s="75" t="s">
        <v>108</v>
      </c>
    </row>
    <row r="1068">
      <c r="A1068" s="76">
        <v>45862.0</v>
      </c>
      <c r="B1068" s="75" t="s">
        <v>2918</v>
      </c>
      <c r="C1068" s="75" t="s">
        <v>135</v>
      </c>
      <c r="D1068" s="75" t="s">
        <v>102</v>
      </c>
    </row>
    <row r="1069">
      <c r="A1069" s="76">
        <v>45862.0</v>
      </c>
      <c r="B1069" s="75" t="s">
        <v>2946</v>
      </c>
      <c r="C1069" s="75" t="s">
        <v>293</v>
      </c>
      <c r="D1069" s="75" t="s">
        <v>108</v>
      </c>
    </row>
    <row r="1070">
      <c r="A1070" s="76">
        <v>45862.0</v>
      </c>
      <c r="B1070" s="75" t="s">
        <v>2947</v>
      </c>
      <c r="C1070" s="75" t="s">
        <v>279</v>
      </c>
      <c r="D1070" s="75" t="s">
        <v>101</v>
      </c>
    </row>
    <row r="1071">
      <c r="A1071" s="76">
        <v>45862.0</v>
      </c>
      <c r="B1071" s="75" t="s">
        <v>2948</v>
      </c>
      <c r="C1071" s="75" t="s">
        <v>138</v>
      </c>
      <c r="D1071" s="75" t="s">
        <v>102</v>
      </c>
    </row>
    <row r="1072">
      <c r="A1072" s="76">
        <v>45862.0</v>
      </c>
      <c r="B1072" s="75" t="s">
        <v>2949</v>
      </c>
      <c r="C1072" s="75" t="s">
        <v>398</v>
      </c>
      <c r="D1072" s="75" t="s">
        <v>101</v>
      </c>
    </row>
    <row r="1073">
      <c r="A1073" s="76">
        <v>45862.0</v>
      </c>
      <c r="B1073" s="75" t="s">
        <v>2950</v>
      </c>
      <c r="C1073" s="75" t="s">
        <v>333</v>
      </c>
      <c r="D1073" s="75" t="s">
        <v>102</v>
      </c>
    </row>
    <row r="1074">
      <c r="A1074" s="76">
        <v>45862.0</v>
      </c>
      <c r="B1074" s="75" t="s">
        <v>2951</v>
      </c>
      <c r="C1074" s="75" t="s">
        <v>287</v>
      </c>
      <c r="D1074" s="75" t="s">
        <v>101</v>
      </c>
    </row>
    <row r="1075">
      <c r="A1075" s="76">
        <v>45862.0</v>
      </c>
      <c r="B1075" s="75" t="s">
        <v>2952</v>
      </c>
      <c r="C1075" s="75" t="s">
        <v>293</v>
      </c>
      <c r="D1075" s="75" t="s">
        <v>108</v>
      </c>
    </row>
    <row r="1076">
      <c r="A1076" s="76">
        <v>45862.0</v>
      </c>
      <c r="B1076" s="75" t="s">
        <v>2953</v>
      </c>
      <c r="C1076" s="75" t="s">
        <v>327</v>
      </c>
      <c r="D1076" s="75" t="s">
        <v>105</v>
      </c>
    </row>
    <row r="1077">
      <c r="A1077" s="76">
        <v>45862.0</v>
      </c>
      <c r="B1077" s="75" t="s">
        <v>2918</v>
      </c>
      <c r="C1077" s="75" t="s">
        <v>135</v>
      </c>
      <c r="D1077" s="75" t="s">
        <v>102</v>
      </c>
    </row>
    <row r="1078">
      <c r="A1078" s="76">
        <v>45862.0</v>
      </c>
      <c r="B1078" s="75" t="s">
        <v>2954</v>
      </c>
      <c r="C1078" s="75" t="s">
        <v>308</v>
      </c>
      <c r="D1078" s="75" t="s">
        <v>101</v>
      </c>
    </row>
    <row r="1079">
      <c r="A1079" s="76">
        <v>45862.0</v>
      </c>
      <c r="B1079" s="75" t="s">
        <v>2955</v>
      </c>
      <c r="C1079" s="75" t="s">
        <v>146</v>
      </c>
      <c r="D1079" s="75" t="s">
        <v>108</v>
      </c>
    </row>
    <row r="1080">
      <c r="A1080" s="76">
        <v>45862.0</v>
      </c>
      <c r="B1080" s="75" t="s">
        <v>2956</v>
      </c>
      <c r="C1080" s="75" t="s">
        <v>175</v>
      </c>
      <c r="D1080" s="75" t="s">
        <v>101</v>
      </c>
    </row>
    <row r="1081">
      <c r="A1081" s="76">
        <v>45862.0</v>
      </c>
      <c r="B1081" s="75" t="s">
        <v>2957</v>
      </c>
      <c r="C1081" s="75" t="s">
        <v>392</v>
      </c>
      <c r="D1081" s="75" t="s">
        <v>102</v>
      </c>
    </row>
    <row r="1082">
      <c r="A1082" s="76">
        <v>45862.0</v>
      </c>
      <c r="B1082" s="75" t="s">
        <v>2958</v>
      </c>
      <c r="C1082" s="75" t="s">
        <v>184</v>
      </c>
      <c r="D1082" s="75" t="s">
        <v>102</v>
      </c>
    </row>
    <row r="1083">
      <c r="A1083" s="76">
        <v>45862.0</v>
      </c>
      <c r="B1083" s="75" t="s">
        <v>2959</v>
      </c>
      <c r="C1083" s="75" t="s">
        <v>160</v>
      </c>
      <c r="D1083" s="75" t="s">
        <v>101</v>
      </c>
    </row>
    <row r="1084">
      <c r="A1084" s="76">
        <v>45862.0</v>
      </c>
      <c r="B1084" s="75" t="s">
        <v>2960</v>
      </c>
      <c r="C1084" s="75" t="s">
        <v>235</v>
      </c>
      <c r="D1084" s="75" t="s">
        <v>108</v>
      </c>
    </row>
    <row r="1085">
      <c r="A1085" s="76">
        <v>45862.0</v>
      </c>
      <c r="B1085" s="75" t="s">
        <v>2961</v>
      </c>
      <c r="C1085" s="75" t="s">
        <v>299</v>
      </c>
      <c r="D1085" s="75" t="s">
        <v>108</v>
      </c>
    </row>
    <row r="1086">
      <c r="A1086" s="76">
        <v>45862.0</v>
      </c>
      <c r="B1086" s="75" t="s">
        <v>2962</v>
      </c>
      <c r="C1086" s="75" t="s">
        <v>114</v>
      </c>
      <c r="D1086" s="75" t="s">
        <v>101</v>
      </c>
    </row>
    <row r="1087">
      <c r="A1087" s="76">
        <v>45862.0</v>
      </c>
      <c r="B1087" s="75" t="s">
        <v>2963</v>
      </c>
      <c r="C1087" s="75" t="s">
        <v>333</v>
      </c>
      <c r="D1087" s="75" t="s">
        <v>102</v>
      </c>
    </row>
    <row r="1088">
      <c r="A1088" s="76">
        <v>45862.0</v>
      </c>
      <c r="B1088" s="75" t="s">
        <v>2964</v>
      </c>
      <c r="C1088" s="75" t="s">
        <v>157</v>
      </c>
      <c r="D1088" s="75" t="s">
        <v>109</v>
      </c>
    </row>
    <row r="1089">
      <c r="A1089" s="76">
        <v>45862.0</v>
      </c>
      <c r="B1089" s="75" t="s">
        <v>2965</v>
      </c>
      <c r="C1089" s="75" t="s">
        <v>314</v>
      </c>
      <c r="D1089" s="75" t="s">
        <v>101</v>
      </c>
    </row>
    <row r="1090">
      <c r="A1090" s="76">
        <v>45862.0</v>
      </c>
      <c r="B1090" s="75" t="s">
        <v>2966</v>
      </c>
      <c r="C1090" s="75" t="s">
        <v>371</v>
      </c>
      <c r="D1090" s="75" t="s">
        <v>101</v>
      </c>
    </row>
    <row r="1091">
      <c r="A1091" s="76">
        <v>45862.0</v>
      </c>
      <c r="B1091" s="75" t="s">
        <v>2967</v>
      </c>
      <c r="C1091" s="75" t="s">
        <v>235</v>
      </c>
      <c r="D1091" s="75" t="s">
        <v>108</v>
      </c>
    </row>
    <row r="1092">
      <c r="A1092" s="76">
        <v>45862.0</v>
      </c>
      <c r="B1092" s="75" t="s">
        <v>2968</v>
      </c>
      <c r="C1092" s="75" t="s">
        <v>327</v>
      </c>
      <c r="D1092" s="75" t="s">
        <v>101</v>
      </c>
    </row>
    <row r="1093">
      <c r="A1093" s="76">
        <v>45862.0</v>
      </c>
      <c r="B1093" s="75" t="s">
        <v>2969</v>
      </c>
      <c r="C1093" s="75" t="s">
        <v>384</v>
      </c>
      <c r="D1093" s="75" t="s">
        <v>101</v>
      </c>
    </row>
    <row r="1094">
      <c r="A1094" s="76">
        <v>45862.0</v>
      </c>
      <c r="B1094" s="75" t="s">
        <v>2970</v>
      </c>
      <c r="C1094" s="75" t="s">
        <v>215</v>
      </c>
      <c r="D1094" s="75" t="s">
        <v>105</v>
      </c>
    </row>
    <row r="1095">
      <c r="A1095" s="76">
        <v>45862.0</v>
      </c>
      <c r="B1095" s="75" t="s">
        <v>2971</v>
      </c>
      <c r="C1095" s="75" t="s">
        <v>142</v>
      </c>
      <c r="D1095" s="75" t="s">
        <v>108</v>
      </c>
    </row>
    <row r="1096">
      <c r="A1096" s="76">
        <v>45862.0</v>
      </c>
      <c r="B1096" s="75" t="s">
        <v>2972</v>
      </c>
      <c r="C1096" s="75" t="s">
        <v>262</v>
      </c>
      <c r="D1096" s="75" t="s">
        <v>101</v>
      </c>
    </row>
    <row r="1097">
      <c r="A1097" s="76">
        <v>45862.0</v>
      </c>
      <c r="B1097" s="75" t="s">
        <v>2973</v>
      </c>
      <c r="C1097" s="75" t="s">
        <v>299</v>
      </c>
      <c r="D1097" s="75" t="s">
        <v>108</v>
      </c>
    </row>
    <row r="1098">
      <c r="A1098" s="76">
        <v>45862.0</v>
      </c>
      <c r="B1098" s="75" t="s">
        <v>2974</v>
      </c>
      <c r="C1098" s="75" t="s">
        <v>182</v>
      </c>
      <c r="D1098" s="75" t="s">
        <v>108</v>
      </c>
    </row>
    <row r="1099">
      <c r="A1099" s="76">
        <v>45862.0</v>
      </c>
      <c r="B1099" s="75" t="s">
        <v>2857</v>
      </c>
      <c r="C1099" s="75" t="s">
        <v>357</v>
      </c>
      <c r="D1099" s="75" t="s">
        <v>108</v>
      </c>
    </row>
    <row r="1100">
      <c r="A1100" s="76">
        <v>45862.0</v>
      </c>
      <c r="B1100" s="75" t="s">
        <v>2975</v>
      </c>
      <c r="C1100" s="75" t="s">
        <v>132</v>
      </c>
      <c r="D1100" s="75" t="s">
        <v>101</v>
      </c>
    </row>
    <row r="1101">
      <c r="A1101" s="76">
        <v>45862.0</v>
      </c>
      <c r="B1101" s="75" t="s">
        <v>2976</v>
      </c>
      <c r="C1101" s="75" t="s">
        <v>303</v>
      </c>
      <c r="D1101" s="75" t="s">
        <v>108</v>
      </c>
    </row>
    <row r="1102">
      <c r="A1102" s="76">
        <v>45862.0</v>
      </c>
      <c r="B1102" s="75" t="s">
        <v>2968</v>
      </c>
      <c r="C1102" s="75" t="s">
        <v>327</v>
      </c>
      <c r="D1102" s="75" t="s">
        <v>101</v>
      </c>
    </row>
    <row r="1103">
      <c r="A1103" s="76">
        <v>45862.0</v>
      </c>
      <c r="B1103" s="75" t="s">
        <v>2977</v>
      </c>
      <c r="C1103" s="75" t="s">
        <v>135</v>
      </c>
      <c r="D1103" s="75" t="s">
        <v>102</v>
      </c>
    </row>
    <row r="1104">
      <c r="A1104" s="76">
        <v>45862.0</v>
      </c>
      <c r="B1104" s="75" t="s">
        <v>2978</v>
      </c>
      <c r="C1104" s="75" t="s">
        <v>215</v>
      </c>
      <c r="D1104" s="75" t="s">
        <v>101</v>
      </c>
    </row>
    <row r="1105">
      <c r="A1105" s="76">
        <v>45862.0</v>
      </c>
      <c r="B1105" s="75" t="s">
        <v>2979</v>
      </c>
      <c r="C1105" s="75" t="s">
        <v>1972</v>
      </c>
      <c r="D1105" s="75" t="s">
        <v>106</v>
      </c>
    </row>
    <row r="1106">
      <c r="A1106" s="76">
        <v>45862.0</v>
      </c>
      <c r="B1106" s="75" t="s">
        <v>2980</v>
      </c>
      <c r="C1106" s="75" t="s">
        <v>375</v>
      </c>
      <c r="D1106" s="75" t="s">
        <v>101</v>
      </c>
    </row>
    <row r="1107">
      <c r="A1107" s="76">
        <v>45862.0</v>
      </c>
      <c r="B1107" s="75" t="s">
        <v>2981</v>
      </c>
      <c r="C1107" s="75" t="s">
        <v>2057</v>
      </c>
      <c r="D1107" s="75" t="s">
        <v>108</v>
      </c>
    </row>
    <row r="1108">
      <c r="A1108" s="76">
        <v>45862.0</v>
      </c>
      <c r="B1108" s="75" t="s">
        <v>2982</v>
      </c>
      <c r="C1108" s="75" t="s">
        <v>133</v>
      </c>
      <c r="D1108" s="75" t="s">
        <v>108</v>
      </c>
    </row>
    <row r="1109">
      <c r="A1109" s="76">
        <v>45862.0</v>
      </c>
      <c r="B1109" s="75" t="s">
        <v>2983</v>
      </c>
      <c r="C1109" s="75" t="s">
        <v>366</v>
      </c>
      <c r="D1109" s="75" t="s">
        <v>108</v>
      </c>
    </row>
    <row r="1110">
      <c r="A1110" s="76">
        <v>45862.0</v>
      </c>
      <c r="B1110" s="75" t="s">
        <v>2984</v>
      </c>
      <c r="C1110" s="75" t="s">
        <v>357</v>
      </c>
      <c r="D1110" s="75" t="s">
        <v>108</v>
      </c>
    </row>
    <row r="1111">
      <c r="A1111" s="76">
        <v>45862.0</v>
      </c>
      <c r="B1111" s="75" t="s">
        <v>2985</v>
      </c>
      <c r="C1111" s="75" t="s">
        <v>371</v>
      </c>
      <c r="D1111" s="75" t="s">
        <v>101</v>
      </c>
    </row>
    <row r="1112">
      <c r="A1112" s="76">
        <v>45862.0</v>
      </c>
      <c r="B1112" s="75" t="s">
        <v>2986</v>
      </c>
      <c r="C1112" s="75" t="s">
        <v>132</v>
      </c>
      <c r="D1112" s="75" t="s">
        <v>101</v>
      </c>
    </row>
    <row r="1113">
      <c r="A1113" s="76">
        <v>45862.0</v>
      </c>
      <c r="B1113" s="75" t="s">
        <v>2987</v>
      </c>
      <c r="C1113" s="75" t="s">
        <v>379</v>
      </c>
      <c r="D1113" s="75" t="s">
        <v>101</v>
      </c>
    </row>
    <row r="1114">
      <c r="A1114" s="76">
        <v>45862.0</v>
      </c>
      <c r="B1114" s="75" t="s">
        <v>2988</v>
      </c>
      <c r="C1114" s="75" t="s">
        <v>290</v>
      </c>
      <c r="D1114" s="75" t="s">
        <v>108</v>
      </c>
    </row>
    <row r="1115">
      <c r="A1115" s="76">
        <v>45862.0</v>
      </c>
      <c r="B1115" s="75" t="s">
        <v>2989</v>
      </c>
      <c r="C1115" s="75" t="s">
        <v>398</v>
      </c>
      <c r="D1115" s="75" t="s">
        <v>101</v>
      </c>
    </row>
    <row r="1116">
      <c r="A1116" s="76">
        <v>45862.0</v>
      </c>
      <c r="B1116" s="75" t="s">
        <v>2990</v>
      </c>
      <c r="C1116" s="75" t="s">
        <v>327</v>
      </c>
      <c r="D1116" s="75" t="s">
        <v>101</v>
      </c>
    </row>
    <row r="1117">
      <c r="A1117" s="76">
        <v>45862.0</v>
      </c>
      <c r="B1117" s="75" t="s">
        <v>2991</v>
      </c>
      <c r="C1117" s="75" t="s">
        <v>333</v>
      </c>
      <c r="D1117" s="75" t="s">
        <v>102</v>
      </c>
    </row>
    <row r="1118">
      <c r="A1118" s="76">
        <v>45862.0</v>
      </c>
      <c r="B1118" s="75" t="s">
        <v>2992</v>
      </c>
      <c r="C1118" s="75" t="s">
        <v>207</v>
      </c>
      <c r="D1118" s="75" t="s">
        <v>108</v>
      </c>
    </row>
    <row r="1119">
      <c r="A1119" s="76">
        <v>45862.0</v>
      </c>
      <c r="B1119" s="75" t="s">
        <v>2993</v>
      </c>
      <c r="C1119" s="75" t="s">
        <v>209</v>
      </c>
      <c r="D1119" s="75" t="s">
        <v>101</v>
      </c>
    </row>
    <row r="1120">
      <c r="A1120" s="76">
        <v>45862.0</v>
      </c>
      <c r="B1120" s="75" t="s">
        <v>2994</v>
      </c>
      <c r="C1120" s="75" t="s">
        <v>233</v>
      </c>
      <c r="D1120" s="75" t="s">
        <v>108</v>
      </c>
    </row>
    <row r="1121">
      <c r="A1121" s="76">
        <v>45862.0</v>
      </c>
      <c r="B1121" s="75" t="s">
        <v>2995</v>
      </c>
      <c r="C1121" s="75" t="s">
        <v>394</v>
      </c>
      <c r="D1121" s="75" t="s">
        <v>102</v>
      </c>
    </row>
    <row r="1122">
      <c r="A1122" s="76">
        <v>45862.0</v>
      </c>
      <c r="B1122" s="75" t="s">
        <v>2996</v>
      </c>
      <c r="C1122" s="75" t="s">
        <v>165</v>
      </c>
      <c r="D1122" s="75" t="s">
        <v>102</v>
      </c>
    </row>
    <row r="1123">
      <c r="A1123" s="76">
        <v>45862.0</v>
      </c>
      <c r="B1123" s="75" t="s">
        <v>2997</v>
      </c>
      <c r="C1123" s="75" t="s">
        <v>190</v>
      </c>
      <c r="D1123" s="75" t="s">
        <v>106</v>
      </c>
    </row>
    <row r="1124">
      <c r="A1124" s="76">
        <v>45862.0</v>
      </c>
      <c r="B1124" s="75" t="s">
        <v>2998</v>
      </c>
      <c r="C1124" s="75" t="s">
        <v>193</v>
      </c>
      <c r="D1124" s="75" t="s">
        <v>102</v>
      </c>
    </row>
    <row r="1125">
      <c r="A1125" s="76">
        <v>45862.0</v>
      </c>
      <c r="B1125" s="75" t="s">
        <v>2999</v>
      </c>
      <c r="C1125" s="75" t="s">
        <v>144</v>
      </c>
      <c r="D1125" s="75" t="s">
        <v>108</v>
      </c>
    </row>
    <row r="1126">
      <c r="A1126" s="76">
        <v>45862.0</v>
      </c>
      <c r="B1126" s="75" t="s">
        <v>3000</v>
      </c>
      <c r="C1126" s="75" t="s">
        <v>149</v>
      </c>
      <c r="D1126" s="75" t="s">
        <v>108</v>
      </c>
    </row>
    <row r="1127">
      <c r="A1127" s="76">
        <v>45862.0</v>
      </c>
      <c r="B1127" s="75" t="s">
        <v>3001</v>
      </c>
      <c r="C1127" s="75" t="s">
        <v>375</v>
      </c>
      <c r="D1127" s="75" t="s">
        <v>101</v>
      </c>
    </row>
    <row r="1128">
      <c r="A1128" s="76">
        <v>45862.0</v>
      </c>
      <c r="B1128" s="75" t="s">
        <v>2993</v>
      </c>
      <c r="C1128" s="75" t="s">
        <v>209</v>
      </c>
      <c r="D1128" s="75" t="s">
        <v>101</v>
      </c>
    </row>
    <row r="1129">
      <c r="A1129" s="76">
        <v>45862.0</v>
      </c>
      <c r="B1129" s="75" t="s">
        <v>3002</v>
      </c>
      <c r="C1129" s="75" t="s">
        <v>141</v>
      </c>
      <c r="D1129" s="75" t="s">
        <v>108</v>
      </c>
    </row>
    <row r="1130">
      <c r="A1130" s="76">
        <v>45862.0</v>
      </c>
      <c r="B1130" s="75" t="s">
        <v>3003</v>
      </c>
      <c r="C1130" s="75" t="s">
        <v>215</v>
      </c>
      <c r="D1130" s="75" t="s">
        <v>101</v>
      </c>
    </row>
    <row r="1131">
      <c r="A1131" s="76">
        <v>45862.0</v>
      </c>
      <c r="B1131" s="75" t="s">
        <v>2918</v>
      </c>
      <c r="C1131" s="75" t="s">
        <v>135</v>
      </c>
      <c r="D1131" s="75" t="s">
        <v>102</v>
      </c>
    </row>
    <row r="1132">
      <c r="A1132" s="76">
        <v>45862.0</v>
      </c>
      <c r="B1132" s="75" t="s">
        <v>3004</v>
      </c>
      <c r="C1132" s="75" t="s">
        <v>303</v>
      </c>
      <c r="D1132" s="75" t="s">
        <v>108</v>
      </c>
    </row>
    <row r="1133">
      <c r="A1133" s="76">
        <v>45862.0</v>
      </c>
      <c r="B1133" s="75" t="s">
        <v>3005</v>
      </c>
      <c r="C1133" s="75" t="s">
        <v>394</v>
      </c>
      <c r="D1133" s="75" t="s">
        <v>102</v>
      </c>
    </row>
    <row r="1134">
      <c r="A1134" s="76">
        <v>45862.0</v>
      </c>
      <c r="B1134" s="75" t="s">
        <v>3006</v>
      </c>
      <c r="C1134" s="75" t="s">
        <v>163</v>
      </c>
      <c r="D1134" s="75" t="s">
        <v>101</v>
      </c>
    </row>
    <row r="1135">
      <c r="A1135" s="76">
        <v>45862.0</v>
      </c>
      <c r="B1135" s="75" t="s">
        <v>3007</v>
      </c>
      <c r="C1135" s="75" t="s">
        <v>123</v>
      </c>
      <c r="D1135" s="75" t="s">
        <v>108</v>
      </c>
    </row>
    <row r="1136">
      <c r="A1136" s="76">
        <v>45862.0</v>
      </c>
      <c r="B1136" s="75" t="s">
        <v>3008</v>
      </c>
      <c r="C1136" s="75" t="s">
        <v>1972</v>
      </c>
      <c r="D1136" s="75" t="s">
        <v>102</v>
      </c>
    </row>
    <row r="1137">
      <c r="A1137" s="76">
        <v>45862.0</v>
      </c>
      <c r="B1137" s="75" t="s">
        <v>3009</v>
      </c>
      <c r="C1137" s="75" t="s">
        <v>394</v>
      </c>
      <c r="D1137" s="75" t="s">
        <v>101</v>
      </c>
    </row>
    <row r="1138">
      <c r="A1138" s="76">
        <v>45862.0</v>
      </c>
      <c r="B1138" s="75" t="s">
        <v>3010</v>
      </c>
      <c r="C1138" s="75" t="s">
        <v>202</v>
      </c>
      <c r="D1138" s="75" t="s">
        <v>105</v>
      </c>
    </row>
    <row r="1139">
      <c r="A1139" s="76">
        <v>45862.0</v>
      </c>
      <c r="B1139" s="75" t="s">
        <v>3011</v>
      </c>
      <c r="C1139" s="75" t="s">
        <v>290</v>
      </c>
      <c r="D1139" s="75" t="s">
        <v>108</v>
      </c>
    </row>
    <row r="1140">
      <c r="A1140" s="76">
        <v>45862.0</v>
      </c>
      <c r="B1140" s="75" t="s">
        <v>3012</v>
      </c>
      <c r="C1140" s="75" t="s">
        <v>320</v>
      </c>
      <c r="D1140" s="75" t="s">
        <v>109</v>
      </c>
    </row>
    <row r="1141">
      <c r="A1141" s="76">
        <v>45862.0</v>
      </c>
      <c r="B1141" s="75" t="s">
        <v>3013</v>
      </c>
      <c r="C1141" s="75" t="s">
        <v>2100</v>
      </c>
      <c r="D1141" s="75" t="s">
        <v>109</v>
      </c>
    </row>
    <row r="1142">
      <c r="A1142" s="76">
        <v>45862.0</v>
      </c>
      <c r="B1142" s="75" t="s">
        <v>3014</v>
      </c>
      <c r="C1142" s="75" t="s">
        <v>115</v>
      </c>
      <c r="D1142" s="75" t="s">
        <v>101</v>
      </c>
    </row>
    <row r="1143">
      <c r="A1143" s="76">
        <v>45862.0</v>
      </c>
      <c r="B1143" s="75" t="s">
        <v>2915</v>
      </c>
      <c r="C1143" s="75" t="s">
        <v>299</v>
      </c>
      <c r="D1143" s="75" t="s">
        <v>108</v>
      </c>
    </row>
    <row r="1144">
      <c r="A1144" s="76">
        <v>45862.0</v>
      </c>
      <c r="B1144" s="75" t="s">
        <v>3015</v>
      </c>
      <c r="C1144" s="75" t="s">
        <v>157</v>
      </c>
      <c r="D1144" s="75" t="s">
        <v>108</v>
      </c>
    </row>
    <row r="1145">
      <c r="A1145" s="76">
        <v>45862.0</v>
      </c>
      <c r="B1145" s="75" t="s">
        <v>3016</v>
      </c>
      <c r="C1145" s="75" t="s">
        <v>320</v>
      </c>
      <c r="D1145" s="75" t="s">
        <v>108</v>
      </c>
    </row>
    <row r="1146">
      <c r="A1146" s="76">
        <v>45862.0</v>
      </c>
      <c r="B1146" s="75" t="s">
        <v>2891</v>
      </c>
      <c r="C1146" s="75" t="s">
        <v>233</v>
      </c>
      <c r="D1146" s="75" t="s">
        <v>108</v>
      </c>
    </row>
    <row r="1147">
      <c r="A1147" s="76">
        <v>45862.0</v>
      </c>
      <c r="B1147" s="75" t="s">
        <v>3017</v>
      </c>
      <c r="C1147" s="75" t="s">
        <v>394</v>
      </c>
      <c r="D1147" s="75" t="s">
        <v>102</v>
      </c>
    </row>
    <row r="1148">
      <c r="A1148" s="76">
        <v>45862.0</v>
      </c>
      <c r="B1148" s="75" t="s">
        <v>3018</v>
      </c>
      <c r="C1148" s="75" t="s">
        <v>163</v>
      </c>
      <c r="D1148" s="75" t="s">
        <v>101</v>
      </c>
    </row>
    <row r="1149">
      <c r="A1149" s="76">
        <v>45862.0</v>
      </c>
      <c r="B1149" s="75" t="s">
        <v>3019</v>
      </c>
      <c r="C1149" s="75" t="s">
        <v>296</v>
      </c>
      <c r="D1149" s="75" t="s">
        <v>108</v>
      </c>
    </row>
    <row r="1150">
      <c r="A1150" s="76">
        <v>45862.0</v>
      </c>
      <c r="B1150" s="75" t="s">
        <v>3020</v>
      </c>
      <c r="C1150" s="75" t="s">
        <v>262</v>
      </c>
      <c r="D1150" s="75" t="s">
        <v>101</v>
      </c>
    </row>
    <row r="1151">
      <c r="A1151" s="76">
        <v>45862.0</v>
      </c>
      <c r="B1151" s="75" t="s">
        <v>3021</v>
      </c>
      <c r="C1151" s="75" t="s">
        <v>135</v>
      </c>
      <c r="D1151" s="75" t="s">
        <v>103</v>
      </c>
    </row>
    <row r="1152">
      <c r="A1152" s="76">
        <v>45862.0</v>
      </c>
      <c r="B1152" s="75" t="s">
        <v>3022</v>
      </c>
      <c r="C1152" s="75" t="s">
        <v>287</v>
      </c>
      <c r="D1152" s="75" t="s">
        <v>102</v>
      </c>
    </row>
    <row r="1153">
      <c r="A1153" s="76">
        <v>45862.0</v>
      </c>
      <c r="B1153" s="75" t="s">
        <v>3023</v>
      </c>
      <c r="C1153" s="75" t="s">
        <v>149</v>
      </c>
      <c r="D1153" s="75" t="s">
        <v>108</v>
      </c>
    </row>
    <row r="1154">
      <c r="A1154" s="76">
        <v>45862.0</v>
      </c>
      <c r="B1154" s="75" t="s">
        <v>3024</v>
      </c>
      <c r="C1154" s="75" t="s">
        <v>327</v>
      </c>
      <c r="D1154" s="75" t="s">
        <v>101</v>
      </c>
    </row>
    <row r="1155">
      <c r="A1155" s="76">
        <v>45862.0</v>
      </c>
      <c r="B1155" s="75" t="s">
        <v>3025</v>
      </c>
      <c r="C1155" s="75" t="s">
        <v>414</v>
      </c>
      <c r="D1155" s="75" t="s">
        <v>101</v>
      </c>
    </row>
    <row r="1156">
      <c r="A1156" s="76">
        <v>45862.0</v>
      </c>
      <c r="B1156" s="75" t="s">
        <v>3026</v>
      </c>
      <c r="C1156" s="75" t="s">
        <v>418</v>
      </c>
      <c r="D1156" s="75" t="s">
        <v>108</v>
      </c>
    </row>
    <row r="1157">
      <c r="A1157" s="76">
        <v>45862.0</v>
      </c>
      <c r="B1157" s="75" t="s">
        <v>3027</v>
      </c>
      <c r="C1157" s="75" t="s">
        <v>133</v>
      </c>
      <c r="D1157" s="75" t="s">
        <v>108</v>
      </c>
    </row>
    <row r="1158">
      <c r="A1158" s="76">
        <v>45862.0</v>
      </c>
      <c r="B1158" s="75" t="s">
        <v>3028</v>
      </c>
      <c r="C1158" s="75" t="s">
        <v>366</v>
      </c>
      <c r="D1158" s="75" t="s">
        <v>108</v>
      </c>
    </row>
    <row r="1159">
      <c r="A1159" s="76">
        <v>45862.0</v>
      </c>
      <c r="B1159" s="75" t="s">
        <v>3029</v>
      </c>
      <c r="C1159" s="75" t="s">
        <v>190</v>
      </c>
      <c r="D1159" s="75" t="s">
        <v>101</v>
      </c>
    </row>
    <row r="1160">
      <c r="A1160" s="76">
        <v>45862.0</v>
      </c>
      <c r="B1160" s="75" t="s">
        <v>3030</v>
      </c>
      <c r="C1160" s="75" t="s">
        <v>138</v>
      </c>
      <c r="D1160" s="75" t="s">
        <v>102</v>
      </c>
    </row>
    <row r="1161">
      <c r="A1161" s="76">
        <v>45862.0</v>
      </c>
      <c r="B1161" s="75" t="s">
        <v>3031</v>
      </c>
      <c r="C1161" s="75" t="s">
        <v>218</v>
      </c>
      <c r="D1161" s="75" t="s">
        <v>101</v>
      </c>
    </row>
    <row r="1162">
      <c r="A1162" s="76">
        <v>45862.0</v>
      </c>
      <c r="B1162" s="75" t="s">
        <v>3032</v>
      </c>
      <c r="C1162" s="75" t="s">
        <v>394</v>
      </c>
      <c r="D1162" s="75" t="s">
        <v>102</v>
      </c>
    </row>
    <row r="1163">
      <c r="A1163" s="76">
        <v>45862.0</v>
      </c>
      <c r="B1163" s="75" t="s">
        <v>3033</v>
      </c>
      <c r="C1163" s="75" t="s">
        <v>308</v>
      </c>
      <c r="D1163" s="75" t="s">
        <v>101</v>
      </c>
    </row>
    <row r="1164">
      <c r="A1164" s="76">
        <v>45862.0</v>
      </c>
      <c r="B1164" s="75" t="s">
        <v>3034</v>
      </c>
      <c r="C1164" s="75" t="s">
        <v>157</v>
      </c>
      <c r="D1164" s="75" t="s">
        <v>109</v>
      </c>
    </row>
    <row r="1165">
      <c r="A1165" s="76">
        <v>45862.0</v>
      </c>
      <c r="B1165" s="75" t="s">
        <v>3035</v>
      </c>
      <c r="C1165" s="75" t="s">
        <v>247</v>
      </c>
      <c r="D1165" s="75" t="s">
        <v>109</v>
      </c>
    </row>
    <row r="1166">
      <c r="A1166" s="76">
        <v>45862.0</v>
      </c>
      <c r="B1166" s="75" t="s">
        <v>3036</v>
      </c>
      <c r="C1166" s="75" t="s">
        <v>2008</v>
      </c>
      <c r="D1166" s="75" t="s">
        <v>101</v>
      </c>
    </row>
    <row r="1167">
      <c r="A1167" s="76">
        <v>45862.0</v>
      </c>
      <c r="B1167" s="75" t="s">
        <v>3001</v>
      </c>
      <c r="C1167" s="75" t="s">
        <v>375</v>
      </c>
      <c r="D1167" s="75" t="s">
        <v>101</v>
      </c>
    </row>
    <row r="1168">
      <c r="A1168" s="76">
        <v>45862.0</v>
      </c>
      <c r="B1168" s="75" t="s">
        <v>3037</v>
      </c>
      <c r="C1168" s="75" t="s">
        <v>357</v>
      </c>
      <c r="D1168" s="75" t="s">
        <v>108</v>
      </c>
    </row>
    <row r="1169">
      <c r="A1169" s="76">
        <v>45862.0</v>
      </c>
      <c r="B1169" s="75" t="s">
        <v>3038</v>
      </c>
      <c r="C1169" s="75" t="s">
        <v>318</v>
      </c>
      <c r="D1169" s="75" t="s">
        <v>108</v>
      </c>
    </row>
    <row r="1170">
      <c r="A1170" s="76">
        <v>45862.0</v>
      </c>
      <c r="B1170" s="75" t="s">
        <v>3039</v>
      </c>
      <c r="C1170" s="75" t="s">
        <v>262</v>
      </c>
      <c r="D1170" s="75" t="s">
        <v>101</v>
      </c>
    </row>
    <row r="1171">
      <c r="A1171" s="76">
        <v>45862.0</v>
      </c>
      <c r="B1171" s="75" t="s">
        <v>3040</v>
      </c>
      <c r="C1171" s="75" t="s">
        <v>293</v>
      </c>
      <c r="D1171" s="75" t="s">
        <v>108</v>
      </c>
    </row>
    <row r="1172">
      <c r="A1172" s="76">
        <v>45862.0</v>
      </c>
      <c r="B1172" s="75" t="s">
        <v>3041</v>
      </c>
      <c r="C1172" s="75" t="s">
        <v>149</v>
      </c>
      <c r="D1172" s="75" t="s">
        <v>109</v>
      </c>
    </row>
    <row r="1173">
      <c r="A1173" s="76">
        <v>45862.0</v>
      </c>
      <c r="B1173" s="75" t="s">
        <v>3042</v>
      </c>
      <c r="C1173" s="75" t="s">
        <v>129</v>
      </c>
      <c r="D1173" s="75" t="s">
        <v>108</v>
      </c>
    </row>
    <row r="1174">
      <c r="A1174" s="76">
        <v>45862.0</v>
      </c>
      <c r="B1174" s="75" t="s">
        <v>3043</v>
      </c>
      <c r="C1174" s="75" t="s">
        <v>157</v>
      </c>
      <c r="D1174" s="75" t="s">
        <v>108</v>
      </c>
    </row>
    <row r="1175">
      <c r="A1175" s="76">
        <v>45862.0</v>
      </c>
      <c r="B1175" s="75" t="s">
        <v>3044</v>
      </c>
      <c r="C1175" s="75" t="s">
        <v>162</v>
      </c>
      <c r="D1175" s="75" t="s">
        <v>106</v>
      </c>
    </row>
    <row r="1176">
      <c r="A1176" s="76">
        <v>45862.0</v>
      </c>
      <c r="B1176" s="75" t="s">
        <v>3045</v>
      </c>
      <c r="C1176" s="75" t="s">
        <v>315</v>
      </c>
      <c r="D1176" s="75" t="s">
        <v>101</v>
      </c>
    </row>
    <row r="1177">
      <c r="A1177" s="76">
        <v>45862.0</v>
      </c>
      <c r="B1177" s="75" t="s">
        <v>2973</v>
      </c>
      <c r="C1177" s="75" t="s">
        <v>299</v>
      </c>
      <c r="D1177" s="75" t="s">
        <v>108</v>
      </c>
    </row>
    <row r="1178">
      <c r="A1178" s="76">
        <v>45862.0</v>
      </c>
      <c r="B1178" s="75" t="s">
        <v>3046</v>
      </c>
      <c r="C1178" s="75" t="s">
        <v>144</v>
      </c>
      <c r="D1178" s="75" t="s">
        <v>108</v>
      </c>
    </row>
    <row r="1179">
      <c r="A1179" s="76">
        <v>45862.0</v>
      </c>
      <c r="B1179" s="75" t="s">
        <v>3047</v>
      </c>
      <c r="C1179" s="75" t="s">
        <v>221</v>
      </c>
      <c r="D1179" s="75" t="s">
        <v>102</v>
      </c>
    </row>
    <row r="1180">
      <c r="A1180" s="76">
        <v>45862.0</v>
      </c>
      <c r="B1180" s="75" t="s">
        <v>2966</v>
      </c>
      <c r="C1180" s="75" t="s">
        <v>371</v>
      </c>
      <c r="D1180" s="75" t="s">
        <v>101</v>
      </c>
    </row>
    <row r="1181">
      <c r="A1181" s="76">
        <v>45862.0</v>
      </c>
      <c r="B1181" s="75" t="s">
        <v>3048</v>
      </c>
      <c r="C1181" s="75" t="s">
        <v>171</v>
      </c>
      <c r="D1181" s="75" t="s">
        <v>101</v>
      </c>
    </row>
    <row r="1182">
      <c r="A1182" s="76">
        <v>45862.0</v>
      </c>
      <c r="B1182" s="75" t="s">
        <v>3049</v>
      </c>
      <c r="C1182" s="75" t="s">
        <v>160</v>
      </c>
      <c r="D1182" s="75" t="s">
        <v>101</v>
      </c>
    </row>
    <row r="1183">
      <c r="A1183" s="76">
        <v>45862.0</v>
      </c>
      <c r="B1183" s="75" t="s">
        <v>3050</v>
      </c>
      <c r="C1183" s="75" t="s">
        <v>235</v>
      </c>
      <c r="D1183" s="75" t="s">
        <v>108</v>
      </c>
    </row>
    <row r="1184">
      <c r="A1184" s="76">
        <v>45862.0</v>
      </c>
      <c r="B1184" s="75" t="s">
        <v>3051</v>
      </c>
      <c r="C1184" s="75" t="s">
        <v>233</v>
      </c>
      <c r="D1184" s="75" t="s">
        <v>109</v>
      </c>
    </row>
    <row r="1185">
      <c r="A1185" s="76">
        <v>45862.0</v>
      </c>
      <c r="B1185" s="75" t="s">
        <v>3052</v>
      </c>
      <c r="C1185" s="75" t="s">
        <v>1972</v>
      </c>
      <c r="D1185" s="75" t="s">
        <v>102</v>
      </c>
    </row>
    <row r="1186">
      <c r="A1186" s="76">
        <v>45862.0</v>
      </c>
      <c r="B1186" s="75" t="s">
        <v>3053</v>
      </c>
      <c r="C1186" s="75" t="s">
        <v>217</v>
      </c>
      <c r="D1186" s="75" t="s">
        <v>108</v>
      </c>
    </row>
    <row r="1187">
      <c r="A1187" s="76">
        <v>45862.0</v>
      </c>
      <c r="B1187" s="75" t="s">
        <v>3054</v>
      </c>
      <c r="C1187" s="75" t="s">
        <v>100</v>
      </c>
      <c r="D1187" s="75" t="s">
        <v>102</v>
      </c>
    </row>
    <row r="1188">
      <c r="A1188" s="76">
        <v>45862.0</v>
      </c>
      <c r="B1188" s="75" t="s">
        <v>3055</v>
      </c>
      <c r="C1188" s="75" t="s">
        <v>215</v>
      </c>
      <c r="D1188" s="75" t="s">
        <v>106</v>
      </c>
    </row>
    <row r="1189">
      <c r="A1189" s="76">
        <v>45862.0</v>
      </c>
      <c r="B1189" s="75" t="s">
        <v>3056</v>
      </c>
      <c r="C1189" s="75" t="s">
        <v>175</v>
      </c>
      <c r="D1189" s="75" t="s">
        <v>101</v>
      </c>
    </row>
    <row r="1190">
      <c r="A1190" s="76">
        <v>45862.0</v>
      </c>
      <c r="B1190" s="75" t="s">
        <v>3057</v>
      </c>
      <c r="C1190" s="75" t="s">
        <v>1991</v>
      </c>
      <c r="D1190" s="75" t="s">
        <v>108</v>
      </c>
    </row>
    <row r="1191">
      <c r="A1191" s="76">
        <v>45862.0</v>
      </c>
      <c r="B1191" s="75" t="s">
        <v>3058</v>
      </c>
      <c r="C1191" s="75" t="s">
        <v>379</v>
      </c>
      <c r="D1191" s="75" t="s">
        <v>108</v>
      </c>
    </row>
    <row r="1192">
      <c r="A1192" s="76">
        <v>45862.0</v>
      </c>
      <c r="B1192" s="75" t="s">
        <v>3059</v>
      </c>
      <c r="C1192" s="75" t="s">
        <v>315</v>
      </c>
      <c r="D1192" s="75" t="s">
        <v>101</v>
      </c>
    </row>
    <row r="1193">
      <c r="A1193" s="76">
        <v>45862.0</v>
      </c>
      <c r="B1193" s="75" t="s">
        <v>3060</v>
      </c>
      <c r="C1193" s="75" t="s">
        <v>371</v>
      </c>
      <c r="D1193" s="75" t="s">
        <v>101</v>
      </c>
    </row>
    <row r="1194">
      <c r="A1194" s="76">
        <v>45862.0</v>
      </c>
      <c r="B1194" s="75" t="s">
        <v>3061</v>
      </c>
      <c r="C1194" s="75" t="s">
        <v>286</v>
      </c>
      <c r="D1194" s="75" t="s">
        <v>108</v>
      </c>
    </row>
    <row r="1195">
      <c r="A1195" s="76">
        <v>45862.0</v>
      </c>
      <c r="B1195" s="75" t="s">
        <v>3062</v>
      </c>
      <c r="C1195" s="75" t="s">
        <v>1972</v>
      </c>
      <c r="D1195" s="75" t="s">
        <v>101</v>
      </c>
    </row>
    <row r="1196">
      <c r="A1196" s="76">
        <v>45862.0</v>
      </c>
      <c r="B1196" s="75" t="s">
        <v>3063</v>
      </c>
      <c r="C1196" s="75" t="s">
        <v>117</v>
      </c>
      <c r="D1196" s="75" t="s">
        <v>101</v>
      </c>
    </row>
    <row r="1197">
      <c r="A1197" s="76">
        <v>45862.0</v>
      </c>
      <c r="B1197" s="75" t="s">
        <v>3064</v>
      </c>
      <c r="C1197" s="75" t="s">
        <v>182</v>
      </c>
      <c r="D1197" s="75" t="s">
        <v>108</v>
      </c>
    </row>
    <row r="1198">
      <c r="A1198" s="76">
        <v>45862.0</v>
      </c>
      <c r="B1198" s="75" t="s">
        <v>3065</v>
      </c>
      <c r="C1198" s="75" t="s">
        <v>160</v>
      </c>
      <c r="D1198" s="75" t="s">
        <v>101</v>
      </c>
    </row>
    <row r="1199">
      <c r="A1199" s="76">
        <v>45862.0</v>
      </c>
      <c r="B1199" s="75" t="s">
        <v>3066</v>
      </c>
      <c r="C1199" s="75" t="s">
        <v>146</v>
      </c>
      <c r="D1199" s="75" t="s">
        <v>108</v>
      </c>
    </row>
    <row r="1200">
      <c r="A1200" s="76">
        <v>45862.0</v>
      </c>
      <c r="B1200" s="75" t="s">
        <v>2959</v>
      </c>
      <c r="C1200" s="75" t="s">
        <v>160</v>
      </c>
      <c r="D1200" s="75" t="s">
        <v>101</v>
      </c>
    </row>
    <row r="1201">
      <c r="A1201" s="76">
        <v>45862.0</v>
      </c>
      <c r="B1201" s="75" t="s">
        <v>3067</v>
      </c>
      <c r="C1201" s="75" t="s">
        <v>1972</v>
      </c>
      <c r="D1201" s="75" t="s">
        <v>102</v>
      </c>
    </row>
    <row r="1202">
      <c r="A1202" s="76">
        <v>45862.0</v>
      </c>
      <c r="B1202" s="75" t="s">
        <v>3068</v>
      </c>
      <c r="C1202" s="75" t="s">
        <v>169</v>
      </c>
      <c r="D1202" s="75" t="s">
        <v>101</v>
      </c>
    </row>
    <row r="1203">
      <c r="A1203" s="76">
        <v>45862.0</v>
      </c>
      <c r="B1203" s="75" t="s">
        <v>3069</v>
      </c>
      <c r="C1203" s="75" t="s">
        <v>392</v>
      </c>
      <c r="D1203" s="75" t="s">
        <v>102</v>
      </c>
    </row>
    <row r="1204">
      <c r="A1204" s="76">
        <v>45862.0</v>
      </c>
      <c r="B1204" s="75" t="s">
        <v>2977</v>
      </c>
      <c r="C1204" s="75" t="s">
        <v>135</v>
      </c>
      <c r="D1204" s="75" t="s">
        <v>102</v>
      </c>
    </row>
    <row r="1205">
      <c r="A1205" s="76">
        <v>45862.0</v>
      </c>
      <c r="B1205" s="75" t="s">
        <v>3070</v>
      </c>
      <c r="C1205" s="75" t="s">
        <v>233</v>
      </c>
      <c r="D1205" s="75" t="s">
        <v>108</v>
      </c>
    </row>
    <row r="1206">
      <c r="A1206" s="76">
        <v>45862.0</v>
      </c>
      <c r="B1206" s="75" t="s">
        <v>2894</v>
      </c>
      <c r="C1206" s="75" t="s">
        <v>406</v>
      </c>
      <c r="D1206" s="75" t="s">
        <v>108</v>
      </c>
    </row>
    <row r="1207">
      <c r="A1207" s="76">
        <v>45862.0</v>
      </c>
      <c r="B1207" s="75" t="s">
        <v>3071</v>
      </c>
      <c r="C1207" s="75" t="s">
        <v>181</v>
      </c>
      <c r="D1207" s="75" t="s">
        <v>101</v>
      </c>
    </row>
    <row r="1208">
      <c r="A1208" s="76">
        <v>45862.0</v>
      </c>
      <c r="B1208" s="75" t="s">
        <v>3072</v>
      </c>
      <c r="C1208" s="75" t="s">
        <v>1988</v>
      </c>
      <c r="D1208" s="75" t="s">
        <v>101</v>
      </c>
    </row>
    <row r="1209">
      <c r="A1209" s="76">
        <v>45862.0</v>
      </c>
      <c r="B1209" s="75" t="s">
        <v>3073</v>
      </c>
      <c r="C1209" s="75" t="s">
        <v>184</v>
      </c>
      <c r="D1209" s="75" t="s">
        <v>102</v>
      </c>
    </row>
    <row r="1210">
      <c r="A1210" s="76">
        <v>45862.0</v>
      </c>
      <c r="B1210" s="75" t="s">
        <v>3074</v>
      </c>
      <c r="C1210" s="75" t="s">
        <v>114</v>
      </c>
      <c r="D1210" s="75" t="s">
        <v>101</v>
      </c>
    </row>
    <row r="1211">
      <c r="A1211" s="76">
        <v>45862.0</v>
      </c>
      <c r="B1211" s="75" t="s">
        <v>3075</v>
      </c>
      <c r="C1211" s="75" t="s">
        <v>398</v>
      </c>
      <c r="D1211" s="75" t="s">
        <v>101</v>
      </c>
    </row>
    <row r="1212">
      <c r="A1212" s="76">
        <v>45862.0</v>
      </c>
      <c r="B1212" s="75" t="s">
        <v>3076</v>
      </c>
      <c r="C1212" s="75" t="s">
        <v>152</v>
      </c>
      <c r="D1212" s="75" t="s">
        <v>108</v>
      </c>
    </row>
    <row r="1213">
      <c r="A1213" s="76">
        <v>45862.0</v>
      </c>
      <c r="B1213" s="75" t="s">
        <v>3077</v>
      </c>
      <c r="C1213" s="75" t="s">
        <v>247</v>
      </c>
      <c r="D1213" s="75" t="s">
        <v>108</v>
      </c>
    </row>
    <row r="1214">
      <c r="A1214" s="76">
        <v>45862.0</v>
      </c>
      <c r="B1214" s="75" t="s">
        <v>3078</v>
      </c>
      <c r="C1214" s="75" t="s">
        <v>366</v>
      </c>
      <c r="D1214" s="75" t="s">
        <v>108</v>
      </c>
    </row>
    <row r="1215">
      <c r="A1215" s="76">
        <v>45862.0</v>
      </c>
      <c r="B1215" s="75" t="s">
        <v>3079</v>
      </c>
      <c r="C1215" s="75" t="s">
        <v>146</v>
      </c>
      <c r="D1215" s="75" t="s">
        <v>108</v>
      </c>
    </row>
    <row r="1216">
      <c r="A1216" s="76">
        <v>45862.0</v>
      </c>
      <c r="B1216" s="75" t="s">
        <v>2963</v>
      </c>
      <c r="C1216" s="75" t="s">
        <v>333</v>
      </c>
      <c r="D1216" s="75" t="s">
        <v>102</v>
      </c>
    </row>
    <row r="1217">
      <c r="A1217" s="76">
        <v>45862.0</v>
      </c>
      <c r="B1217" s="75" t="s">
        <v>3080</v>
      </c>
      <c r="C1217" s="75" t="s">
        <v>117</v>
      </c>
      <c r="D1217" s="75" t="s">
        <v>105</v>
      </c>
    </row>
    <row r="1218">
      <c r="A1218" s="76">
        <v>45862.0</v>
      </c>
      <c r="B1218" s="75" t="s">
        <v>3081</v>
      </c>
      <c r="C1218" s="75" t="s">
        <v>320</v>
      </c>
      <c r="D1218" s="75" t="s">
        <v>109</v>
      </c>
    </row>
    <row r="1219">
      <c r="A1219" s="76">
        <v>45862.0</v>
      </c>
      <c r="B1219" s="75" t="s">
        <v>3082</v>
      </c>
      <c r="C1219" s="75" t="s">
        <v>175</v>
      </c>
      <c r="D1219" s="75" t="s">
        <v>101</v>
      </c>
    </row>
    <row r="1220">
      <c r="A1220" s="76">
        <v>45862.0</v>
      </c>
      <c r="B1220" s="75" t="s">
        <v>3083</v>
      </c>
      <c r="C1220" s="75" t="s">
        <v>299</v>
      </c>
      <c r="D1220" s="75" t="s">
        <v>108</v>
      </c>
    </row>
    <row r="1221">
      <c r="A1221" s="76">
        <v>45862.0</v>
      </c>
      <c r="B1221" s="75" t="s">
        <v>3084</v>
      </c>
      <c r="C1221" s="75" t="s">
        <v>165</v>
      </c>
      <c r="D1221" s="75" t="s">
        <v>102</v>
      </c>
    </row>
    <row r="1222">
      <c r="A1222" s="76">
        <v>45862.0</v>
      </c>
      <c r="B1222" s="75" t="s">
        <v>2937</v>
      </c>
      <c r="C1222" s="75" t="s">
        <v>394</v>
      </c>
      <c r="D1222" s="75" t="s">
        <v>102</v>
      </c>
    </row>
    <row r="1223">
      <c r="A1223" s="76">
        <v>45862.0</v>
      </c>
      <c r="B1223" s="75" t="s">
        <v>3085</v>
      </c>
      <c r="C1223" s="75" t="s">
        <v>259</v>
      </c>
      <c r="D1223" s="75" t="s">
        <v>108</v>
      </c>
    </row>
    <row r="1224">
      <c r="A1224" s="76">
        <v>45862.0</v>
      </c>
      <c r="B1224" s="75" t="s">
        <v>3086</v>
      </c>
      <c r="C1224" s="75" t="s">
        <v>163</v>
      </c>
      <c r="D1224" s="75" t="s">
        <v>101</v>
      </c>
    </row>
    <row r="1225">
      <c r="A1225" s="76">
        <v>45862.0</v>
      </c>
      <c r="B1225" s="75" t="s">
        <v>3087</v>
      </c>
      <c r="C1225" s="75" t="s">
        <v>175</v>
      </c>
      <c r="D1225" s="75" t="s">
        <v>101</v>
      </c>
    </row>
    <row r="1226">
      <c r="A1226" s="76">
        <v>45862.0</v>
      </c>
      <c r="B1226" s="75" t="s">
        <v>3088</v>
      </c>
      <c r="C1226" s="75" t="s">
        <v>209</v>
      </c>
      <c r="D1226" s="75" t="s">
        <v>101</v>
      </c>
    </row>
    <row r="1227">
      <c r="A1227" s="76">
        <v>45862.0</v>
      </c>
      <c r="B1227" s="75" t="s">
        <v>3089</v>
      </c>
      <c r="C1227" s="75" t="s">
        <v>114</v>
      </c>
      <c r="D1227" s="75" t="s">
        <v>101</v>
      </c>
    </row>
    <row r="1228">
      <c r="A1228" s="76">
        <v>45862.0</v>
      </c>
      <c r="B1228" s="75" t="s">
        <v>3090</v>
      </c>
      <c r="C1228" s="75" t="s">
        <v>287</v>
      </c>
      <c r="D1228" s="75" t="s">
        <v>102</v>
      </c>
    </row>
    <row r="1229">
      <c r="A1229" s="76">
        <v>45862.0</v>
      </c>
      <c r="B1229" s="75" t="s">
        <v>3091</v>
      </c>
      <c r="C1229" s="75" t="s">
        <v>247</v>
      </c>
      <c r="D1229" s="75" t="s">
        <v>109</v>
      </c>
    </row>
    <row r="1230">
      <c r="A1230" s="76">
        <v>45862.0</v>
      </c>
      <c r="B1230" s="75" t="s">
        <v>3092</v>
      </c>
      <c r="C1230" s="75" t="s">
        <v>406</v>
      </c>
      <c r="D1230" s="75" t="s">
        <v>108</v>
      </c>
    </row>
    <row r="1231">
      <c r="A1231" s="76">
        <v>45862.0</v>
      </c>
      <c r="B1231" s="75" t="s">
        <v>3093</v>
      </c>
      <c r="C1231" s="75" t="s">
        <v>337</v>
      </c>
      <c r="D1231" s="75" t="s">
        <v>101</v>
      </c>
    </row>
    <row r="1232">
      <c r="A1232" s="76">
        <v>45861.0</v>
      </c>
      <c r="B1232" s="75" t="s">
        <v>3094</v>
      </c>
      <c r="C1232" s="75" t="s">
        <v>296</v>
      </c>
      <c r="D1232" s="75" t="s">
        <v>108</v>
      </c>
    </row>
    <row r="1233">
      <c r="A1233" s="76">
        <v>45861.0</v>
      </c>
      <c r="B1233" s="75" t="s">
        <v>3095</v>
      </c>
      <c r="C1233" s="75" t="s">
        <v>428</v>
      </c>
      <c r="D1233" s="75" t="s">
        <v>101</v>
      </c>
    </row>
    <row r="1234">
      <c r="A1234" s="76">
        <v>45861.0</v>
      </c>
      <c r="B1234" s="75" t="s">
        <v>3096</v>
      </c>
      <c r="C1234" s="75" t="s">
        <v>146</v>
      </c>
      <c r="D1234" s="75" t="s">
        <v>108</v>
      </c>
    </row>
    <row r="1235">
      <c r="A1235" s="76">
        <v>45861.0</v>
      </c>
      <c r="B1235" s="75" t="s">
        <v>3097</v>
      </c>
      <c r="C1235" s="75" t="s">
        <v>2092</v>
      </c>
      <c r="D1235" s="75" t="s">
        <v>109</v>
      </c>
    </row>
    <row r="1236">
      <c r="A1236" s="76">
        <v>45861.0</v>
      </c>
      <c r="B1236" s="75" t="s">
        <v>3097</v>
      </c>
      <c r="C1236" s="75" t="s">
        <v>2092</v>
      </c>
      <c r="D1236" s="75" t="s">
        <v>109</v>
      </c>
    </row>
    <row r="1237">
      <c r="A1237" s="76">
        <v>45861.0</v>
      </c>
      <c r="B1237" s="75" t="s">
        <v>3098</v>
      </c>
      <c r="C1237" s="75" t="s">
        <v>379</v>
      </c>
      <c r="D1237" s="75" t="s">
        <v>111</v>
      </c>
    </row>
    <row r="1238">
      <c r="A1238" s="76">
        <v>45861.0</v>
      </c>
      <c r="B1238" s="75" t="s">
        <v>3099</v>
      </c>
      <c r="C1238" s="75" t="s">
        <v>169</v>
      </c>
      <c r="D1238" s="75" t="s">
        <v>101</v>
      </c>
    </row>
    <row r="1239">
      <c r="A1239" s="76">
        <v>45861.0</v>
      </c>
      <c r="B1239" s="75" t="s">
        <v>3100</v>
      </c>
      <c r="C1239" s="75" t="s">
        <v>162</v>
      </c>
      <c r="D1239" s="75" t="s">
        <v>106</v>
      </c>
    </row>
    <row r="1240">
      <c r="A1240" s="76">
        <v>45861.0</v>
      </c>
      <c r="B1240" s="75" t="s">
        <v>3101</v>
      </c>
      <c r="C1240" s="75" t="s">
        <v>428</v>
      </c>
      <c r="D1240" s="75" t="s">
        <v>101</v>
      </c>
    </row>
    <row r="1241">
      <c r="A1241" s="76">
        <v>45861.0</v>
      </c>
      <c r="B1241" s="75" t="s">
        <v>3102</v>
      </c>
      <c r="C1241" s="75" t="s">
        <v>384</v>
      </c>
      <c r="D1241" s="75" t="s">
        <v>105</v>
      </c>
    </row>
    <row r="1242">
      <c r="A1242" s="76">
        <v>45861.0</v>
      </c>
      <c r="B1242" s="75" t="s">
        <v>3103</v>
      </c>
      <c r="C1242" s="75" t="s">
        <v>2087</v>
      </c>
      <c r="D1242" s="75" t="s">
        <v>102</v>
      </c>
    </row>
    <row r="1243">
      <c r="A1243" s="76">
        <v>45861.0</v>
      </c>
      <c r="B1243" s="75" t="s">
        <v>3104</v>
      </c>
      <c r="C1243" s="75" t="s">
        <v>204</v>
      </c>
      <c r="D1243" s="75" t="s">
        <v>101</v>
      </c>
    </row>
    <row r="1244">
      <c r="A1244" s="76">
        <v>45861.0</v>
      </c>
      <c r="B1244" s="75" t="s">
        <v>3105</v>
      </c>
      <c r="C1244" s="75" t="s">
        <v>132</v>
      </c>
      <c r="D1244" s="75" t="s">
        <v>101</v>
      </c>
    </row>
    <row r="1245">
      <c r="A1245" s="76">
        <v>45861.0</v>
      </c>
      <c r="B1245" s="75" t="s">
        <v>3106</v>
      </c>
      <c r="C1245" s="75" t="s">
        <v>394</v>
      </c>
      <c r="D1245" s="75" t="s">
        <v>101</v>
      </c>
    </row>
    <row r="1246">
      <c r="A1246" s="76">
        <v>45861.0</v>
      </c>
      <c r="B1246" s="75" t="s">
        <v>3107</v>
      </c>
      <c r="C1246" s="75" t="s">
        <v>327</v>
      </c>
      <c r="D1246" s="75" t="s">
        <v>101</v>
      </c>
    </row>
    <row r="1247">
      <c r="A1247" s="76">
        <v>45861.0</v>
      </c>
      <c r="B1247" s="75" t="s">
        <v>3108</v>
      </c>
      <c r="C1247" s="75" t="s">
        <v>287</v>
      </c>
      <c r="D1247" s="75" t="s">
        <v>102</v>
      </c>
    </row>
    <row r="1248">
      <c r="A1248" s="76">
        <v>45861.0</v>
      </c>
      <c r="B1248" s="75" t="s">
        <v>3109</v>
      </c>
      <c r="C1248" s="75" t="s">
        <v>197</v>
      </c>
      <c r="D1248" s="75" t="s">
        <v>101</v>
      </c>
    </row>
    <row r="1249">
      <c r="A1249" s="76">
        <v>45861.0</v>
      </c>
      <c r="B1249" s="75" t="s">
        <v>3110</v>
      </c>
      <c r="C1249" s="75" t="s">
        <v>126</v>
      </c>
      <c r="D1249" s="75" t="s">
        <v>108</v>
      </c>
    </row>
    <row r="1250">
      <c r="A1250" s="76">
        <v>45861.0</v>
      </c>
      <c r="B1250" s="75" t="s">
        <v>3111</v>
      </c>
      <c r="C1250" s="75" t="s">
        <v>428</v>
      </c>
      <c r="D1250" s="75" t="s">
        <v>101</v>
      </c>
    </row>
    <row r="1251">
      <c r="A1251" s="76">
        <v>45861.0</v>
      </c>
      <c r="B1251" s="75" t="s">
        <v>3112</v>
      </c>
      <c r="C1251" s="75" t="s">
        <v>169</v>
      </c>
      <c r="D1251" s="75" t="s">
        <v>101</v>
      </c>
    </row>
    <row r="1252">
      <c r="A1252" s="76">
        <v>45861.0</v>
      </c>
      <c r="B1252" s="75" t="s">
        <v>3113</v>
      </c>
      <c r="C1252" s="75" t="s">
        <v>337</v>
      </c>
      <c r="D1252" s="75" t="s">
        <v>101</v>
      </c>
    </row>
    <row r="1253">
      <c r="A1253" s="76">
        <v>45861.0</v>
      </c>
      <c r="B1253" s="75" t="s">
        <v>3114</v>
      </c>
      <c r="C1253" s="75" t="s">
        <v>135</v>
      </c>
      <c r="D1253" s="75" t="s">
        <v>102</v>
      </c>
    </row>
    <row r="1254">
      <c r="A1254" s="76">
        <v>45861.0</v>
      </c>
      <c r="B1254" s="75" t="s">
        <v>3115</v>
      </c>
      <c r="C1254" s="75" t="s">
        <v>162</v>
      </c>
      <c r="D1254" s="75" t="s">
        <v>106</v>
      </c>
    </row>
    <row r="1255">
      <c r="A1255" s="76">
        <v>45861.0</v>
      </c>
      <c r="B1255" s="75" t="s">
        <v>3116</v>
      </c>
      <c r="C1255" s="75" t="s">
        <v>171</v>
      </c>
      <c r="D1255" s="75" t="s">
        <v>101</v>
      </c>
    </row>
    <row r="1256">
      <c r="A1256" s="76">
        <v>45861.0</v>
      </c>
      <c r="B1256" s="75" t="s">
        <v>3117</v>
      </c>
      <c r="C1256" s="75" t="s">
        <v>259</v>
      </c>
      <c r="D1256" s="75" t="s">
        <v>108</v>
      </c>
    </row>
    <row r="1257">
      <c r="A1257" s="76">
        <v>45861.0</v>
      </c>
      <c r="B1257" s="75" t="s">
        <v>3118</v>
      </c>
      <c r="C1257" s="75" t="s">
        <v>123</v>
      </c>
      <c r="D1257" s="75" t="s">
        <v>108</v>
      </c>
    </row>
    <row r="1258">
      <c r="A1258" s="76">
        <v>45861.0</v>
      </c>
      <c r="B1258" s="75" t="s">
        <v>3119</v>
      </c>
      <c r="C1258" s="75" t="s">
        <v>299</v>
      </c>
      <c r="D1258" s="75" t="s">
        <v>108</v>
      </c>
    </row>
    <row r="1259">
      <c r="A1259" s="76">
        <v>45861.0</v>
      </c>
      <c r="B1259" s="75" t="s">
        <v>3120</v>
      </c>
      <c r="C1259" s="75" t="s">
        <v>252</v>
      </c>
      <c r="D1259" s="75" t="s">
        <v>101</v>
      </c>
    </row>
    <row r="1260">
      <c r="A1260" s="76">
        <v>45861.0</v>
      </c>
      <c r="B1260" s="75" t="s">
        <v>3121</v>
      </c>
      <c r="C1260" s="75" t="s">
        <v>299</v>
      </c>
      <c r="D1260" s="75" t="s">
        <v>108</v>
      </c>
    </row>
    <row r="1261">
      <c r="A1261" s="76">
        <v>45861.0</v>
      </c>
      <c r="B1261" s="75" t="s">
        <v>3122</v>
      </c>
      <c r="C1261" s="75" t="s">
        <v>308</v>
      </c>
      <c r="D1261" s="75" t="s">
        <v>101</v>
      </c>
    </row>
    <row r="1262">
      <c r="A1262" s="76">
        <v>45861.0</v>
      </c>
      <c r="B1262" s="75" t="s">
        <v>3123</v>
      </c>
      <c r="C1262" s="75" t="s">
        <v>2087</v>
      </c>
      <c r="D1262" s="75" t="s">
        <v>102</v>
      </c>
    </row>
    <row r="1263">
      <c r="A1263" s="76">
        <v>45861.0</v>
      </c>
      <c r="B1263" s="75" t="s">
        <v>3124</v>
      </c>
      <c r="C1263" s="75" t="s">
        <v>315</v>
      </c>
      <c r="D1263" s="75" t="s">
        <v>101</v>
      </c>
    </row>
    <row r="1264">
      <c r="A1264" s="76">
        <v>45861.0</v>
      </c>
      <c r="B1264" s="75" t="s">
        <v>3125</v>
      </c>
      <c r="C1264" s="75" t="s">
        <v>293</v>
      </c>
      <c r="D1264" s="75" t="s">
        <v>108</v>
      </c>
    </row>
    <row r="1265">
      <c r="A1265" s="76">
        <v>45861.0</v>
      </c>
      <c r="B1265" s="75" t="s">
        <v>3126</v>
      </c>
      <c r="C1265" s="75" t="s">
        <v>175</v>
      </c>
      <c r="D1265" s="75" t="s">
        <v>101</v>
      </c>
    </row>
    <row r="1266">
      <c r="A1266" s="76">
        <v>45861.0</v>
      </c>
      <c r="B1266" s="75" t="s">
        <v>3127</v>
      </c>
      <c r="C1266" s="75" t="s">
        <v>123</v>
      </c>
      <c r="D1266" s="75" t="s">
        <v>108</v>
      </c>
    </row>
    <row r="1267">
      <c r="A1267" s="76">
        <v>45861.0</v>
      </c>
      <c r="B1267" s="75" t="s">
        <v>3103</v>
      </c>
      <c r="C1267" s="75" t="s">
        <v>2087</v>
      </c>
      <c r="D1267" s="75" t="s">
        <v>102</v>
      </c>
    </row>
    <row r="1268">
      <c r="A1268" s="76">
        <v>45861.0</v>
      </c>
      <c r="B1268" s="75" t="s">
        <v>3128</v>
      </c>
      <c r="C1268" s="75" t="s">
        <v>287</v>
      </c>
      <c r="D1268" s="75" t="s">
        <v>102</v>
      </c>
    </row>
    <row r="1269">
      <c r="A1269" s="76">
        <v>45861.0</v>
      </c>
      <c r="B1269" s="75" t="s">
        <v>3129</v>
      </c>
      <c r="C1269" s="75" t="s">
        <v>247</v>
      </c>
      <c r="D1269" s="75" t="s">
        <v>108</v>
      </c>
    </row>
    <row r="1270">
      <c r="A1270" s="76">
        <v>45861.0</v>
      </c>
      <c r="B1270" s="75" t="s">
        <v>3130</v>
      </c>
      <c r="C1270" s="75" t="s">
        <v>371</v>
      </c>
      <c r="D1270" s="75" t="s">
        <v>101</v>
      </c>
    </row>
    <row r="1271">
      <c r="A1271" s="76">
        <v>45861.0</v>
      </c>
      <c r="B1271" s="75" t="s">
        <v>3131</v>
      </c>
      <c r="C1271" s="75" t="s">
        <v>1945</v>
      </c>
      <c r="D1271" s="75" t="s">
        <v>108</v>
      </c>
    </row>
    <row r="1272">
      <c r="A1272" s="76">
        <v>45861.0</v>
      </c>
      <c r="B1272" s="75" t="s">
        <v>3132</v>
      </c>
      <c r="C1272" s="75" t="s">
        <v>1988</v>
      </c>
      <c r="D1272" s="75" t="s">
        <v>101</v>
      </c>
    </row>
    <row r="1273">
      <c r="A1273" s="76">
        <v>45861.0</v>
      </c>
      <c r="B1273" s="75" t="s">
        <v>3133</v>
      </c>
      <c r="C1273" s="75" t="s">
        <v>259</v>
      </c>
      <c r="D1273" s="75" t="s">
        <v>108</v>
      </c>
    </row>
    <row r="1274">
      <c r="A1274" s="76">
        <v>45861.0</v>
      </c>
      <c r="B1274" s="75" t="s">
        <v>3134</v>
      </c>
      <c r="C1274" s="75" t="s">
        <v>135</v>
      </c>
      <c r="D1274" s="75" t="s">
        <v>102</v>
      </c>
    </row>
    <row r="1275">
      <c r="A1275" s="76">
        <v>45861.0</v>
      </c>
      <c r="B1275" s="75" t="s">
        <v>3135</v>
      </c>
      <c r="C1275" s="75" t="s">
        <v>398</v>
      </c>
      <c r="D1275" s="75" t="s">
        <v>101</v>
      </c>
    </row>
    <row r="1276">
      <c r="A1276" s="76">
        <v>45861.0</v>
      </c>
      <c r="B1276" s="75" t="s">
        <v>3136</v>
      </c>
      <c r="C1276" s="75" t="s">
        <v>171</v>
      </c>
      <c r="D1276" s="75" t="s">
        <v>101</v>
      </c>
    </row>
    <row r="1277">
      <c r="A1277" s="76">
        <v>45861.0</v>
      </c>
      <c r="B1277" s="75" t="s">
        <v>3137</v>
      </c>
      <c r="C1277" s="75" t="s">
        <v>357</v>
      </c>
      <c r="D1277" s="75" t="s">
        <v>108</v>
      </c>
    </row>
    <row r="1278">
      <c r="A1278" s="76">
        <v>45861.0</v>
      </c>
      <c r="B1278" s="75" t="s">
        <v>3111</v>
      </c>
      <c r="C1278" s="75" t="s">
        <v>428</v>
      </c>
      <c r="D1278" s="75" t="s">
        <v>101</v>
      </c>
    </row>
    <row r="1279">
      <c r="A1279" s="76">
        <v>45861.0</v>
      </c>
      <c r="B1279" s="75" t="s">
        <v>3138</v>
      </c>
      <c r="C1279" s="75" t="s">
        <v>173</v>
      </c>
      <c r="D1279" s="75" t="s">
        <v>101</v>
      </c>
    </row>
    <row r="1280">
      <c r="A1280" s="76">
        <v>45861.0</v>
      </c>
      <c r="B1280" s="75" t="s">
        <v>3139</v>
      </c>
      <c r="C1280" s="75" t="s">
        <v>280</v>
      </c>
      <c r="D1280" s="75" t="s">
        <v>108</v>
      </c>
    </row>
    <row r="1281">
      <c r="A1281" s="76">
        <v>45861.0</v>
      </c>
      <c r="B1281" s="75" t="s">
        <v>3140</v>
      </c>
      <c r="C1281" s="75" t="s">
        <v>133</v>
      </c>
      <c r="D1281" s="75" t="s">
        <v>108</v>
      </c>
    </row>
    <row r="1282">
      <c r="A1282" s="76">
        <v>45861.0</v>
      </c>
      <c r="B1282" s="75" t="s">
        <v>3141</v>
      </c>
      <c r="C1282" s="75" t="s">
        <v>296</v>
      </c>
      <c r="D1282" s="75" t="s">
        <v>108</v>
      </c>
    </row>
    <row r="1283">
      <c r="A1283" s="76">
        <v>45861.0</v>
      </c>
      <c r="B1283" s="75" t="s">
        <v>3142</v>
      </c>
      <c r="C1283" s="75" t="s">
        <v>2039</v>
      </c>
      <c r="D1283" s="75" t="s">
        <v>110</v>
      </c>
    </row>
    <row r="1284">
      <c r="A1284" s="76">
        <v>45861.0</v>
      </c>
      <c r="B1284" s="75" t="s">
        <v>3097</v>
      </c>
      <c r="C1284" s="75" t="s">
        <v>2092</v>
      </c>
      <c r="D1284" s="75" t="s">
        <v>109</v>
      </c>
    </row>
    <row r="1285">
      <c r="A1285" s="76">
        <v>45861.0</v>
      </c>
      <c r="B1285" s="75" t="s">
        <v>3097</v>
      </c>
      <c r="C1285" s="75" t="s">
        <v>2092</v>
      </c>
      <c r="D1285" s="75" t="s">
        <v>109</v>
      </c>
    </row>
    <row r="1286">
      <c r="A1286" s="76">
        <v>45861.0</v>
      </c>
      <c r="B1286" s="75" t="s">
        <v>3143</v>
      </c>
      <c r="C1286" s="75" t="s">
        <v>371</v>
      </c>
      <c r="D1286" s="75" t="s">
        <v>101</v>
      </c>
    </row>
    <row r="1287">
      <c r="A1287" s="76">
        <v>45861.0</v>
      </c>
      <c r="B1287" s="75" t="s">
        <v>3144</v>
      </c>
      <c r="C1287" s="75" t="s">
        <v>290</v>
      </c>
      <c r="D1287" s="75" t="s">
        <v>109</v>
      </c>
    </row>
    <row r="1288">
      <c r="A1288" s="76">
        <v>45861.0</v>
      </c>
      <c r="B1288" s="75" t="s">
        <v>3145</v>
      </c>
      <c r="C1288" s="75" t="s">
        <v>327</v>
      </c>
      <c r="D1288" s="75" t="s">
        <v>101</v>
      </c>
    </row>
    <row r="1289">
      <c r="A1289" s="76">
        <v>45861.0</v>
      </c>
      <c r="B1289" s="75" t="s">
        <v>3146</v>
      </c>
      <c r="C1289" s="75" t="s">
        <v>221</v>
      </c>
      <c r="D1289" s="75" t="s">
        <v>102</v>
      </c>
    </row>
    <row r="1290">
      <c r="A1290" s="76">
        <v>45861.0</v>
      </c>
      <c r="B1290" s="75" t="s">
        <v>3147</v>
      </c>
      <c r="C1290" s="75" t="s">
        <v>133</v>
      </c>
      <c r="D1290" s="75" t="s">
        <v>108</v>
      </c>
    </row>
    <row r="1291">
      <c r="A1291" s="76">
        <v>45861.0</v>
      </c>
      <c r="B1291" s="75" t="s">
        <v>3148</v>
      </c>
      <c r="C1291" s="75" t="s">
        <v>366</v>
      </c>
      <c r="D1291" s="75" t="s">
        <v>108</v>
      </c>
    </row>
    <row r="1292">
      <c r="A1292" s="76">
        <v>45861.0</v>
      </c>
      <c r="B1292" s="75" t="s">
        <v>3149</v>
      </c>
      <c r="C1292" s="75" t="s">
        <v>247</v>
      </c>
      <c r="D1292" s="75" t="s">
        <v>108</v>
      </c>
    </row>
    <row r="1293">
      <c r="A1293" s="76">
        <v>45861.0</v>
      </c>
      <c r="B1293" s="75" t="s">
        <v>3126</v>
      </c>
      <c r="C1293" s="75" t="s">
        <v>175</v>
      </c>
      <c r="D1293" s="75" t="s">
        <v>101</v>
      </c>
    </row>
    <row r="1294">
      <c r="A1294" s="76">
        <v>45861.0</v>
      </c>
      <c r="B1294" s="75" t="s">
        <v>3150</v>
      </c>
      <c r="C1294" s="75" t="s">
        <v>171</v>
      </c>
      <c r="D1294" s="75" t="s">
        <v>101</v>
      </c>
    </row>
    <row r="1295">
      <c r="A1295" s="76">
        <v>45861.0</v>
      </c>
      <c r="B1295" s="75" t="s">
        <v>3151</v>
      </c>
      <c r="C1295" s="75" t="s">
        <v>290</v>
      </c>
      <c r="D1295" s="75" t="s">
        <v>108</v>
      </c>
    </row>
    <row r="1296">
      <c r="A1296" s="76">
        <v>45861.0</v>
      </c>
      <c r="B1296" s="75" t="s">
        <v>3152</v>
      </c>
      <c r="C1296" s="75" t="s">
        <v>163</v>
      </c>
      <c r="D1296" s="75" t="s">
        <v>101</v>
      </c>
    </row>
    <row r="1297">
      <c r="A1297" s="76">
        <v>45861.0</v>
      </c>
      <c r="B1297" s="75" t="s">
        <v>3153</v>
      </c>
      <c r="C1297" s="75" t="s">
        <v>259</v>
      </c>
      <c r="D1297" s="75" t="s">
        <v>108</v>
      </c>
    </row>
    <row r="1298">
      <c r="A1298" s="76">
        <v>45861.0</v>
      </c>
      <c r="B1298" s="75" t="s">
        <v>3154</v>
      </c>
      <c r="C1298" s="75" t="s">
        <v>266</v>
      </c>
      <c r="D1298" s="75" t="s">
        <v>108</v>
      </c>
    </row>
    <row r="1299">
      <c r="A1299" s="76">
        <v>45861.0</v>
      </c>
      <c r="B1299" s="75" t="s">
        <v>3155</v>
      </c>
      <c r="C1299" s="75" t="s">
        <v>132</v>
      </c>
      <c r="D1299" s="75" t="s">
        <v>101</v>
      </c>
    </row>
    <row r="1300">
      <c r="A1300" s="76">
        <v>45861.0</v>
      </c>
      <c r="B1300" s="75" t="s">
        <v>3156</v>
      </c>
      <c r="C1300" s="75" t="s">
        <v>290</v>
      </c>
      <c r="D1300" s="75" t="s">
        <v>109</v>
      </c>
    </row>
    <row r="1301">
      <c r="A1301" s="76">
        <v>45861.0</v>
      </c>
      <c r="B1301" s="75" t="s">
        <v>3157</v>
      </c>
      <c r="C1301" s="75" t="s">
        <v>315</v>
      </c>
      <c r="D1301" s="75" t="s">
        <v>101</v>
      </c>
    </row>
    <row r="1302">
      <c r="A1302" s="76">
        <v>45861.0</v>
      </c>
      <c r="B1302" s="75" t="s">
        <v>3158</v>
      </c>
      <c r="C1302" s="75" t="s">
        <v>163</v>
      </c>
      <c r="D1302" s="75" t="s">
        <v>101</v>
      </c>
    </row>
    <row r="1303">
      <c r="A1303" s="76">
        <v>45861.0</v>
      </c>
      <c r="B1303" s="75" t="s">
        <v>3159</v>
      </c>
      <c r="C1303" s="75" t="s">
        <v>209</v>
      </c>
      <c r="D1303" s="75" t="s">
        <v>101</v>
      </c>
    </row>
    <row r="1304">
      <c r="A1304" s="76">
        <v>45861.0</v>
      </c>
      <c r="B1304" s="75" t="s">
        <v>3160</v>
      </c>
      <c r="C1304" s="75" t="s">
        <v>189</v>
      </c>
      <c r="D1304" s="75" t="s">
        <v>106</v>
      </c>
    </row>
    <row r="1305">
      <c r="A1305" s="76">
        <v>45861.0</v>
      </c>
      <c r="B1305" s="75" t="s">
        <v>3158</v>
      </c>
      <c r="C1305" s="75" t="s">
        <v>163</v>
      </c>
      <c r="D1305" s="75" t="s">
        <v>101</v>
      </c>
    </row>
    <row r="1306">
      <c r="A1306" s="76">
        <v>45861.0</v>
      </c>
      <c r="B1306" s="75" t="s">
        <v>3161</v>
      </c>
      <c r="C1306" s="75" t="s">
        <v>190</v>
      </c>
      <c r="D1306" s="75" t="s">
        <v>101</v>
      </c>
    </row>
    <row r="1307">
      <c r="A1307" s="76">
        <v>45861.0</v>
      </c>
      <c r="B1307" s="75" t="s">
        <v>3162</v>
      </c>
      <c r="C1307" s="75" t="s">
        <v>123</v>
      </c>
      <c r="D1307" s="75" t="s">
        <v>108</v>
      </c>
    </row>
    <row r="1308">
      <c r="A1308" s="76">
        <v>45861.0</v>
      </c>
      <c r="B1308" s="75" t="s">
        <v>3163</v>
      </c>
      <c r="C1308" s="75" t="s">
        <v>308</v>
      </c>
      <c r="D1308" s="75" t="s">
        <v>101</v>
      </c>
    </row>
    <row r="1309">
      <c r="A1309" s="76">
        <v>45861.0</v>
      </c>
      <c r="B1309" s="75" t="s">
        <v>3164</v>
      </c>
      <c r="C1309" s="75" t="s">
        <v>175</v>
      </c>
      <c r="D1309" s="75" t="s">
        <v>101</v>
      </c>
    </row>
    <row r="1310">
      <c r="A1310" s="76">
        <v>45861.0</v>
      </c>
      <c r="B1310" s="75" t="s">
        <v>3097</v>
      </c>
      <c r="C1310" s="75" t="s">
        <v>2092</v>
      </c>
      <c r="D1310" s="75" t="s">
        <v>109</v>
      </c>
    </row>
    <row r="1311">
      <c r="A1311" s="76">
        <v>45861.0</v>
      </c>
      <c r="B1311" s="75" t="s">
        <v>3165</v>
      </c>
      <c r="C1311" s="75" t="s">
        <v>141</v>
      </c>
      <c r="D1311" s="75" t="s">
        <v>108</v>
      </c>
    </row>
    <row r="1312">
      <c r="A1312" s="76">
        <v>45861.0</v>
      </c>
      <c r="B1312" s="75" t="s">
        <v>3166</v>
      </c>
      <c r="C1312" s="75" t="s">
        <v>293</v>
      </c>
      <c r="D1312" s="75" t="s">
        <v>108</v>
      </c>
    </row>
    <row r="1313">
      <c r="A1313" s="76">
        <v>45861.0</v>
      </c>
      <c r="B1313" s="75" t="s">
        <v>3167</v>
      </c>
      <c r="C1313" s="75" t="s">
        <v>146</v>
      </c>
      <c r="D1313" s="75" t="s">
        <v>108</v>
      </c>
    </row>
    <row r="1314">
      <c r="A1314" s="76">
        <v>45861.0</v>
      </c>
      <c r="B1314" s="75" t="s">
        <v>3168</v>
      </c>
      <c r="C1314" s="75" t="s">
        <v>165</v>
      </c>
      <c r="D1314" s="75" t="s">
        <v>101</v>
      </c>
    </row>
    <row r="1315">
      <c r="A1315" s="76">
        <v>45861.0</v>
      </c>
      <c r="B1315" s="75" t="s">
        <v>3169</v>
      </c>
      <c r="C1315" s="75" t="s">
        <v>1991</v>
      </c>
      <c r="D1315" s="75" t="s">
        <v>109</v>
      </c>
    </row>
    <row r="1316">
      <c r="A1316" s="76">
        <v>45861.0</v>
      </c>
      <c r="B1316" s="75" t="s">
        <v>3170</v>
      </c>
      <c r="C1316" s="75" t="s">
        <v>366</v>
      </c>
      <c r="D1316" s="75" t="s">
        <v>108</v>
      </c>
    </row>
    <row r="1317">
      <c r="A1317" s="76">
        <v>45861.0</v>
      </c>
      <c r="B1317" s="75" t="s">
        <v>3171</v>
      </c>
      <c r="C1317" s="75" t="s">
        <v>323</v>
      </c>
      <c r="D1317" s="75" t="s">
        <v>108</v>
      </c>
    </row>
    <row r="1318">
      <c r="A1318" s="76">
        <v>45861.0</v>
      </c>
      <c r="B1318" s="75" t="s">
        <v>3172</v>
      </c>
      <c r="C1318" s="75" t="s">
        <v>173</v>
      </c>
      <c r="D1318" s="75" t="s">
        <v>102</v>
      </c>
    </row>
    <row r="1319">
      <c r="A1319" s="76">
        <v>45861.0</v>
      </c>
      <c r="B1319" s="75" t="s">
        <v>3173</v>
      </c>
      <c r="C1319" s="75" t="s">
        <v>152</v>
      </c>
      <c r="D1319" s="75" t="s">
        <v>108</v>
      </c>
    </row>
    <row r="1320">
      <c r="A1320" s="76">
        <v>45861.0</v>
      </c>
      <c r="B1320" s="75" t="s">
        <v>3174</v>
      </c>
      <c r="C1320" s="75" t="s">
        <v>1972</v>
      </c>
      <c r="D1320" s="75" t="s">
        <v>107</v>
      </c>
    </row>
    <row r="1321">
      <c r="A1321" s="76">
        <v>45861.0</v>
      </c>
      <c r="B1321" s="75" t="s">
        <v>3175</v>
      </c>
      <c r="C1321" s="75" t="s">
        <v>2057</v>
      </c>
      <c r="D1321" s="75" t="s">
        <v>108</v>
      </c>
    </row>
    <row r="1322">
      <c r="A1322" s="76">
        <v>45861.0</v>
      </c>
      <c r="B1322" s="75" t="s">
        <v>3176</v>
      </c>
      <c r="C1322" s="75" t="s">
        <v>286</v>
      </c>
      <c r="D1322" s="75" t="s">
        <v>108</v>
      </c>
    </row>
    <row r="1323">
      <c r="A1323" s="76">
        <v>45861.0</v>
      </c>
      <c r="B1323" s="75" t="s">
        <v>3177</v>
      </c>
      <c r="C1323" s="75" t="s">
        <v>416</v>
      </c>
      <c r="D1323" s="75" t="s">
        <v>102</v>
      </c>
    </row>
    <row r="1324">
      <c r="A1324" s="76">
        <v>45861.0</v>
      </c>
      <c r="B1324" s="75" t="s">
        <v>3178</v>
      </c>
      <c r="C1324" s="75" t="s">
        <v>357</v>
      </c>
      <c r="D1324" s="75" t="s">
        <v>108</v>
      </c>
    </row>
    <row r="1325">
      <c r="A1325" s="76">
        <v>45861.0</v>
      </c>
      <c r="B1325" s="75" t="s">
        <v>3179</v>
      </c>
      <c r="C1325" s="75" t="s">
        <v>375</v>
      </c>
      <c r="D1325" s="75" t="s">
        <v>101</v>
      </c>
    </row>
    <row r="1326">
      <c r="A1326" s="76">
        <v>45861.0</v>
      </c>
      <c r="B1326" s="75" t="s">
        <v>3180</v>
      </c>
      <c r="C1326" s="75" t="s">
        <v>337</v>
      </c>
      <c r="D1326" s="75" t="s">
        <v>101</v>
      </c>
    </row>
    <row r="1327">
      <c r="A1327" s="76">
        <v>45861.0</v>
      </c>
      <c r="B1327" s="75" t="s">
        <v>3181</v>
      </c>
      <c r="C1327" s="75" t="s">
        <v>149</v>
      </c>
      <c r="D1327" s="75" t="s">
        <v>110</v>
      </c>
    </row>
    <row r="1328">
      <c r="A1328" s="76">
        <v>45861.0</v>
      </c>
      <c r="B1328" s="75" t="s">
        <v>3182</v>
      </c>
      <c r="C1328" s="75" t="s">
        <v>233</v>
      </c>
      <c r="D1328" s="75" t="s">
        <v>110</v>
      </c>
    </row>
    <row r="1329">
      <c r="A1329" s="76">
        <v>45861.0</v>
      </c>
      <c r="B1329" s="75" t="s">
        <v>3183</v>
      </c>
      <c r="C1329" s="75" t="s">
        <v>2087</v>
      </c>
      <c r="D1329" s="75" t="s">
        <v>102</v>
      </c>
    </row>
    <row r="1330">
      <c r="A1330" s="76">
        <v>45861.0</v>
      </c>
      <c r="B1330" s="75" t="s">
        <v>3184</v>
      </c>
      <c r="C1330" s="75" t="s">
        <v>117</v>
      </c>
      <c r="D1330" s="75" t="s">
        <v>101</v>
      </c>
    </row>
    <row r="1331">
      <c r="A1331" s="76">
        <v>45861.0</v>
      </c>
      <c r="B1331" s="75" t="s">
        <v>3185</v>
      </c>
      <c r="C1331" s="75" t="s">
        <v>398</v>
      </c>
      <c r="D1331" s="75" t="s">
        <v>101</v>
      </c>
    </row>
    <row r="1332">
      <c r="A1332" s="76">
        <v>45861.0</v>
      </c>
      <c r="B1332" s="75" t="s">
        <v>3186</v>
      </c>
      <c r="C1332" s="75" t="s">
        <v>123</v>
      </c>
      <c r="D1332" s="75" t="s">
        <v>108</v>
      </c>
    </row>
    <row r="1333">
      <c r="A1333" s="76">
        <v>45861.0</v>
      </c>
      <c r="B1333" s="75" t="s">
        <v>3187</v>
      </c>
      <c r="C1333" s="75" t="s">
        <v>2070</v>
      </c>
      <c r="D1333" s="75" t="s">
        <v>108</v>
      </c>
    </row>
    <row r="1334">
      <c r="A1334" s="76">
        <v>45861.0</v>
      </c>
      <c r="B1334" s="75" t="s">
        <v>3188</v>
      </c>
      <c r="C1334" s="75" t="s">
        <v>163</v>
      </c>
      <c r="D1334" s="75" t="s">
        <v>101</v>
      </c>
    </row>
    <row r="1335">
      <c r="A1335" s="76">
        <v>45861.0</v>
      </c>
      <c r="B1335" s="75" t="s">
        <v>3189</v>
      </c>
      <c r="C1335" s="75" t="s">
        <v>241</v>
      </c>
      <c r="D1335" s="75" t="s">
        <v>101</v>
      </c>
    </row>
    <row r="1336">
      <c r="A1336" s="76">
        <v>45861.0</v>
      </c>
      <c r="B1336" s="75" t="s">
        <v>3190</v>
      </c>
      <c r="C1336" s="75" t="s">
        <v>171</v>
      </c>
      <c r="D1336" s="75" t="s">
        <v>101</v>
      </c>
    </row>
    <row r="1337">
      <c r="A1337" s="76">
        <v>45861.0</v>
      </c>
      <c r="B1337" s="75" t="s">
        <v>3191</v>
      </c>
      <c r="C1337" s="75" t="s">
        <v>287</v>
      </c>
      <c r="D1337" s="75" t="s">
        <v>101</v>
      </c>
    </row>
    <row r="1338">
      <c r="A1338" s="76">
        <v>45861.0</v>
      </c>
      <c r="B1338" s="75" t="s">
        <v>3192</v>
      </c>
      <c r="C1338" s="75" t="s">
        <v>141</v>
      </c>
      <c r="D1338" s="75" t="s">
        <v>109</v>
      </c>
    </row>
    <row r="1339">
      <c r="A1339" s="76">
        <v>45861.0</v>
      </c>
      <c r="B1339" s="75" t="s">
        <v>3193</v>
      </c>
      <c r="C1339" s="75" t="s">
        <v>233</v>
      </c>
      <c r="D1339" s="75" t="s">
        <v>110</v>
      </c>
    </row>
    <row r="1340">
      <c r="A1340" s="76">
        <v>45861.0</v>
      </c>
      <c r="B1340" s="75" t="s">
        <v>3194</v>
      </c>
      <c r="C1340" s="75" t="s">
        <v>193</v>
      </c>
      <c r="D1340" s="75" t="s">
        <v>103</v>
      </c>
    </row>
    <row r="1341">
      <c r="A1341" s="76">
        <v>45861.0</v>
      </c>
      <c r="B1341" s="75" t="s">
        <v>3195</v>
      </c>
      <c r="C1341" s="75" t="s">
        <v>296</v>
      </c>
      <c r="D1341" s="75" t="s">
        <v>108</v>
      </c>
    </row>
    <row r="1342">
      <c r="A1342" s="76">
        <v>45861.0</v>
      </c>
      <c r="B1342" s="75" t="s">
        <v>3196</v>
      </c>
      <c r="C1342" s="75" t="s">
        <v>158</v>
      </c>
      <c r="D1342" s="75" t="s">
        <v>101</v>
      </c>
    </row>
    <row r="1343">
      <c r="A1343" s="76">
        <v>45861.0</v>
      </c>
      <c r="B1343" s="75" t="s">
        <v>3197</v>
      </c>
      <c r="C1343" s="75" t="s">
        <v>375</v>
      </c>
      <c r="D1343" s="75" t="s">
        <v>101</v>
      </c>
    </row>
    <row r="1344">
      <c r="A1344" s="76">
        <v>45861.0</v>
      </c>
      <c r="B1344" s="75" t="s">
        <v>3198</v>
      </c>
      <c r="C1344" s="75" t="s">
        <v>160</v>
      </c>
      <c r="D1344" s="75" t="s">
        <v>101</v>
      </c>
    </row>
    <row r="1345">
      <c r="A1345" s="76">
        <v>45861.0</v>
      </c>
      <c r="B1345" s="75" t="s">
        <v>3199</v>
      </c>
      <c r="C1345" s="75" t="s">
        <v>290</v>
      </c>
      <c r="D1345" s="75" t="s">
        <v>109</v>
      </c>
    </row>
    <row r="1346">
      <c r="A1346" s="76">
        <v>45861.0</v>
      </c>
      <c r="B1346" s="75" t="s">
        <v>3200</v>
      </c>
      <c r="C1346" s="75" t="s">
        <v>333</v>
      </c>
      <c r="D1346" s="75" t="s">
        <v>102</v>
      </c>
    </row>
    <row r="1347">
      <c r="A1347" s="76">
        <v>45861.0</v>
      </c>
      <c r="B1347" s="75" t="s">
        <v>3201</v>
      </c>
      <c r="C1347" s="75" t="s">
        <v>163</v>
      </c>
      <c r="D1347" s="75" t="s">
        <v>101</v>
      </c>
    </row>
    <row r="1348">
      <c r="A1348" s="76">
        <v>45861.0</v>
      </c>
      <c r="B1348" s="75" t="s">
        <v>3155</v>
      </c>
      <c r="C1348" s="75" t="s">
        <v>132</v>
      </c>
      <c r="D1348" s="75" t="s">
        <v>101</v>
      </c>
    </row>
    <row r="1349">
      <c r="A1349" s="76">
        <v>45861.0</v>
      </c>
      <c r="B1349" s="75" t="s">
        <v>3202</v>
      </c>
      <c r="C1349" s="75" t="s">
        <v>330</v>
      </c>
      <c r="D1349" s="75" t="s">
        <v>101</v>
      </c>
    </row>
    <row r="1350">
      <c r="A1350" s="76">
        <v>45861.0</v>
      </c>
      <c r="B1350" s="75" t="s">
        <v>3203</v>
      </c>
      <c r="C1350" s="75" t="s">
        <v>141</v>
      </c>
      <c r="D1350" s="75" t="s">
        <v>109</v>
      </c>
    </row>
    <row r="1351">
      <c r="A1351" s="76">
        <v>45861.0</v>
      </c>
      <c r="B1351" s="75" t="s">
        <v>3120</v>
      </c>
      <c r="C1351" s="75" t="s">
        <v>252</v>
      </c>
      <c r="D1351" s="75" t="s">
        <v>101</v>
      </c>
    </row>
    <row r="1352">
      <c r="A1352" s="76">
        <v>45861.0</v>
      </c>
      <c r="B1352" s="75" t="s">
        <v>3204</v>
      </c>
      <c r="C1352" s="75" t="s">
        <v>287</v>
      </c>
      <c r="D1352" s="75" t="s">
        <v>101</v>
      </c>
    </row>
    <row r="1353">
      <c r="A1353" s="76">
        <v>45861.0</v>
      </c>
      <c r="B1353" s="75" t="s">
        <v>3205</v>
      </c>
      <c r="C1353" s="75" t="s">
        <v>315</v>
      </c>
      <c r="D1353" s="75" t="s">
        <v>101</v>
      </c>
    </row>
    <row r="1354">
      <c r="A1354" s="76">
        <v>45861.0</v>
      </c>
      <c r="B1354" s="75" t="s">
        <v>3206</v>
      </c>
      <c r="C1354" s="75" t="s">
        <v>398</v>
      </c>
      <c r="D1354" s="75" t="s">
        <v>101</v>
      </c>
    </row>
    <row r="1355">
      <c r="A1355" s="76">
        <v>45861.0</v>
      </c>
      <c r="B1355" s="75" t="s">
        <v>3207</v>
      </c>
      <c r="C1355" s="75" t="s">
        <v>1985</v>
      </c>
      <c r="D1355" s="75" t="s">
        <v>102</v>
      </c>
    </row>
    <row r="1356">
      <c r="A1356" s="76">
        <v>45861.0</v>
      </c>
      <c r="B1356" s="75" t="s">
        <v>3208</v>
      </c>
      <c r="C1356" s="75" t="s">
        <v>157</v>
      </c>
      <c r="D1356" s="75" t="s">
        <v>108</v>
      </c>
    </row>
    <row r="1357">
      <c r="A1357" s="76">
        <v>45861.0</v>
      </c>
      <c r="B1357" s="75" t="s">
        <v>3209</v>
      </c>
      <c r="C1357" s="75" t="s">
        <v>169</v>
      </c>
      <c r="D1357" s="75" t="s">
        <v>101</v>
      </c>
    </row>
    <row r="1358">
      <c r="A1358" s="76">
        <v>45861.0</v>
      </c>
      <c r="B1358" s="75" t="s">
        <v>3210</v>
      </c>
      <c r="C1358" s="75" t="s">
        <v>138</v>
      </c>
      <c r="D1358" s="75" t="s">
        <v>102</v>
      </c>
    </row>
    <row r="1359">
      <c r="A1359" s="76">
        <v>45861.0</v>
      </c>
      <c r="B1359" s="75" t="s">
        <v>3211</v>
      </c>
      <c r="C1359" s="75" t="s">
        <v>244</v>
      </c>
      <c r="D1359" s="75" t="s">
        <v>101</v>
      </c>
    </row>
    <row r="1360">
      <c r="A1360" s="76">
        <v>45861.0</v>
      </c>
      <c r="B1360" s="75" t="s">
        <v>3212</v>
      </c>
      <c r="C1360" s="75" t="s">
        <v>371</v>
      </c>
      <c r="D1360" s="75" t="s">
        <v>101</v>
      </c>
    </row>
    <row r="1361">
      <c r="A1361" s="76">
        <v>45861.0</v>
      </c>
      <c r="B1361" s="75" t="s">
        <v>3111</v>
      </c>
      <c r="C1361" s="75" t="s">
        <v>428</v>
      </c>
      <c r="D1361" s="75" t="s">
        <v>101</v>
      </c>
    </row>
    <row r="1362">
      <c r="A1362" s="76">
        <v>45861.0</v>
      </c>
      <c r="B1362" s="75" t="s">
        <v>3213</v>
      </c>
      <c r="C1362" s="75" t="s">
        <v>157</v>
      </c>
      <c r="D1362" s="75" t="s">
        <v>108</v>
      </c>
    </row>
    <row r="1363">
      <c r="A1363" s="76">
        <v>45861.0</v>
      </c>
      <c r="B1363" s="75" t="s">
        <v>3214</v>
      </c>
      <c r="C1363" s="75" t="s">
        <v>252</v>
      </c>
      <c r="D1363" s="75" t="s">
        <v>101</v>
      </c>
    </row>
    <row r="1364">
      <c r="A1364" s="76">
        <v>45861.0</v>
      </c>
      <c r="B1364" s="75" t="s">
        <v>3215</v>
      </c>
      <c r="C1364" s="75" t="s">
        <v>169</v>
      </c>
      <c r="D1364" s="75" t="s">
        <v>101</v>
      </c>
    </row>
    <row r="1365">
      <c r="A1365" s="76">
        <v>45861.0</v>
      </c>
      <c r="B1365" s="75" t="s">
        <v>3216</v>
      </c>
      <c r="C1365" s="75" t="s">
        <v>392</v>
      </c>
      <c r="D1365" s="75" t="s">
        <v>102</v>
      </c>
    </row>
    <row r="1366">
      <c r="A1366" s="76">
        <v>45861.0</v>
      </c>
      <c r="B1366" s="75" t="s">
        <v>3217</v>
      </c>
      <c r="C1366" s="75" t="s">
        <v>389</v>
      </c>
      <c r="D1366" s="75" t="s">
        <v>104</v>
      </c>
    </row>
    <row r="1367">
      <c r="A1367" s="76">
        <v>45861.0</v>
      </c>
      <c r="B1367" s="75" t="s">
        <v>3218</v>
      </c>
      <c r="C1367" s="75" t="s">
        <v>384</v>
      </c>
      <c r="D1367" s="75" t="s">
        <v>101</v>
      </c>
    </row>
    <row r="1368">
      <c r="A1368" s="76">
        <v>45861.0</v>
      </c>
      <c r="B1368" s="75" t="s">
        <v>3219</v>
      </c>
      <c r="C1368" s="75" t="s">
        <v>428</v>
      </c>
      <c r="D1368" s="75" t="s">
        <v>101</v>
      </c>
    </row>
    <row r="1369">
      <c r="A1369" s="76">
        <v>45861.0</v>
      </c>
      <c r="B1369" s="75" t="s">
        <v>3220</v>
      </c>
      <c r="C1369" s="75" t="s">
        <v>287</v>
      </c>
      <c r="D1369" s="75" t="s">
        <v>102</v>
      </c>
    </row>
    <row r="1370">
      <c r="A1370" s="76">
        <v>45861.0</v>
      </c>
      <c r="B1370" s="75" t="s">
        <v>3221</v>
      </c>
      <c r="C1370" s="75" t="s">
        <v>392</v>
      </c>
      <c r="D1370" s="75" t="s">
        <v>102</v>
      </c>
    </row>
    <row r="1371">
      <c r="A1371" s="76">
        <v>45861.0</v>
      </c>
      <c r="B1371" s="75" t="s">
        <v>3222</v>
      </c>
      <c r="C1371" s="75" t="s">
        <v>215</v>
      </c>
      <c r="D1371" s="75" t="s">
        <v>101</v>
      </c>
    </row>
    <row r="1372">
      <c r="A1372" s="76">
        <v>45861.0</v>
      </c>
      <c r="B1372" s="75" t="s">
        <v>3223</v>
      </c>
      <c r="C1372" s="75" t="s">
        <v>175</v>
      </c>
      <c r="D1372" s="75" t="s">
        <v>101</v>
      </c>
    </row>
    <row r="1373">
      <c r="A1373" s="76">
        <v>45861.0</v>
      </c>
      <c r="B1373" s="75" t="s">
        <v>3224</v>
      </c>
      <c r="C1373" s="75" t="s">
        <v>2008</v>
      </c>
      <c r="D1373" s="75" t="s">
        <v>102</v>
      </c>
    </row>
    <row r="1374">
      <c r="A1374" s="76">
        <v>45861.0</v>
      </c>
      <c r="B1374" s="75" t="s">
        <v>3225</v>
      </c>
      <c r="C1374" s="75" t="s">
        <v>171</v>
      </c>
      <c r="D1374" s="75" t="s">
        <v>101</v>
      </c>
    </row>
    <row r="1375">
      <c r="A1375" s="76">
        <v>45861.0</v>
      </c>
      <c r="B1375" s="75" t="s">
        <v>3226</v>
      </c>
      <c r="C1375" s="75" t="s">
        <v>207</v>
      </c>
      <c r="D1375" s="75" t="s">
        <v>108</v>
      </c>
    </row>
    <row r="1376">
      <c r="A1376" s="76">
        <v>45861.0</v>
      </c>
      <c r="B1376" s="75" t="s">
        <v>3227</v>
      </c>
      <c r="C1376" s="75" t="s">
        <v>190</v>
      </c>
      <c r="D1376" s="75" t="s">
        <v>101</v>
      </c>
    </row>
    <row r="1377">
      <c r="A1377" s="76">
        <v>45861.0</v>
      </c>
      <c r="B1377" s="75" t="s">
        <v>3228</v>
      </c>
      <c r="C1377" s="75" t="s">
        <v>141</v>
      </c>
      <c r="D1377" s="75" t="s">
        <v>108</v>
      </c>
    </row>
    <row r="1378">
      <c r="A1378" s="76">
        <v>45861.0</v>
      </c>
      <c r="B1378" s="75" t="s">
        <v>3229</v>
      </c>
      <c r="C1378" s="75" t="s">
        <v>330</v>
      </c>
      <c r="D1378" s="75" t="s">
        <v>101</v>
      </c>
    </row>
    <row r="1379">
      <c r="A1379" s="76">
        <v>45861.0</v>
      </c>
      <c r="B1379" s="75" t="s">
        <v>3230</v>
      </c>
      <c r="C1379" s="75" t="s">
        <v>308</v>
      </c>
      <c r="D1379" s="75" t="s">
        <v>101</v>
      </c>
    </row>
    <row r="1380">
      <c r="A1380" s="76">
        <v>45861.0</v>
      </c>
      <c r="B1380" s="75" t="s">
        <v>3231</v>
      </c>
      <c r="C1380" s="75" t="s">
        <v>315</v>
      </c>
      <c r="D1380" s="75" t="s">
        <v>101</v>
      </c>
    </row>
    <row r="1381">
      <c r="A1381" s="76">
        <v>45861.0</v>
      </c>
      <c r="B1381" s="75" t="s">
        <v>3232</v>
      </c>
      <c r="C1381" s="75" t="s">
        <v>157</v>
      </c>
      <c r="D1381" s="75" t="s">
        <v>109</v>
      </c>
    </row>
    <row r="1382">
      <c r="A1382" s="76">
        <v>45861.0</v>
      </c>
      <c r="B1382" s="75" t="s">
        <v>3233</v>
      </c>
      <c r="C1382" s="75" t="s">
        <v>123</v>
      </c>
      <c r="D1382" s="75" t="s">
        <v>108</v>
      </c>
    </row>
    <row r="1383">
      <c r="A1383" s="76">
        <v>45861.0</v>
      </c>
      <c r="B1383" s="75" t="s">
        <v>3234</v>
      </c>
      <c r="C1383" s="75" t="s">
        <v>379</v>
      </c>
      <c r="D1383" s="75" t="s">
        <v>101</v>
      </c>
    </row>
    <row r="1384">
      <c r="A1384" s="76">
        <v>45861.0</v>
      </c>
      <c r="B1384" s="75" t="s">
        <v>3235</v>
      </c>
      <c r="C1384" s="75" t="s">
        <v>184</v>
      </c>
      <c r="D1384" s="75" t="s">
        <v>102</v>
      </c>
    </row>
    <row r="1385">
      <c r="A1385" s="76">
        <v>45861.0</v>
      </c>
      <c r="B1385" s="75" t="s">
        <v>3236</v>
      </c>
      <c r="C1385" s="75" t="s">
        <v>299</v>
      </c>
      <c r="D1385" s="75" t="s">
        <v>108</v>
      </c>
    </row>
    <row r="1386">
      <c r="A1386" s="76">
        <v>45861.0</v>
      </c>
      <c r="B1386" s="75" t="s">
        <v>3237</v>
      </c>
      <c r="C1386" s="75" t="s">
        <v>2057</v>
      </c>
      <c r="D1386" s="75" t="s">
        <v>108</v>
      </c>
    </row>
    <row r="1387">
      <c r="A1387" s="76">
        <v>45861.0</v>
      </c>
      <c r="B1387" s="75" t="s">
        <v>3111</v>
      </c>
      <c r="C1387" s="75" t="s">
        <v>428</v>
      </c>
      <c r="D1387" s="75" t="s">
        <v>101</v>
      </c>
    </row>
    <row r="1388">
      <c r="A1388" s="76">
        <v>45861.0</v>
      </c>
      <c r="B1388" s="75" t="s">
        <v>3238</v>
      </c>
      <c r="C1388" s="75" t="s">
        <v>339</v>
      </c>
      <c r="D1388" s="75" t="s">
        <v>108</v>
      </c>
    </row>
    <row r="1389">
      <c r="A1389" s="76">
        <v>45861.0</v>
      </c>
      <c r="B1389" s="75" t="s">
        <v>3239</v>
      </c>
      <c r="C1389" s="75" t="s">
        <v>133</v>
      </c>
      <c r="D1389" s="75" t="s">
        <v>108</v>
      </c>
    </row>
    <row r="1390">
      <c r="A1390" s="76">
        <v>45861.0</v>
      </c>
      <c r="B1390" s="75" t="s">
        <v>3240</v>
      </c>
      <c r="C1390" s="75" t="s">
        <v>315</v>
      </c>
      <c r="D1390" s="75" t="s">
        <v>108</v>
      </c>
    </row>
    <row r="1391">
      <c r="A1391" s="76">
        <v>45861.0</v>
      </c>
      <c r="B1391" s="75" t="s">
        <v>3106</v>
      </c>
      <c r="C1391" s="75" t="s">
        <v>394</v>
      </c>
      <c r="D1391" s="75" t="s">
        <v>101</v>
      </c>
    </row>
    <row r="1392">
      <c r="A1392" s="76">
        <v>45861.0</v>
      </c>
      <c r="B1392" s="75" t="s">
        <v>3241</v>
      </c>
      <c r="C1392" s="75" t="s">
        <v>165</v>
      </c>
      <c r="D1392" s="75" t="s">
        <v>102</v>
      </c>
    </row>
    <row r="1393">
      <c r="A1393" s="76">
        <v>45861.0</v>
      </c>
      <c r="B1393" s="75" t="s">
        <v>3242</v>
      </c>
      <c r="C1393" s="75" t="s">
        <v>357</v>
      </c>
      <c r="D1393" s="75" t="s">
        <v>108</v>
      </c>
    </row>
    <row r="1394">
      <c r="A1394" s="76">
        <v>45861.0</v>
      </c>
      <c r="B1394" s="75" t="s">
        <v>3243</v>
      </c>
      <c r="C1394" s="75" t="s">
        <v>262</v>
      </c>
      <c r="D1394" s="75" t="s">
        <v>101</v>
      </c>
    </row>
    <row r="1395">
      <c r="A1395" s="76">
        <v>45861.0</v>
      </c>
      <c r="B1395" s="75" t="s">
        <v>3244</v>
      </c>
      <c r="C1395" s="75" t="s">
        <v>144</v>
      </c>
      <c r="D1395" s="75" t="s">
        <v>108</v>
      </c>
    </row>
    <row r="1396">
      <c r="A1396" s="76">
        <v>45861.0</v>
      </c>
      <c r="B1396" s="75" t="s">
        <v>3245</v>
      </c>
      <c r="C1396" s="75" t="s">
        <v>289</v>
      </c>
      <c r="D1396" s="75" t="s">
        <v>108</v>
      </c>
    </row>
    <row r="1397">
      <c r="A1397" s="76">
        <v>45861.0</v>
      </c>
      <c r="B1397" s="75" t="s">
        <v>3246</v>
      </c>
      <c r="C1397" s="75" t="s">
        <v>233</v>
      </c>
      <c r="D1397" s="75" t="s">
        <v>108</v>
      </c>
    </row>
    <row r="1398">
      <c r="A1398" s="76">
        <v>45861.0</v>
      </c>
      <c r="B1398" s="75" t="s">
        <v>3247</v>
      </c>
      <c r="C1398" s="75" t="s">
        <v>262</v>
      </c>
      <c r="D1398" s="75" t="s">
        <v>101</v>
      </c>
    </row>
    <row r="1399">
      <c r="A1399" s="76">
        <v>45861.0</v>
      </c>
      <c r="B1399" s="75" t="s">
        <v>3248</v>
      </c>
      <c r="C1399" s="75" t="s">
        <v>266</v>
      </c>
      <c r="D1399" s="75" t="s">
        <v>108</v>
      </c>
    </row>
    <row r="1400">
      <c r="A1400" s="76">
        <v>45861.0</v>
      </c>
      <c r="B1400" s="75" t="s">
        <v>3249</v>
      </c>
      <c r="C1400" s="75" t="s">
        <v>318</v>
      </c>
      <c r="D1400" s="75" t="s">
        <v>101</v>
      </c>
    </row>
    <row r="1401">
      <c r="A1401" s="76">
        <v>45861.0</v>
      </c>
      <c r="B1401" s="75" t="s">
        <v>3250</v>
      </c>
      <c r="C1401" s="75" t="s">
        <v>189</v>
      </c>
      <c r="D1401" s="75" t="s">
        <v>105</v>
      </c>
    </row>
    <row r="1402">
      <c r="A1402" s="76">
        <v>45861.0</v>
      </c>
      <c r="B1402" s="75" t="s">
        <v>3251</v>
      </c>
      <c r="C1402" s="75" t="s">
        <v>233</v>
      </c>
      <c r="D1402" s="75" t="s">
        <v>108</v>
      </c>
    </row>
    <row r="1403">
      <c r="A1403" s="76">
        <v>45861.0</v>
      </c>
      <c r="B1403" s="75" t="s">
        <v>3252</v>
      </c>
      <c r="C1403" s="75" t="s">
        <v>171</v>
      </c>
      <c r="D1403" s="75" t="s">
        <v>101</v>
      </c>
    </row>
    <row r="1404">
      <c r="A1404" s="76">
        <v>45861.0</v>
      </c>
      <c r="B1404" s="75" t="s">
        <v>3253</v>
      </c>
      <c r="C1404" s="75" t="s">
        <v>165</v>
      </c>
      <c r="D1404" s="75" t="s">
        <v>102</v>
      </c>
    </row>
    <row r="1405">
      <c r="A1405" s="76">
        <v>45861.0</v>
      </c>
      <c r="B1405" s="75" t="s">
        <v>3254</v>
      </c>
      <c r="C1405" s="75" t="s">
        <v>392</v>
      </c>
      <c r="D1405" s="75" t="s">
        <v>102</v>
      </c>
    </row>
    <row r="1406">
      <c r="A1406" s="76">
        <v>45861.0</v>
      </c>
      <c r="B1406" s="75" t="s">
        <v>3255</v>
      </c>
      <c r="C1406" s="75" t="s">
        <v>233</v>
      </c>
      <c r="D1406" s="75" t="s">
        <v>108</v>
      </c>
    </row>
    <row r="1407">
      <c r="A1407" s="76">
        <v>45861.0</v>
      </c>
      <c r="B1407" s="75" t="s">
        <v>3256</v>
      </c>
      <c r="C1407" s="75" t="s">
        <v>1985</v>
      </c>
      <c r="D1407" s="75" t="s">
        <v>102</v>
      </c>
    </row>
    <row r="1408">
      <c r="A1408" s="76">
        <v>45861.0</v>
      </c>
      <c r="B1408" s="75" t="s">
        <v>3257</v>
      </c>
      <c r="C1408" s="75" t="s">
        <v>259</v>
      </c>
      <c r="D1408" s="75" t="s">
        <v>108</v>
      </c>
    </row>
    <row r="1409">
      <c r="A1409" s="76">
        <v>45861.0</v>
      </c>
      <c r="B1409" s="75" t="s">
        <v>3138</v>
      </c>
      <c r="C1409" s="75" t="s">
        <v>173</v>
      </c>
      <c r="D1409" s="75" t="s">
        <v>101</v>
      </c>
    </row>
    <row r="1410">
      <c r="A1410" s="76">
        <v>45861.0</v>
      </c>
      <c r="B1410" s="75" t="s">
        <v>3258</v>
      </c>
      <c r="C1410" s="75" t="s">
        <v>165</v>
      </c>
      <c r="D1410" s="75" t="s">
        <v>102</v>
      </c>
    </row>
    <row r="1411">
      <c r="A1411" s="76">
        <v>45861.0</v>
      </c>
      <c r="B1411" s="75" t="s">
        <v>3259</v>
      </c>
      <c r="C1411" s="75" t="s">
        <v>114</v>
      </c>
      <c r="D1411" s="75" t="s">
        <v>101</v>
      </c>
    </row>
    <row r="1412">
      <c r="A1412" s="76">
        <v>45861.0</v>
      </c>
      <c r="B1412" s="75" t="s">
        <v>3260</v>
      </c>
      <c r="C1412" s="75" t="s">
        <v>366</v>
      </c>
      <c r="D1412" s="75" t="s">
        <v>108</v>
      </c>
    </row>
    <row r="1413">
      <c r="A1413" s="76">
        <v>45861.0</v>
      </c>
      <c r="B1413" s="75" t="s">
        <v>3261</v>
      </c>
      <c r="C1413" s="75" t="s">
        <v>132</v>
      </c>
      <c r="D1413" s="75" t="s">
        <v>101</v>
      </c>
    </row>
    <row r="1414">
      <c r="A1414" s="76">
        <v>45861.0</v>
      </c>
      <c r="B1414" s="75" t="s">
        <v>3097</v>
      </c>
      <c r="C1414" s="75" t="s">
        <v>2092</v>
      </c>
      <c r="D1414" s="75" t="s">
        <v>109</v>
      </c>
    </row>
    <row r="1415">
      <c r="A1415" s="76">
        <v>45861.0</v>
      </c>
      <c r="B1415" s="75" t="s">
        <v>3097</v>
      </c>
      <c r="C1415" s="75" t="s">
        <v>2092</v>
      </c>
      <c r="D1415" s="75" t="s">
        <v>109</v>
      </c>
    </row>
    <row r="1416">
      <c r="A1416" s="76">
        <v>45861.0</v>
      </c>
      <c r="B1416" s="75" t="s">
        <v>3097</v>
      </c>
      <c r="C1416" s="75" t="s">
        <v>2092</v>
      </c>
      <c r="D1416" s="75" t="s">
        <v>109</v>
      </c>
    </row>
    <row r="1417">
      <c r="A1417" s="76">
        <v>45861.0</v>
      </c>
      <c r="B1417" s="75" t="s">
        <v>3097</v>
      </c>
      <c r="C1417" s="75" t="s">
        <v>2092</v>
      </c>
      <c r="D1417" s="75" t="s">
        <v>109</v>
      </c>
    </row>
    <row r="1418">
      <c r="A1418" s="76">
        <v>45861.0</v>
      </c>
      <c r="B1418" s="75" t="s">
        <v>3097</v>
      </c>
      <c r="C1418" s="75" t="s">
        <v>2092</v>
      </c>
      <c r="D1418" s="75" t="s">
        <v>109</v>
      </c>
    </row>
    <row r="1419">
      <c r="A1419" s="76">
        <v>45861.0</v>
      </c>
      <c r="B1419" s="75" t="s">
        <v>3097</v>
      </c>
      <c r="C1419" s="75" t="s">
        <v>2092</v>
      </c>
      <c r="D1419" s="75" t="s">
        <v>109</v>
      </c>
    </row>
    <row r="1420">
      <c r="A1420" s="76">
        <v>45861.0</v>
      </c>
      <c r="B1420" s="75" t="s">
        <v>3262</v>
      </c>
      <c r="C1420" s="75" t="s">
        <v>1972</v>
      </c>
      <c r="D1420" s="75" t="s">
        <v>102</v>
      </c>
    </row>
    <row r="1421">
      <c r="A1421" s="76">
        <v>45861.0</v>
      </c>
      <c r="B1421" s="75" t="s">
        <v>3263</v>
      </c>
      <c r="C1421" s="75" t="s">
        <v>221</v>
      </c>
      <c r="D1421" s="75" t="s">
        <v>102</v>
      </c>
    </row>
    <row r="1422">
      <c r="A1422" s="76">
        <v>45861.0</v>
      </c>
      <c r="B1422" s="75" t="s">
        <v>3264</v>
      </c>
      <c r="C1422" s="75" t="s">
        <v>2096</v>
      </c>
      <c r="D1422" s="75" t="s">
        <v>105</v>
      </c>
    </row>
    <row r="1423">
      <c r="A1423" s="76">
        <v>45861.0</v>
      </c>
      <c r="B1423" s="75" t="s">
        <v>3265</v>
      </c>
      <c r="C1423" s="75" t="s">
        <v>330</v>
      </c>
      <c r="D1423" s="75" t="s">
        <v>101</v>
      </c>
    </row>
    <row r="1424">
      <c r="A1424" s="76">
        <v>45861.0</v>
      </c>
      <c r="B1424" s="75" t="s">
        <v>3266</v>
      </c>
      <c r="C1424" s="75" t="s">
        <v>138</v>
      </c>
      <c r="D1424" s="75" t="s">
        <v>101</v>
      </c>
    </row>
    <row r="1425">
      <c r="A1425" s="76">
        <v>45861.0</v>
      </c>
      <c r="B1425" s="75" t="s">
        <v>3267</v>
      </c>
      <c r="C1425" s="75" t="s">
        <v>133</v>
      </c>
      <c r="D1425" s="75" t="s">
        <v>108</v>
      </c>
    </row>
    <row r="1426">
      <c r="A1426" s="76">
        <v>45861.0</v>
      </c>
      <c r="B1426" s="75" t="s">
        <v>3268</v>
      </c>
      <c r="C1426" s="75" t="s">
        <v>241</v>
      </c>
      <c r="D1426" s="75" t="s">
        <v>101</v>
      </c>
    </row>
    <row r="1427">
      <c r="A1427" s="76">
        <v>45861.0</v>
      </c>
      <c r="B1427" s="75" t="s">
        <v>3269</v>
      </c>
      <c r="C1427" s="75" t="s">
        <v>330</v>
      </c>
      <c r="D1427" s="75" t="s">
        <v>101</v>
      </c>
    </row>
    <row r="1428">
      <c r="A1428" s="76">
        <v>45861.0</v>
      </c>
      <c r="B1428" s="75" t="s">
        <v>3270</v>
      </c>
      <c r="C1428" s="75" t="s">
        <v>230</v>
      </c>
      <c r="D1428" s="75" t="s">
        <v>101</v>
      </c>
    </row>
    <row r="1429">
      <c r="A1429" s="76">
        <v>45861.0</v>
      </c>
      <c r="B1429" s="75" t="s">
        <v>3271</v>
      </c>
      <c r="C1429" s="75" t="s">
        <v>169</v>
      </c>
      <c r="D1429" s="75" t="s">
        <v>101</v>
      </c>
    </row>
    <row r="1430">
      <c r="A1430" s="76">
        <v>45861.0</v>
      </c>
      <c r="B1430" s="75" t="s">
        <v>3272</v>
      </c>
      <c r="C1430" s="75" t="s">
        <v>171</v>
      </c>
      <c r="D1430" s="75" t="s">
        <v>101</v>
      </c>
    </row>
    <row r="1431">
      <c r="A1431" s="76">
        <v>45861.0</v>
      </c>
      <c r="B1431" s="75" t="s">
        <v>3273</v>
      </c>
      <c r="C1431" s="75" t="s">
        <v>184</v>
      </c>
      <c r="D1431" s="75" t="s">
        <v>102</v>
      </c>
    </row>
    <row r="1432">
      <c r="A1432" s="76">
        <v>45861.0</v>
      </c>
      <c r="B1432" s="75" t="s">
        <v>3274</v>
      </c>
      <c r="C1432" s="75" t="s">
        <v>293</v>
      </c>
      <c r="D1432" s="75" t="s">
        <v>108</v>
      </c>
    </row>
    <row r="1433">
      <c r="A1433" s="76">
        <v>45861.0</v>
      </c>
      <c r="B1433" s="75" t="s">
        <v>3275</v>
      </c>
      <c r="C1433" s="75" t="s">
        <v>175</v>
      </c>
      <c r="D1433" s="75" t="s">
        <v>101</v>
      </c>
    </row>
    <row r="1434">
      <c r="A1434" s="76">
        <v>45861.0</v>
      </c>
      <c r="B1434" s="75" t="s">
        <v>3276</v>
      </c>
      <c r="C1434" s="75" t="s">
        <v>163</v>
      </c>
      <c r="D1434" s="75" t="s">
        <v>101</v>
      </c>
    </row>
    <row r="1435">
      <c r="A1435" s="76">
        <v>45861.0</v>
      </c>
      <c r="B1435" s="75" t="s">
        <v>3277</v>
      </c>
      <c r="C1435" s="75" t="s">
        <v>333</v>
      </c>
      <c r="D1435" s="75" t="s">
        <v>103</v>
      </c>
    </row>
    <row r="1436">
      <c r="A1436" s="76">
        <v>45861.0</v>
      </c>
      <c r="B1436" s="75" t="s">
        <v>3278</v>
      </c>
      <c r="C1436" s="75" t="s">
        <v>173</v>
      </c>
      <c r="D1436" s="75" t="s">
        <v>102</v>
      </c>
    </row>
    <row r="1437">
      <c r="A1437" s="76">
        <v>45861.0</v>
      </c>
      <c r="B1437" s="75" t="s">
        <v>3279</v>
      </c>
      <c r="C1437" s="75" t="s">
        <v>262</v>
      </c>
      <c r="D1437" s="75" t="s">
        <v>101</v>
      </c>
    </row>
    <row r="1438">
      <c r="A1438" s="76">
        <v>45861.0</v>
      </c>
      <c r="B1438" s="75" t="s">
        <v>3249</v>
      </c>
      <c r="C1438" s="75" t="s">
        <v>318</v>
      </c>
      <c r="D1438" s="75" t="s">
        <v>101</v>
      </c>
    </row>
    <row r="1439">
      <c r="A1439" s="76">
        <v>45861.0</v>
      </c>
      <c r="B1439" s="75" t="s">
        <v>3280</v>
      </c>
      <c r="C1439" s="75" t="s">
        <v>2092</v>
      </c>
      <c r="D1439" s="75" t="s">
        <v>108</v>
      </c>
    </row>
    <row r="1440">
      <c r="A1440" s="76">
        <v>45861.0</v>
      </c>
      <c r="B1440" s="75" t="s">
        <v>3281</v>
      </c>
      <c r="C1440" s="75" t="s">
        <v>181</v>
      </c>
      <c r="D1440" s="75" t="s">
        <v>101</v>
      </c>
    </row>
    <row r="1441">
      <c r="A1441" s="76">
        <v>45861.0</v>
      </c>
      <c r="B1441" s="75" t="s">
        <v>3282</v>
      </c>
      <c r="C1441" s="75" t="s">
        <v>184</v>
      </c>
      <c r="D1441" s="75" t="s">
        <v>102</v>
      </c>
    </row>
    <row r="1442">
      <c r="A1442" s="76">
        <v>45861.0</v>
      </c>
      <c r="B1442" s="75" t="s">
        <v>3283</v>
      </c>
      <c r="C1442" s="75" t="s">
        <v>217</v>
      </c>
      <c r="D1442" s="75" t="s">
        <v>108</v>
      </c>
    </row>
    <row r="1443">
      <c r="A1443" s="76">
        <v>45861.0</v>
      </c>
      <c r="B1443" s="75" t="s">
        <v>3284</v>
      </c>
      <c r="C1443" s="75" t="s">
        <v>175</v>
      </c>
      <c r="D1443" s="75" t="s">
        <v>101</v>
      </c>
    </row>
    <row r="1444">
      <c r="A1444" s="76">
        <v>45861.0</v>
      </c>
      <c r="B1444" s="75" t="s">
        <v>3285</v>
      </c>
      <c r="C1444" s="75" t="s">
        <v>147</v>
      </c>
      <c r="D1444" s="75" t="s">
        <v>102</v>
      </c>
    </row>
    <row r="1445">
      <c r="A1445" s="76">
        <v>45861.0</v>
      </c>
      <c r="B1445" s="75" t="s">
        <v>3286</v>
      </c>
      <c r="C1445" s="75" t="s">
        <v>1991</v>
      </c>
      <c r="D1445" s="75" t="s">
        <v>109</v>
      </c>
    </row>
    <row r="1446">
      <c r="A1446" s="76">
        <v>45861.0</v>
      </c>
      <c r="B1446" s="75" t="s">
        <v>3287</v>
      </c>
      <c r="C1446" s="75" t="s">
        <v>286</v>
      </c>
      <c r="D1446" s="75" t="s">
        <v>108</v>
      </c>
    </row>
    <row r="1447">
      <c r="A1447" s="76">
        <v>45861.0</v>
      </c>
      <c r="B1447" s="75" t="s">
        <v>3288</v>
      </c>
      <c r="C1447" s="75" t="s">
        <v>289</v>
      </c>
      <c r="D1447" s="75" t="s">
        <v>109</v>
      </c>
    </row>
    <row r="1448">
      <c r="A1448" s="76">
        <v>45861.0</v>
      </c>
      <c r="B1448" s="75" t="s">
        <v>3289</v>
      </c>
      <c r="C1448" s="75" t="s">
        <v>1945</v>
      </c>
      <c r="D1448" s="75" t="s">
        <v>108</v>
      </c>
    </row>
    <row r="1449">
      <c r="A1449" s="76">
        <v>45861.0</v>
      </c>
      <c r="B1449" s="75" t="s">
        <v>3290</v>
      </c>
      <c r="C1449" s="75" t="s">
        <v>2045</v>
      </c>
      <c r="D1449" s="75" t="s">
        <v>108</v>
      </c>
    </row>
    <row r="1450">
      <c r="A1450" s="76">
        <v>45861.0</v>
      </c>
      <c r="B1450" s="75" t="s">
        <v>3291</v>
      </c>
      <c r="C1450" s="75" t="s">
        <v>1963</v>
      </c>
      <c r="D1450" s="75" t="s">
        <v>108</v>
      </c>
    </row>
    <row r="1451">
      <c r="A1451" s="76">
        <v>45861.0</v>
      </c>
      <c r="B1451" s="75" t="s">
        <v>3292</v>
      </c>
      <c r="C1451" s="75" t="s">
        <v>1945</v>
      </c>
      <c r="D1451" s="75" t="s">
        <v>108</v>
      </c>
    </row>
    <row r="1452">
      <c r="A1452" s="76">
        <v>45861.0</v>
      </c>
      <c r="B1452" s="75" t="s">
        <v>3293</v>
      </c>
      <c r="C1452" s="75" t="s">
        <v>202</v>
      </c>
      <c r="D1452" s="75" t="s">
        <v>102</v>
      </c>
    </row>
    <row r="1453">
      <c r="A1453" s="76">
        <v>45861.0</v>
      </c>
      <c r="B1453" s="75" t="s">
        <v>3294</v>
      </c>
      <c r="C1453" s="75" t="s">
        <v>330</v>
      </c>
      <c r="D1453" s="75" t="s">
        <v>101</v>
      </c>
    </row>
    <row r="1454">
      <c r="A1454" s="76">
        <v>45861.0</v>
      </c>
      <c r="B1454" s="75" t="s">
        <v>3295</v>
      </c>
      <c r="C1454" s="75" t="s">
        <v>182</v>
      </c>
      <c r="D1454" s="75" t="s">
        <v>108</v>
      </c>
    </row>
    <row r="1455">
      <c r="A1455" s="76">
        <v>45861.0</v>
      </c>
      <c r="B1455" s="75" t="s">
        <v>3296</v>
      </c>
      <c r="C1455" s="75" t="s">
        <v>162</v>
      </c>
      <c r="D1455" s="75" t="s">
        <v>105</v>
      </c>
    </row>
    <row r="1456">
      <c r="A1456" s="76">
        <v>45861.0</v>
      </c>
      <c r="B1456" s="75" t="s">
        <v>3158</v>
      </c>
      <c r="C1456" s="75" t="s">
        <v>163</v>
      </c>
      <c r="D1456" s="75" t="s">
        <v>101</v>
      </c>
    </row>
    <row r="1457">
      <c r="A1457" s="76">
        <v>45861.0</v>
      </c>
      <c r="B1457" s="75" t="s">
        <v>3297</v>
      </c>
      <c r="C1457" s="75" t="s">
        <v>175</v>
      </c>
      <c r="D1457" s="75" t="s">
        <v>101</v>
      </c>
    </row>
    <row r="1458">
      <c r="A1458" s="76">
        <v>45861.0</v>
      </c>
      <c r="B1458" s="75" t="s">
        <v>3298</v>
      </c>
      <c r="C1458" s="75" t="s">
        <v>217</v>
      </c>
      <c r="D1458" s="75" t="s">
        <v>108</v>
      </c>
    </row>
    <row r="1459">
      <c r="A1459" s="76">
        <v>45861.0</v>
      </c>
      <c r="B1459" s="75" t="s">
        <v>3299</v>
      </c>
      <c r="C1459" s="75" t="s">
        <v>209</v>
      </c>
      <c r="D1459" s="75" t="s">
        <v>101</v>
      </c>
    </row>
    <row r="1460">
      <c r="A1460" s="76">
        <v>45861.0</v>
      </c>
      <c r="B1460" s="75" t="s">
        <v>3300</v>
      </c>
      <c r="C1460" s="75" t="s">
        <v>1985</v>
      </c>
      <c r="D1460" s="75" t="s">
        <v>102</v>
      </c>
    </row>
    <row r="1461">
      <c r="A1461" s="76">
        <v>45861.0</v>
      </c>
      <c r="B1461" s="75" t="s">
        <v>3301</v>
      </c>
      <c r="C1461" s="75" t="s">
        <v>337</v>
      </c>
      <c r="D1461" s="75" t="s">
        <v>101</v>
      </c>
    </row>
    <row r="1462">
      <c r="A1462" s="76">
        <v>45861.0</v>
      </c>
      <c r="B1462" s="75" t="s">
        <v>3302</v>
      </c>
      <c r="C1462" s="75" t="s">
        <v>175</v>
      </c>
      <c r="D1462" s="75" t="s">
        <v>101</v>
      </c>
    </row>
    <row r="1463">
      <c r="A1463" s="76">
        <v>45861.0</v>
      </c>
      <c r="B1463" s="75" t="s">
        <v>3303</v>
      </c>
      <c r="C1463" s="75" t="s">
        <v>398</v>
      </c>
      <c r="D1463" s="75" t="s">
        <v>101</v>
      </c>
    </row>
    <row r="1464">
      <c r="A1464" s="76">
        <v>45861.0</v>
      </c>
      <c r="B1464" s="75" t="s">
        <v>3304</v>
      </c>
      <c r="C1464" s="75" t="s">
        <v>135</v>
      </c>
      <c r="D1464" s="75" t="s">
        <v>102</v>
      </c>
    </row>
    <row r="1465">
      <c r="A1465" s="76">
        <v>45861.0</v>
      </c>
      <c r="B1465" s="75" t="s">
        <v>3305</v>
      </c>
      <c r="C1465" s="75" t="s">
        <v>323</v>
      </c>
      <c r="D1465" s="75" t="s">
        <v>108</v>
      </c>
    </row>
    <row r="1466">
      <c r="A1466" s="76">
        <v>45861.0</v>
      </c>
      <c r="B1466" s="75" t="s">
        <v>3306</v>
      </c>
      <c r="C1466" s="75" t="s">
        <v>190</v>
      </c>
      <c r="D1466" s="75" t="s">
        <v>101</v>
      </c>
    </row>
    <row r="1467">
      <c r="A1467" s="76">
        <v>45861.0</v>
      </c>
      <c r="B1467" s="75" t="s">
        <v>3307</v>
      </c>
      <c r="C1467" s="75" t="s">
        <v>398</v>
      </c>
      <c r="D1467" s="75" t="s">
        <v>101</v>
      </c>
    </row>
    <row r="1468">
      <c r="A1468" s="76">
        <v>45861.0</v>
      </c>
      <c r="B1468" s="75" t="s">
        <v>3308</v>
      </c>
      <c r="C1468" s="75" t="s">
        <v>147</v>
      </c>
      <c r="D1468" s="75" t="s">
        <v>102</v>
      </c>
    </row>
    <row r="1469">
      <c r="A1469" s="76">
        <v>45861.0</v>
      </c>
      <c r="B1469" s="75" t="s">
        <v>3309</v>
      </c>
      <c r="C1469" s="75" t="s">
        <v>266</v>
      </c>
      <c r="D1469" s="75" t="s">
        <v>108</v>
      </c>
    </row>
    <row r="1470">
      <c r="A1470" s="76">
        <v>45861.0</v>
      </c>
      <c r="B1470" s="75" t="s">
        <v>3120</v>
      </c>
      <c r="C1470" s="75" t="s">
        <v>252</v>
      </c>
      <c r="D1470" s="75" t="s">
        <v>101</v>
      </c>
    </row>
    <row r="1471">
      <c r="A1471" s="76">
        <v>45861.0</v>
      </c>
      <c r="B1471" s="75" t="s">
        <v>3310</v>
      </c>
      <c r="C1471" s="75" t="s">
        <v>132</v>
      </c>
      <c r="D1471" s="75" t="s">
        <v>101</v>
      </c>
    </row>
    <row r="1472">
      <c r="A1472" s="76">
        <v>45861.0</v>
      </c>
      <c r="B1472" s="75" t="s">
        <v>3311</v>
      </c>
      <c r="C1472" s="75" t="s">
        <v>163</v>
      </c>
      <c r="D1472" s="75" t="s">
        <v>101</v>
      </c>
    </row>
    <row r="1473">
      <c r="A1473" s="76">
        <v>45861.0</v>
      </c>
      <c r="B1473" s="75" t="s">
        <v>3312</v>
      </c>
      <c r="C1473" s="75" t="s">
        <v>2045</v>
      </c>
      <c r="D1473" s="75" t="s">
        <v>108</v>
      </c>
    </row>
    <row r="1474">
      <c r="A1474" s="76">
        <v>45861.0</v>
      </c>
      <c r="B1474" s="75" t="s">
        <v>3313</v>
      </c>
      <c r="C1474" s="75" t="s">
        <v>221</v>
      </c>
      <c r="D1474" s="75" t="s">
        <v>101</v>
      </c>
    </row>
    <row r="1475">
      <c r="A1475" s="76">
        <v>45861.0</v>
      </c>
      <c r="B1475" s="75" t="s">
        <v>3314</v>
      </c>
      <c r="C1475" s="75" t="s">
        <v>1997</v>
      </c>
      <c r="D1475" s="75" t="s">
        <v>101</v>
      </c>
    </row>
    <row r="1476">
      <c r="A1476" s="76">
        <v>45861.0</v>
      </c>
      <c r="B1476" s="75" t="s">
        <v>3315</v>
      </c>
      <c r="C1476" s="75" t="s">
        <v>398</v>
      </c>
      <c r="D1476" s="75" t="s">
        <v>101</v>
      </c>
    </row>
    <row r="1477">
      <c r="A1477" s="76">
        <v>45861.0</v>
      </c>
      <c r="B1477" s="75" t="s">
        <v>3316</v>
      </c>
      <c r="C1477" s="75" t="s">
        <v>259</v>
      </c>
      <c r="D1477" s="75" t="s">
        <v>108</v>
      </c>
    </row>
    <row r="1478">
      <c r="A1478" s="76">
        <v>45861.0</v>
      </c>
      <c r="B1478" s="75" t="s">
        <v>3317</v>
      </c>
      <c r="C1478" s="75" t="s">
        <v>398</v>
      </c>
      <c r="D1478" s="75" t="s">
        <v>101</v>
      </c>
    </row>
    <row r="1479">
      <c r="A1479" s="76">
        <v>45861.0</v>
      </c>
      <c r="B1479" s="75" t="s">
        <v>3249</v>
      </c>
      <c r="C1479" s="75" t="s">
        <v>318</v>
      </c>
      <c r="D1479" s="75" t="s">
        <v>101</v>
      </c>
    </row>
    <row r="1480">
      <c r="A1480" s="76">
        <v>45861.0</v>
      </c>
      <c r="B1480" s="75" t="s">
        <v>3318</v>
      </c>
      <c r="C1480" s="75" t="s">
        <v>175</v>
      </c>
      <c r="D1480" s="75" t="s">
        <v>101</v>
      </c>
    </row>
    <row r="1481">
      <c r="A1481" s="76">
        <v>45861.0</v>
      </c>
      <c r="B1481" s="75" t="s">
        <v>3319</v>
      </c>
      <c r="C1481" s="75" t="s">
        <v>333</v>
      </c>
      <c r="D1481" s="75" t="s">
        <v>101</v>
      </c>
    </row>
    <row r="1482">
      <c r="A1482" s="76">
        <v>45861.0</v>
      </c>
      <c r="B1482" s="75" t="s">
        <v>3320</v>
      </c>
      <c r="C1482" s="75" t="s">
        <v>189</v>
      </c>
      <c r="D1482" s="75" t="s">
        <v>101</v>
      </c>
    </row>
    <row r="1483">
      <c r="A1483" s="76">
        <v>45861.0</v>
      </c>
      <c r="B1483" s="75" t="s">
        <v>3321</v>
      </c>
      <c r="C1483" s="75" t="s">
        <v>157</v>
      </c>
      <c r="D1483" s="75" t="s">
        <v>108</v>
      </c>
    </row>
    <row r="1484">
      <c r="A1484" s="76">
        <v>45861.0</v>
      </c>
      <c r="B1484" s="75" t="s">
        <v>3322</v>
      </c>
      <c r="C1484" s="75" t="s">
        <v>1997</v>
      </c>
      <c r="D1484" s="75" t="s">
        <v>101</v>
      </c>
    </row>
    <row r="1485">
      <c r="A1485" s="76">
        <v>45861.0</v>
      </c>
      <c r="B1485" s="75" t="s">
        <v>3323</v>
      </c>
      <c r="C1485" s="75" t="s">
        <v>392</v>
      </c>
      <c r="D1485" s="75" t="s">
        <v>102</v>
      </c>
    </row>
    <row r="1486">
      <c r="A1486" s="76">
        <v>45861.0</v>
      </c>
      <c r="B1486" s="75" t="s">
        <v>3311</v>
      </c>
      <c r="C1486" s="75" t="s">
        <v>163</v>
      </c>
      <c r="D1486" s="75" t="s">
        <v>101</v>
      </c>
    </row>
    <row r="1487">
      <c r="A1487" s="76">
        <v>45861.0</v>
      </c>
      <c r="B1487" s="75" t="s">
        <v>3324</v>
      </c>
      <c r="C1487" s="75" t="s">
        <v>193</v>
      </c>
      <c r="D1487" s="75" t="s">
        <v>102</v>
      </c>
    </row>
    <row r="1488">
      <c r="A1488" s="76">
        <v>45861.0</v>
      </c>
      <c r="B1488" s="75" t="s">
        <v>3325</v>
      </c>
      <c r="C1488" s="75" t="s">
        <v>327</v>
      </c>
      <c r="D1488" s="75" t="s">
        <v>105</v>
      </c>
    </row>
    <row r="1489">
      <c r="A1489" s="76">
        <v>45861.0</v>
      </c>
      <c r="B1489" s="75" t="s">
        <v>3326</v>
      </c>
      <c r="C1489" s="75" t="s">
        <v>221</v>
      </c>
      <c r="D1489" s="75" t="s">
        <v>102</v>
      </c>
    </row>
    <row r="1490">
      <c r="A1490" s="76">
        <v>45861.0</v>
      </c>
      <c r="B1490" s="75" t="s">
        <v>3327</v>
      </c>
      <c r="C1490" s="75" t="s">
        <v>252</v>
      </c>
      <c r="D1490" s="75" t="s">
        <v>101</v>
      </c>
    </row>
    <row r="1491">
      <c r="A1491" s="76">
        <v>45861.0</v>
      </c>
      <c r="B1491" s="75" t="s">
        <v>3328</v>
      </c>
      <c r="C1491" s="75" t="s">
        <v>286</v>
      </c>
      <c r="D1491" s="75" t="s">
        <v>108</v>
      </c>
    </row>
    <row r="1492">
      <c r="A1492" s="76">
        <v>45861.0</v>
      </c>
      <c r="B1492" s="75" t="s">
        <v>3329</v>
      </c>
      <c r="C1492" s="75" t="s">
        <v>296</v>
      </c>
      <c r="D1492" s="75" t="s">
        <v>108</v>
      </c>
    </row>
    <row r="1493">
      <c r="A1493" s="76">
        <v>45861.0</v>
      </c>
      <c r="B1493" s="75" t="s">
        <v>3330</v>
      </c>
      <c r="C1493" s="75" t="s">
        <v>308</v>
      </c>
      <c r="D1493" s="75" t="s">
        <v>101</v>
      </c>
    </row>
    <row r="1494">
      <c r="A1494" s="76">
        <v>45861.0</v>
      </c>
      <c r="B1494" s="75" t="s">
        <v>3331</v>
      </c>
      <c r="C1494" s="75" t="s">
        <v>158</v>
      </c>
      <c r="D1494" s="75" t="s">
        <v>107</v>
      </c>
    </row>
    <row r="1495">
      <c r="A1495" s="76">
        <v>45861.0</v>
      </c>
      <c r="B1495" s="75" t="s">
        <v>3332</v>
      </c>
      <c r="C1495" s="75" t="s">
        <v>132</v>
      </c>
      <c r="D1495" s="75" t="s">
        <v>101</v>
      </c>
    </row>
    <row r="1496">
      <c r="A1496" s="76">
        <v>45861.0</v>
      </c>
      <c r="B1496" s="75" t="s">
        <v>3333</v>
      </c>
      <c r="C1496" s="75" t="s">
        <v>135</v>
      </c>
      <c r="D1496" s="75" t="s">
        <v>102</v>
      </c>
    </row>
    <row r="1497">
      <c r="A1497" s="76">
        <v>45861.0</v>
      </c>
      <c r="B1497" s="75" t="s">
        <v>3097</v>
      </c>
      <c r="C1497" s="75" t="s">
        <v>2092</v>
      </c>
      <c r="D1497" s="75" t="s">
        <v>109</v>
      </c>
    </row>
    <row r="1498">
      <c r="A1498" s="76">
        <v>45861.0</v>
      </c>
      <c r="B1498" s="75" t="s">
        <v>3334</v>
      </c>
      <c r="C1498" s="75" t="s">
        <v>1991</v>
      </c>
      <c r="D1498" s="75" t="s">
        <v>108</v>
      </c>
    </row>
    <row r="1499">
      <c r="A1499" s="76">
        <v>45861.0</v>
      </c>
      <c r="B1499" s="75" t="s">
        <v>3335</v>
      </c>
      <c r="C1499" s="75" t="s">
        <v>280</v>
      </c>
      <c r="D1499" s="75" t="s">
        <v>108</v>
      </c>
    </row>
    <row r="1500">
      <c r="A1500" s="76">
        <v>45861.0</v>
      </c>
      <c r="B1500" s="75" t="s">
        <v>3336</v>
      </c>
      <c r="C1500" s="75" t="s">
        <v>176</v>
      </c>
      <c r="D1500" s="75" t="s">
        <v>102</v>
      </c>
    </row>
    <row r="1501">
      <c r="A1501" s="76">
        <v>45861.0</v>
      </c>
      <c r="B1501" s="75" t="s">
        <v>3337</v>
      </c>
      <c r="C1501" s="75" t="s">
        <v>371</v>
      </c>
      <c r="D1501" s="75" t="s">
        <v>101</v>
      </c>
    </row>
    <row r="1502">
      <c r="A1502" s="76">
        <v>45861.0</v>
      </c>
      <c r="B1502" s="75" t="s">
        <v>3338</v>
      </c>
      <c r="C1502" s="75" t="s">
        <v>114</v>
      </c>
      <c r="D1502" s="75" t="s">
        <v>101</v>
      </c>
    </row>
    <row r="1503">
      <c r="A1503" s="76">
        <v>45861.0</v>
      </c>
      <c r="B1503" s="75" t="s">
        <v>3296</v>
      </c>
      <c r="C1503" s="75" t="s">
        <v>162</v>
      </c>
      <c r="D1503" s="75" t="s">
        <v>105</v>
      </c>
    </row>
    <row r="1504">
      <c r="A1504" s="76">
        <v>45861.0</v>
      </c>
      <c r="B1504" s="75" t="s">
        <v>3339</v>
      </c>
      <c r="C1504" s="75" t="s">
        <v>290</v>
      </c>
      <c r="D1504" s="75" t="s">
        <v>109</v>
      </c>
    </row>
    <row r="1505">
      <c r="A1505" s="76">
        <v>45861.0</v>
      </c>
      <c r="B1505" s="75" t="s">
        <v>3097</v>
      </c>
      <c r="C1505" s="75" t="s">
        <v>2092</v>
      </c>
      <c r="D1505" s="75" t="s">
        <v>109</v>
      </c>
    </row>
    <row r="1506">
      <c r="A1506" s="76">
        <v>45861.0</v>
      </c>
      <c r="B1506" s="75" t="s">
        <v>3097</v>
      </c>
      <c r="C1506" s="75" t="s">
        <v>2092</v>
      </c>
      <c r="D1506" s="75" t="s">
        <v>109</v>
      </c>
    </row>
    <row r="1507">
      <c r="A1507" s="76">
        <v>45861.0</v>
      </c>
      <c r="B1507" s="75" t="s">
        <v>3097</v>
      </c>
      <c r="C1507" s="75" t="s">
        <v>2092</v>
      </c>
      <c r="D1507" s="75" t="s">
        <v>109</v>
      </c>
    </row>
    <row r="1508">
      <c r="A1508" s="76">
        <v>45861.0</v>
      </c>
      <c r="B1508" s="75" t="s">
        <v>3097</v>
      </c>
      <c r="C1508" s="75" t="s">
        <v>2092</v>
      </c>
      <c r="D1508" s="75" t="s">
        <v>109</v>
      </c>
    </row>
    <row r="1509">
      <c r="A1509" s="76">
        <v>45861.0</v>
      </c>
      <c r="B1509" s="75" t="s">
        <v>3097</v>
      </c>
      <c r="C1509" s="75" t="s">
        <v>2092</v>
      </c>
      <c r="D1509" s="75" t="s">
        <v>109</v>
      </c>
    </row>
    <row r="1510">
      <c r="A1510" s="76">
        <v>45861.0</v>
      </c>
      <c r="B1510" s="75" t="s">
        <v>3097</v>
      </c>
      <c r="C1510" s="75" t="s">
        <v>2092</v>
      </c>
      <c r="D1510" s="75" t="s">
        <v>109</v>
      </c>
    </row>
    <row r="1511">
      <c r="A1511" s="76">
        <v>45861.0</v>
      </c>
      <c r="B1511" s="75" t="s">
        <v>3340</v>
      </c>
      <c r="C1511" s="75" t="s">
        <v>384</v>
      </c>
      <c r="D1511" s="75" t="s">
        <v>101</v>
      </c>
    </row>
    <row r="1512">
      <c r="A1512" s="76">
        <v>45861.0</v>
      </c>
      <c r="B1512" s="75" t="s">
        <v>3341</v>
      </c>
      <c r="C1512" s="75" t="s">
        <v>182</v>
      </c>
      <c r="D1512" s="75" t="s">
        <v>111</v>
      </c>
    </row>
    <row r="1513">
      <c r="A1513" s="76">
        <v>45861.0</v>
      </c>
      <c r="B1513" s="75" t="s">
        <v>3342</v>
      </c>
      <c r="C1513" s="75" t="s">
        <v>287</v>
      </c>
      <c r="D1513" s="75" t="s">
        <v>102</v>
      </c>
    </row>
    <row r="1514">
      <c r="A1514" s="76">
        <v>45860.0</v>
      </c>
      <c r="B1514" s="75" t="s">
        <v>3343</v>
      </c>
      <c r="C1514" s="75" t="s">
        <v>193</v>
      </c>
      <c r="D1514" s="75" t="s">
        <v>102</v>
      </c>
    </row>
    <row r="1515">
      <c r="A1515" s="76">
        <v>45860.0</v>
      </c>
      <c r="B1515" s="75" t="s">
        <v>3344</v>
      </c>
      <c r="C1515" s="75" t="s">
        <v>303</v>
      </c>
      <c r="D1515" s="75" t="s">
        <v>109</v>
      </c>
    </row>
    <row r="1516">
      <c r="A1516" s="76">
        <v>45860.0</v>
      </c>
      <c r="B1516" s="75" t="s">
        <v>3345</v>
      </c>
      <c r="C1516" s="75" t="s">
        <v>169</v>
      </c>
      <c r="D1516" s="75" t="s">
        <v>101</v>
      </c>
    </row>
    <row r="1517">
      <c r="A1517" s="76">
        <v>45860.0</v>
      </c>
      <c r="B1517" s="75" t="s">
        <v>3346</v>
      </c>
      <c r="C1517" s="75" t="s">
        <v>280</v>
      </c>
      <c r="D1517" s="75" t="s">
        <v>108</v>
      </c>
    </row>
    <row r="1518">
      <c r="A1518" s="76">
        <v>45860.0</v>
      </c>
      <c r="B1518" s="75" t="s">
        <v>3347</v>
      </c>
      <c r="C1518" s="75" t="s">
        <v>434</v>
      </c>
      <c r="D1518" s="75" t="s">
        <v>106</v>
      </c>
    </row>
    <row r="1519">
      <c r="A1519" s="76">
        <v>45860.0</v>
      </c>
      <c r="B1519" s="75" t="s">
        <v>3348</v>
      </c>
      <c r="C1519" s="75" t="s">
        <v>205</v>
      </c>
      <c r="D1519" s="75" t="s">
        <v>101</v>
      </c>
    </row>
    <row r="1520">
      <c r="A1520" s="76">
        <v>45860.0</v>
      </c>
      <c r="B1520" s="75" t="s">
        <v>3349</v>
      </c>
      <c r="C1520" s="75" t="s">
        <v>169</v>
      </c>
      <c r="D1520" s="75" t="s">
        <v>101</v>
      </c>
    </row>
    <row r="1521">
      <c r="A1521" s="76">
        <v>45860.0</v>
      </c>
      <c r="B1521" s="75" t="s">
        <v>3350</v>
      </c>
      <c r="C1521" s="75" t="s">
        <v>173</v>
      </c>
      <c r="D1521" s="75" t="s">
        <v>102</v>
      </c>
    </row>
    <row r="1522">
      <c r="A1522" s="76">
        <v>45860.0</v>
      </c>
      <c r="B1522" s="75" t="s">
        <v>3351</v>
      </c>
      <c r="C1522" s="75" t="s">
        <v>2066</v>
      </c>
      <c r="D1522" s="75" t="s">
        <v>105</v>
      </c>
    </row>
    <row r="1523">
      <c r="A1523" s="76">
        <v>45860.0</v>
      </c>
      <c r="B1523" s="75" t="s">
        <v>3352</v>
      </c>
      <c r="C1523" s="75" t="s">
        <v>1945</v>
      </c>
      <c r="D1523" s="75" t="s">
        <v>108</v>
      </c>
    </row>
    <row r="1524">
      <c r="A1524" s="76">
        <v>45860.0</v>
      </c>
      <c r="B1524" s="75" t="s">
        <v>3353</v>
      </c>
      <c r="C1524" s="75" t="s">
        <v>299</v>
      </c>
      <c r="D1524" s="75" t="s">
        <v>109</v>
      </c>
    </row>
    <row r="1525">
      <c r="A1525" s="76">
        <v>45860.0</v>
      </c>
      <c r="B1525" s="75" t="s">
        <v>3354</v>
      </c>
      <c r="C1525" s="75" t="s">
        <v>209</v>
      </c>
      <c r="D1525" s="75" t="s">
        <v>101</v>
      </c>
    </row>
    <row r="1526">
      <c r="A1526" s="76">
        <v>45860.0</v>
      </c>
      <c r="B1526" s="75" t="s">
        <v>3355</v>
      </c>
      <c r="C1526" s="75" t="s">
        <v>204</v>
      </c>
      <c r="D1526" s="75" t="s">
        <v>101</v>
      </c>
    </row>
    <row r="1527">
      <c r="A1527" s="76">
        <v>45860.0</v>
      </c>
      <c r="B1527" s="75" t="s">
        <v>3356</v>
      </c>
      <c r="C1527" s="75" t="s">
        <v>303</v>
      </c>
      <c r="D1527" s="75" t="s">
        <v>108</v>
      </c>
    </row>
    <row r="1528">
      <c r="A1528" s="76">
        <v>45860.0</v>
      </c>
      <c r="B1528" s="75" t="s">
        <v>3357</v>
      </c>
      <c r="C1528" s="75" t="s">
        <v>189</v>
      </c>
      <c r="D1528" s="75" t="s">
        <v>101</v>
      </c>
    </row>
    <row r="1529">
      <c r="A1529" s="76">
        <v>45860.0</v>
      </c>
      <c r="B1529" s="75" t="s">
        <v>3358</v>
      </c>
      <c r="C1529" s="75" t="s">
        <v>157</v>
      </c>
      <c r="D1529" s="75" t="s">
        <v>108</v>
      </c>
    </row>
    <row r="1530">
      <c r="A1530" s="76">
        <v>45860.0</v>
      </c>
      <c r="B1530" s="75" t="s">
        <v>3359</v>
      </c>
      <c r="C1530" s="75" t="s">
        <v>221</v>
      </c>
      <c r="D1530" s="75" t="s">
        <v>102</v>
      </c>
    </row>
    <row r="1531">
      <c r="A1531" s="76">
        <v>45860.0</v>
      </c>
      <c r="B1531" s="75" t="s">
        <v>3360</v>
      </c>
      <c r="C1531" s="75" t="s">
        <v>149</v>
      </c>
      <c r="D1531" s="75" t="s">
        <v>108</v>
      </c>
    </row>
    <row r="1532">
      <c r="A1532" s="76">
        <v>45860.0</v>
      </c>
      <c r="B1532" s="75" t="s">
        <v>3361</v>
      </c>
      <c r="C1532" s="75" t="s">
        <v>157</v>
      </c>
      <c r="D1532" s="75" t="s">
        <v>109</v>
      </c>
    </row>
    <row r="1533">
      <c r="A1533" s="76">
        <v>45860.0</v>
      </c>
      <c r="B1533" s="75" t="s">
        <v>3362</v>
      </c>
      <c r="C1533" s="75" t="s">
        <v>141</v>
      </c>
      <c r="D1533" s="75" t="s">
        <v>108</v>
      </c>
    </row>
    <row r="1534">
      <c r="A1534" s="76">
        <v>45860.0</v>
      </c>
      <c r="B1534" s="75" t="s">
        <v>3363</v>
      </c>
      <c r="C1534" s="75" t="s">
        <v>235</v>
      </c>
      <c r="D1534" s="75" t="s">
        <v>108</v>
      </c>
    </row>
    <row r="1535">
      <c r="A1535" s="76">
        <v>45860.0</v>
      </c>
      <c r="B1535" s="75" t="s">
        <v>3364</v>
      </c>
      <c r="C1535" s="75" t="s">
        <v>182</v>
      </c>
      <c r="D1535" s="75" t="s">
        <v>109</v>
      </c>
    </row>
    <row r="1536">
      <c r="A1536" s="76">
        <v>45860.0</v>
      </c>
      <c r="B1536" s="75" t="s">
        <v>3365</v>
      </c>
      <c r="C1536" s="75" t="s">
        <v>287</v>
      </c>
      <c r="D1536" s="75" t="s">
        <v>102</v>
      </c>
    </row>
    <row r="1537">
      <c r="A1537" s="76">
        <v>45860.0</v>
      </c>
      <c r="B1537" s="75" t="s">
        <v>3350</v>
      </c>
      <c r="C1537" s="75" t="s">
        <v>173</v>
      </c>
      <c r="D1537" s="75" t="s">
        <v>102</v>
      </c>
    </row>
    <row r="1538">
      <c r="A1538" s="76">
        <v>45860.0</v>
      </c>
      <c r="B1538" s="75" t="s">
        <v>3366</v>
      </c>
      <c r="C1538" s="75" t="s">
        <v>259</v>
      </c>
      <c r="D1538" s="75" t="s">
        <v>108</v>
      </c>
    </row>
    <row r="1539">
      <c r="A1539" s="76">
        <v>45860.0</v>
      </c>
      <c r="B1539" s="75" t="s">
        <v>3367</v>
      </c>
      <c r="C1539" s="75" t="s">
        <v>434</v>
      </c>
      <c r="D1539" s="75" t="s">
        <v>105</v>
      </c>
    </row>
    <row r="1540">
      <c r="A1540" s="76">
        <v>45860.0</v>
      </c>
      <c r="B1540" s="75" t="s">
        <v>3368</v>
      </c>
      <c r="C1540" s="75" t="s">
        <v>165</v>
      </c>
      <c r="D1540" s="75" t="s">
        <v>102</v>
      </c>
    </row>
    <row r="1541">
      <c r="A1541" s="76">
        <v>45860.0</v>
      </c>
      <c r="B1541" s="75" t="s">
        <v>3369</v>
      </c>
      <c r="C1541" s="75" t="s">
        <v>1949</v>
      </c>
      <c r="D1541" s="75" t="s">
        <v>105</v>
      </c>
    </row>
    <row r="1542">
      <c r="A1542" s="76">
        <v>45860.0</v>
      </c>
      <c r="B1542" s="75" t="s">
        <v>3370</v>
      </c>
      <c r="C1542" s="75" t="s">
        <v>1972</v>
      </c>
      <c r="D1542" s="75" t="s">
        <v>102</v>
      </c>
    </row>
    <row r="1543">
      <c r="A1543" s="76">
        <v>45860.0</v>
      </c>
      <c r="B1543" s="75" t="s">
        <v>3371</v>
      </c>
      <c r="C1543" s="75" t="s">
        <v>318</v>
      </c>
      <c r="D1543" s="75" t="s">
        <v>109</v>
      </c>
    </row>
    <row r="1544">
      <c r="A1544" s="76">
        <v>45860.0</v>
      </c>
      <c r="B1544" s="75" t="s">
        <v>3372</v>
      </c>
      <c r="C1544" s="75" t="s">
        <v>296</v>
      </c>
      <c r="D1544" s="75" t="s">
        <v>108</v>
      </c>
    </row>
    <row r="1545">
      <c r="A1545" s="76">
        <v>45860.0</v>
      </c>
      <c r="B1545" s="75" t="s">
        <v>3373</v>
      </c>
      <c r="C1545" s="75" t="s">
        <v>147</v>
      </c>
      <c r="D1545" s="75" t="s">
        <v>102</v>
      </c>
    </row>
    <row r="1546">
      <c r="A1546" s="76">
        <v>45860.0</v>
      </c>
      <c r="B1546" s="75" t="s">
        <v>3374</v>
      </c>
      <c r="C1546" s="75" t="s">
        <v>169</v>
      </c>
      <c r="D1546" s="75" t="s">
        <v>101</v>
      </c>
    </row>
    <row r="1547">
      <c r="A1547" s="76">
        <v>45860.0</v>
      </c>
      <c r="B1547" s="75" t="s">
        <v>3375</v>
      </c>
      <c r="C1547" s="75" t="s">
        <v>175</v>
      </c>
      <c r="D1547" s="75" t="s">
        <v>101</v>
      </c>
    </row>
    <row r="1548">
      <c r="A1548" s="76">
        <v>45860.0</v>
      </c>
      <c r="B1548" s="75" t="s">
        <v>3376</v>
      </c>
      <c r="C1548" s="75" t="s">
        <v>2092</v>
      </c>
      <c r="D1548" s="75" t="s">
        <v>109</v>
      </c>
    </row>
    <row r="1549">
      <c r="A1549" s="76">
        <v>45860.0</v>
      </c>
      <c r="B1549" s="75" t="s">
        <v>3377</v>
      </c>
      <c r="C1549" s="75" t="s">
        <v>157</v>
      </c>
      <c r="D1549" s="75" t="s">
        <v>108</v>
      </c>
    </row>
    <row r="1550">
      <c r="A1550" s="76">
        <v>45860.0</v>
      </c>
      <c r="B1550" s="75" t="s">
        <v>3378</v>
      </c>
      <c r="C1550" s="75" t="s">
        <v>2039</v>
      </c>
      <c r="D1550" s="75" t="s">
        <v>101</v>
      </c>
    </row>
    <row r="1551">
      <c r="A1551" s="76">
        <v>45860.0</v>
      </c>
      <c r="B1551" s="75" t="s">
        <v>3379</v>
      </c>
      <c r="C1551" s="75" t="s">
        <v>133</v>
      </c>
      <c r="D1551" s="75" t="s">
        <v>108</v>
      </c>
    </row>
    <row r="1552">
      <c r="A1552" s="76">
        <v>45860.0</v>
      </c>
      <c r="B1552" s="75" t="s">
        <v>3380</v>
      </c>
      <c r="C1552" s="75" t="s">
        <v>337</v>
      </c>
      <c r="D1552" s="75" t="s">
        <v>101</v>
      </c>
    </row>
    <row r="1553">
      <c r="A1553" s="76">
        <v>45860.0</v>
      </c>
      <c r="B1553" s="75" t="s">
        <v>3381</v>
      </c>
      <c r="C1553" s="75" t="s">
        <v>173</v>
      </c>
      <c r="D1553" s="75" t="s">
        <v>102</v>
      </c>
    </row>
    <row r="1554">
      <c r="A1554" s="76">
        <v>45860.0</v>
      </c>
      <c r="B1554" s="75" t="s">
        <v>3382</v>
      </c>
      <c r="C1554" s="75" t="s">
        <v>184</v>
      </c>
      <c r="D1554" s="75" t="s">
        <v>102</v>
      </c>
    </row>
    <row r="1555">
      <c r="A1555" s="76">
        <v>45860.0</v>
      </c>
      <c r="B1555" s="75" t="s">
        <v>3383</v>
      </c>
      <c r="C1555" s="75" t="s">
        <v>184</v>
      </c>
      <c r="D1555" s="75" t="s">
        <v>102</v>
      </c>
    </row>
    <row r="1556">
      <c r="A1556" s="76">
        <v>45860.0</v>
      </c>
      <c r="B1556" s="75" t="s">
        <v>3344</v>
      </c>
      <c r="C1556" s="75" t="s">
        <v>303</v>
      </c>
      <c r="D1556" s="75" t="s">
        <v>109</v>
      </c>
    </row>
    <row r="1557">
      <c r="A1557" s="76">
        <v>45860.0</v>
      </c>
      <c r="B1557" s="75" t="s">
        <v>3384</v>
      </c>
      <c r="C1557" s="75" t="s">
        <v>1945</v>
      </c>
      <c r="D1557" s="75" t="s">
        <v>108</v>
      </c>
    </row>
    <row r="1558">
      <c r="A1558" s="76">
        <v>45860.0</v>
      </c>
      <c r="B1558" s="75" t="s">
        <v>3385</v>
      </c>
      <c r="C1558" s="75" t="s">
        <v>205</v>
      </c>
      <c r="D1558" s="75" t="s">
        <v>101</v>
      </c>
    </row>
    <row r="1559">
      <c r="A1559" s="76">
        <v>45860.0</v>
      </c>
      <c r="B1559" s="75" t="s">
        <v>3386</v>
      </c>
      <c r="C1559" s="75" t="s">
        <v>142</v>
      </c>
      <c r="D1559" s="75" t="s">
        <v>108</v>
      </c>
    </row>
    <row r="1560">
      <c r="A1560" s="76">
        <v>45860.0</v>
      </c>
      <c r="B1560" s="75" t="s">
        <v>3387</v>
      </c>
      <c r="C1560" s="75" t="s">
        <v>357</v>
      </c>
      <c r="D1560" s="75" t="s">
        <v>108</v>
      </c>
    </row>
    <row r="1561">
      <c r="A1561" s="76">
        <v>45860.0</v>
      </c>
      <c r="B1561" s="75" t="s">
        <v>3388</v>
      </c>
      <c r="C1561" s="75" t="s">
        <v>100</v>
      </c>
      <c r="D1561" s="75" t="s">
        <v>102</v>
      </c>
    </row>
    <row r="1562">
      <c r="A1562" s="76">
        <v>45860.0</v>
      </c>
      <c r="B1562" s="75" t="s">
        <v>3389</v>
      </c>
      <c r="C1562" s="75" t="s">
        <v>135</v>
      </c>
      <c r="D1562" s="75" t="s">
        <v>102</v>
      </c>
    </row>
    <row r="1563">
      <c r="A1563" s="76">
        <v>45860.0</v>
      </c>
      <c r="B1563" s="75" t="s">
        <v>3390</v>
      </c>
      <c r="C1563" s="75" t="s">
        <v>286</v>
      </c>
      <c r="D1563" s="75" t="s">
        <v>108</v>
      </c>
    </row>
    <row r="1564">
      <c r="A1564" s="76">
        <v>45860.0</v>
      </c>
      <c r="B1564" s="75" t="s">
        <v>3391</v>
      </c>
      <c r="C1564" s="75" t="s">
        <v>147</v>
      </c>
      <c r="D1564" s="75" t="s">
        <v>102</v>
      </c>
    </row>
    <row r="1565">
      <c r="A1565" s="76">
        <v>45860.0</v>
      </c>
      <c r="B1565" s="75" t="s">
        <v>3392</v>
      </c>
      <c r="C1565" s="75" t="s">
        <v>373</v>
      </c>
      <c r="D1565" s="75" t="s">
        <v>101</v>
      </c>
    </row>
    <row r="1566">
      <c r="A1566" s="76">
        <v>45860.0</v>
      </c>
      <c r="B1566" s="75" t="s">
        <v>3393</v>
      </c>
      <c r="C1566" s="75" t="s">
        <v>379</v>
      </c>
      <c r="D1566" s="75" t="s">
        <v>101</v>
      </c>
    </row>
    <row r="1567">
      <c r="A1567" s="76">
        <v>45860.0</v>
      </c>
      <c r="B1567" s="75" t="s">
        <v>3394</v>
      </c>
      <c r="C1567" s="75" t="s">
        <v>117</v>
      </c>
      <c r="D1567" s="75" t="s">
        <v>105</v>
      </c>
    </row>
    <row r="1568">
      <c r="A1568" s="76">
        <v>45860.0</v>
      </c>
      <c r="B1568" s="75" t="s">
        <v>3395</v>
      </c>
      <c r="C1568" s="75" t="s">
        <v>163</v>
      </c>
      <c r="D1568" s="75" t="s">
        <v>101</v>
      </c>
    </row>
    <row r="1569">
      <c r="A1569" s="76">
        <v>45860.0</v>
      </c>
      <c r="B1569" s="75" t="s">
        <v>3396</v>
      </c>
      <c r="C1569" s="75" t="s">
        <v>126</v>
      </c>
      <c r="D1569" s="75" t="s">
        <v>108</v>
      </c>
    </row>
    <row r="1570">
      <c r="A1570" s="76">
        <v>45860.0</v>
      </c>
      <c r="B1570" s="75" t="s">
        <v>3397</v>
      </c>
      <c r="C1570" s="75" t="s">
        <v>296</v>
      </c>
      <c r="D1570" s="75" t="s">
        <v>108</v>
      </c>
    </row>
    <row r="1571">
      <c r="A1571" s="76">
        <v>45860.0</v>
      </c>
      <c r="B1571" s="75" t="s">
        <v>3398</v>
      </c>
      <c r="C1571" s="75" t="s">
        <v>160</v>
      </c>
      <c r="D1571" s="75" t="s">
        <v>101</v>
      </c>
    </row>
    <row r="1572">
      <c r="A1572" s="76">
        <v>45860.0</v>
      </c>
      <c r="B1572" s="75" t="s">
        <v>3399</v>
      </c>
      <c r="C1572" s="75" t="s">
        <v>2082</v>
      </c>
      <c r="D1572" s="75" t="s">
        <v>105</v>
      </c>
    </row>
    <row r="1573">
      <c r="A1573" s="76">
        <v>45860.0</v>
      </c>
      <c r="B1573" s="75" t="s">
        <v>3400</v>
      </c>
      <c r="C1573" s="75" t="s">
        <v>133</v>
      </c>
      <c r="D1573" s="75" t="s">
        <v>108</v>
      </c>
    </row>
    <row r="1574">
      <c r="A1574" s="76">
        <v>45860.0</v>
      </c>
      <c r="B1574" s="75" t="s">
        <v>3401</v>
      </c>
      <c r="C1574" s="75" t="s">
        <v>2039</v>
      </c>
      <c r="D1574" s="75" t="s">
        <v>101</v>
      </c>
    </row>
    <row r="1575">
      <c r="A1575" s="76">
        <v>45860.0</v>
      </c>
      <c r="B1575" s="75" t="s">
        <v>3402</v>
      </c>
      <c r="C1575" s="75" t="s">
        <v>320</v>
      </c>
      <c r="D1575" s="75" t="s">
        <v>108</v>
      </c>
    </row>
    <row r="1576">
      <c r="A1576" s="76">
        <v>45860.0</v>
      </c>
      <c r="B1576" s="75" t="s">
        <v>3403</v>
      </c>
      <c r="C1576" s="75" t="s">
        <v>384</v>
      </c>
      <c r="D1576" s="75" t="s">
        <v>101</v>
      </c>
    </row>
    <row r="1577">
      <c r="A1577" s="76">
        <v>45860.0</v>
      </c>
      <c r="B1577" s="75" t="s">
        <v>3404</v>
      </c>
      <c r="C1577" s="75" t="s">
        <v>315</v>
      </c>
      <c r="D1577" s="75" t="s">
        <v>107</v>
      </c>
    </row>
    <row r="1578">
      <c r="A1578" s="76">
        <v>45860.0</v>
      </c>
      <c r="B1578" s="75" t="s">
        <v>3405</v>
      </c>
      <c r="C1578" s="75" t="s">
        <v>357</v>
      </c>
      <c r="D1578" s="75" t="s">
        <v>108</v>
      </c>
    </row>
    <row r="1579">
      <c r="A1579" s="76">
        <v>45860.0</v>
      </c>
      <c r="B1579" s="75" t="s">
        <v>3406</v>
      </c>
      <c r="C1579" s="75" t="s">
        <v>2105</v>
      </c>
      <c r="D1579" s="75" t="s">
        <v>102</v>
      </c>
    </row>
    <row r="1580">
      <c r="A1580" s="76">
        <v>45860.0</v>
      </c>
      <c r="B1580" s="75" t="s">
        <v>3407</v>
      </c>
      <c r="C1580" s="75" t="s">
        <v>259</v>
      </c>
      <c r="D1580" s="75" t="s">
        <v>108</v>
      </c>
    </row>
    <row r="1581">
      <c r="A1581" s="76">
        <v>45860.0</v>
      </c>
      <c r="B1581" s="75" t="s">
        <v>3355</v>
      </c>
      <c r="C1581" s="75" t="s">
        <v>204</v>
      </c>
      <c r="D1581" s="75" t="s">
        <v>101</v>
      </c>
    </row>
    <row r="1582">
      <c r="A1582" s="76">
        <v>45860.0</v>
      </c>
      <c r="B1582" s="75" t="s">
        <v>3408</v>
      </c>
      <c r="C1582" s="75" t="s">
        <v>392</v>
      </c>
      <c r="D1582" s="75" t="s">
        <v>104</v>
      </c>
    </row>
    <row r="1583">
      <c r="A1583" s="76">
        <v>45860.0</v>
      </c>
      <c r="B1583" s="75" t="s">
        <v>3409</v>
      </c>
      <c r="C1583" s="75" t="s">
        <v>296</v>
      </c>
      <c r="D1583" s="75" t="s">
        <v>108</v>
      </c>
    </row>
    <row r="1584">
      <c r="A1584" s="76">
        <v>45860.0</v>
      </c>
      <c r="B1584" s="75" t="s">
        <v>3410</v>
      </c>
      <c r="C1584" s="75" t="s">
        <v>138</v>
      </c>
      <c r="D1584" s="75" t="s">
        <v>102</v>
      </c>
    </row>
    <row r="1585">
      <c r="A1585" s="76">
        <v>45860.0</v>
      </c>
      <c r="B1585" s="75" t="s">
        <v>3411</v>
      </c>
      <c r="C1585" s="75" t="s">
        <v>204</v>
      </c>
      <c r="D1585" s="75" t="s">
        <v>101</v>
      </c>
    </row>
    <row r="1586">
      <c r="A1586" s="76">
        <v>45860.0</v>
      </c>
      <c r="B1586" s="75" t="s">
        <v>3412</v>
      </c>
      <c r="C1586" s="75" t="s">
        <v>235</v>
      </c>
      <c r="D1586" s="75" t="s">
        <v>108</v>
      </c>
    </row>
    <row r="1587">
      <c r="A1587" s="76">
        <v>45860.0</v>
      </c>
      <c r="B1587" s="75" t="s">
        <v>3413</v>
      </c>
      <c r="C1587" s="75" t="s">
        <v>2039</v>
      </c>
      <c r="D1587" s="75" t="s">
        <v>101</v>
      </c>
    </row>
    <row r="1588">
      <c r="A1588" s="76">
        <v>45860.0</v>
      </c>
      <c r="B1588" s="75" t="s">
        <v>3414</v>
      </c>
      <c r="C1588" s="75" t="s">
        <v>259</v>
      </c>
      <c r="D1588" s="75" t="s">
        <v>108</v>
      </c>
    </row>
    <row r="1589">
      <c r="A1589" s="76">
        <v>45860.0</v>
      </c>
      <c r="B1589" s="75" t="s">
        <v>3415</v>
      </c>
      <c r="C1589" s="75" t="s">
        <v>132</v>
      </c>
      <c r="D1589" s="75" t="s">
        <v>101</v>
      </c>
    </row>
    <row r="1590">
      <c r="A1590" s="76">
        <v>45860.0</v>
      </c>
      <c r="B1590" s="75" t="s">
        <v>3416</v>
      </c>
      <c r="C1590" s="75" t="s">
        <v>287</v>
      </c>
      <c r="D1590" s="75" t="s">
        <v>105</v>
      </c>
    </row>
    <row r="1591">
      <c r="A1591" s="76">
        <v>45860.0</v>
      </c>
      <c r="B1591" s="75" t="s">
        <v>3417</v>
      </c>
      <c r="C1591" s="75" t="s">
        <v>2105</v>
      </c>
      <c r="D1591" s="75" t="s">
        <v>102</v>
      </c>
    </row>
    <row r="1592">
      <c r="A1592" s="76">
        <v>45860.0</v>
      </c>
      <c r="B1592" s="75" t="s">
        <v>3418</v>
      </c>
      <c r="C1592" s="75" t="s">
        <v>2031</v>
      </c>
      <c r="D1592" s="75" t="s">
        <v>101</v>
      </c>
    </row>
    <row r="1593">
      <c r="A1593" s="76">
        <v>45860.0</v>
      </c>
      <c r="B1593" s="75" t="s">
        <v>3419</v>
      </c>
      <c r="C1593" s="75" t="s">
        <v>133</v>
      </c>
      <c r="D1593" s="75" t="s">
        <v>108</v>
      </c>
    </row>
    <row r="1594">
      <c r="A1594" s="76">
        <v>45860.0</v>
      </c>
      <c r="B1594" s="75" t="s">
        <v>3420</v>
      </c>
      <c r="C1594" s="75" t="s">
        <v>144</v>
      </c>
      <c r="D1594" s="75" t="s">
        <v>108</v>
      </c>
    </row>
    <row r="1595">
      <c r="A1595" s="76">
        <v>45860.0</v>
      </c>
      <c r="B1595" s="75" t="s">
        <v>3421</v>
      </c>
      <c r="C1595" s="75" t="s">
        <v>244</v>
      </c>
      <c r="D1595" s="75" t="s">
        <v>101</v>
      </c>
    </row>
    <row r="1596">
      <c r="A1596" s="76">
        <v>45860.0</v>
      </c>
      <c r="B1596" s="75" t="s">
        <v>3422</v>
      </c>
      <c r="C1596" s="75" t="s">
        <v>123</v>
      </c>
      <c r="D1596" s="75" t="s">
        <v>108</v>
      </c>
    </row>
    <row r="1597">
      <c r="A1597" s="76">
        <v>45860.0</v>
      </c>
      <c r="B1597" s="75" t="s">
        <v>3423</v>
      </c>
      <c r="C1597" s="75" t="s">
        <v>157</v>
      </c>
      <c r="D1597" s="75" t="s">
        <v>108</v>
      </c>
    </row>
    <row r="1598">
      <c r="A1598" s="76">
        <v>45860.0</v>
      </c>
      <c r="B1598" s="75" t="s">
        <v>3424</v>
      </c>
      <c r="C1598" s="75" t="s">
        <v>2066</v>
      </c>
      <c r="D1598" s="75" t="s">
        <v>101</v>
      </c>
    </row>
    <row r="1599">
      <c r="A1599" s="76">
        <v>45860.0</v>
      </c>
      <c r="B1599" s="75" t="s">
        <v>3405</v>
      </c>
      <c r="C1599" s="75" t="s">
        <v>357</v>
      </c>
      <c r="D1599" s="75" t="s">
        <v>108</v>
      </c>
    </row>
    <row r="1600">
      <c r="A1600" s="76">
        <v>45860.0</v>
      </c>
      <c r="B1600" s="75" t="s">
        <v>3425</v>
      </c>
      <c r="C1600" s="75" t="s">
        <v>165</v>
      </c>
      <c r="D1600" s="75" t="s">
        <v>102</v>
      </c>
    </row>
    <row r="1601">
      <c r="A1601" s="76">
        <v>45860.0</v>
      </c>
      <c r="B1601" s="75" t="s">
        <v>3426</v>
      </c>
      <c r="C1601" s="75" t="s">
        <v>389</v>
      </c>
      <c r="D1601" s="75" t="s">
        <v>102</v>
      </c>
    </row>
    <row r="1602">
      <c r="A1602" s="76">
        <v>45860.0</v>
      </c>
      <c r="B1602" s="75" t="s">
        <v>3427</v>
      </c>
      <c r="C1602" s="75" t="s">
        <v>2039</v>
      </c>
      <c r="D1602" s="75" t="s">
        <v>101</v>
      </c>
    </row>
    <row r="1603">
      <c r="A1603" s="76">
        <v>45860.0</v>
      </c>
      <c r="B1603" s="75" t="s">
        <v>3428</v>
      </c>
      <c r="C1603" s="75" t="s">
        <v>184</v>
      </c>
      <c r="D1603" s="75" t="s">
        <v>102</v>
      </c>
    </row>
    <row r="1604">
      <c r="A1604" s="76">
        <v>45860.0</v>
      </c>
      <c r="B1604" s="75" t="s">
        <v>3428</v>
      </c>
      <c r="C1604" s="75" t="s">
        <v>184</v>
      </c>
      <c r="D1604" s="75" t="s">
        <v>102</v>
      </c>
    </row>
    <row r="1605">
      <c r="A1605" s="76">
        <v>45860.0</v>
      </c>
      <c r="B1605" s="75" t="s">
        <v>3429</v>
      </c>
      <c r="C1605" s="75" t="s">
        <v>320</v>
      </c>
      <c r="D1605" s="75" t="s">
        <v>108</v>
      </c>
    </row>
    <row r="1606">
      <c r="A1606" s="76">
        <v>45860.0</v>
      </c>
      <c r="B1606" s="75" t="s">
        <v>3430</v>
      </c>
      <c r="C1606" s="75" t="s">
        <v>247</v>
      </c>
      <c r="D1606" s="75" t="s">
        <v>108</v>
      </c>
    </row>
    <row r="1607">
      <c r="A1607" s="76">
        <v>45860.0</v>
      </c>
      <c r="B1607" s="75" t="s">
        <v>3431</v>
      </c>
      <c r="C1607" s="75" t="s">
        <v>1991</v>
      </c>
      <c r="D1607" s="75" t="s">
        <v>109</v>
      </c>
    </row>
    <row r="1608">
      <c r="A1608" s="76">
        <v>45860.0</v>
      </c>
      <c r="B1608" s="75" t="s">
        <v>3432</v>
      </c>
      <c r="C1608" s="75" t="s">
        <v>318</v>
      </c>
      <c r="D1608" s="75" t="s">
        <v>107</v>
      </c>
    </row>
    <row r="1609">
      <c r="A1609" s="76">
        <v>45860.0</v>
      </c>
      <c r="B1609" s="75" t="s">
        <v>3433</v>
      </c>
      <c r="C1609" s="75" t="s">
        <v>371</v>
      </c>
      <c r="D1609" s="75" t="s">
        <v>101</v>
      </c>
    </row>
    <row r="1610">
      <c r="A1610" s="76">
        <v>45860.0</v>
      </c>
      <c r="B1610" s="75" t="s">
        <v>3434</v>
      </c>
      <c r="C1610" s="75" t="s">
        <v>209</v>
      </c>
      <c r="D1610" s="75" t="s">
        <v>101</v>
      </c>
    </row>
    <row r="1611">
      <c r="A1611" s="76">
        <v>45860.0</v>
      </c>
      <c r="B1611" s="75" t="s">
        <v>3382</v>
      </c>
      <c r="C1611" s="75" t="s">
        <v>184</v>
      </c>
      <c r="D1611" s="75" t="s">
        <v>102</v>
      </c>
    </row>
    <row r="1612">
      <c r="A1612" s="76">
        <v>45860.0</v>
      </c>
      <c r="B1612" s="75" t="s">
        <v>3435</v>
      </c>
      <c r="C1612" s="75" t="s">
        <v>193</v>
      </c>
      <c r="D1612" s="75" t="s">
        <v>102</v>
      </c>
    </row>
    <row r="1613">
      <c r="A1613" s="76">
        <v>45860.0</v>
      </c>
      <c r="B1613" s="75" t="s">
        <v>3436</v>
      </c>
      <c r="C1613" s="75" t="s">
        <v>1991</v>
      </c>
      <c r="D1613" s="75" t="s">
        <v>108</v>
      </c>
    </row>
    <row r="1614">
      <c r="A1614" s="76">
        <v>45860.0</v>
      </c>
      <c r="B1614" s="75" t="s">
        <v>3437</v>
      </c>
      <c r="C1614" s="75" t="s">
        <v>157</v>
      </c>
      <c r="D1614" s="75" t="s">
        <v>109</v>
      </c>
    </row>
    <row r="1615">
      <c r="A1615" s="76">
        <v>45860.0</v>
      </c>
      <c r="B1615" s="75" t="s">
        <v>3438</v>
      </c>
      <c r="C1615" s="75" t="s">
        <v>176</v>
      </c>
      <c r="D1615" s="75" t="s">
        <v>107</v>
      </c>
    </row>
    <row r="1616">
      <c r="A1616" s="76">
        <v>45860.0</v>
      </c>
      <c r="B1616" s="75" t="s">
        <v>3439</v>
      </c>
      <c r="C1616" s="75" t="s">
        <v>333</v>
      </c>
      <c r="D1616" s="75" t="s">
        <v>103</v>
      </c>
    </row>
    <row r="1617">
      <c r="A1617" s="76">
        <v>45860.0</v>
      </c>
      <c r="B1617" s="75" t="s">
        <v>3425</v>
      </c>
      <c r="C1617" s="75" t="s">
        <v>165</v>
      </c>
      <c r="D1617" s="75" t="s">
        <v>102</v>
      </c>
    </row>
    <row r="1618">
      <c r="A1618" s="76">
        <v>45860.0</v>
      </c>
      <c r="B1618" s="75" t="s">
        <v>3440</v>
      </c>
      <c r="C1618" s="75" t="s">
        <v>323</v>
      </c>
      <c r="D1618" s="75" t="s">
        <v>108</v>
      </c>
    </row>
    <row r="1619">
      <c r="A1619" s="76">
        <v>45860.0</v>
      </c>
      <c r="B1619" s="75" t="s">
        <v>3441</v>
      </c>
      <c r="C1619" s="75" t="s">
        <v>2092</v>
      </c>
      <c r="D1619" s="75" t="s">
        <v>108</v>
      </c>
    </row>
    <row r="1620">
      <c r="A1620" s="76">
        <v>45860.0</v>
      </c>
      <c r="B1620" s="75" t="s">
        <v>3442</v>
      </c>
      <c r="C1620" s="75" t="s">
        <v>270</v>
      </c>
      <c r="D1620" s="75" t="s">
        <v>102</v>
      </c>
    </row>
    <row r="1621">
      <c r="A1621" s="76">
        <v>45860.0</v>
      </c>
      <c r="B1621" s="75" t="s">
        <v>3443</v>
      </c>
      <c r="C1621" s="75" t="s">
        <v>357</v>
      </c>
      <c r="D1621" s="75" t="s">
        <v>108</v>
      </c>
    </row>
    <row r="1622">
      <c r="A1622" s="76">
        <v>45860.0</v>
      </c>
      <c r="B1622" s="75" t="s">
        <v>3444</v>
      </c>
      <c r="C1622" s="75" t="s">
        <v>395</v>
      </c>
      <c r="D1622" s="75" t="s">
        <v>101</v>
      </c>
    </row>
    <row r="1623">
      <c r="A1623" s="76">
        <v>45860.0</v>
      </c>
      <c r="B1623" s="75" t="s">
        <v>3445</v>
      </c>
      <c r="C1623" s="75" t="s">
        <v>160</v>
      </c>
      <c r="D1623" s="75" t="s">
        <v>101</v>
      </c>
    </row>
    <row r="1624">
      <c r="A1624" s="76">
        <v>45860.0</v>
      </c>
      <c r="B1624" s="75" t="s">
        <v>3446</v>
      </c>
      <c r="C1624" s="75" t="s">
        <v>1949</v>
      </c>
      <c r="D1624" s="75" t="s">
        <v>106</v>
      </c>
    </row>
    <row r="1625">
      <c r="A1625" s="76">
        <v>45860.0</v>
      </c>
      <c r="B1625" s="75" t="s">
        <v>3447</v>
      </c>
      <c r="C1625" s="75" t="s">
        <v>1933</v>
      </c>
      <c r="D1625" s="75" t="s">
        <v>109</v>
      </c>
    </row>
    <row r="1626">
      <c r="A1626" s="76">
        <v>45860.0</v>
      </c>
      <c r="B1626" s="75" t="s">
        <v>3448</v>
      </c>
      <c r="C1626" s="75" t="s">
        <v>149</v>
      </c>
      <c r="D1626" s="75" t="s">
        <v>109</v>
      </c>
    </row>
    <row r="1627">
      <c r="A1627" s="76">
        <v>45860.0</v>
      </c>
      <c r="B1627" s="75" t="s">
        <v>3449</v>
      </c>
      <c r="C1627" s="75" t="s">
        <v>163</v>
      </c>
      <c r="D1627" s="75" t="s">
        <v>101</v>
      </c>
    </row>
    <row r="1628">
      <c r="A1628" s="76">
        <v>45860.0</v>
      </c>
      <c r="B1628" s="75" t="s">
        <v>3450</v>
      </c>
      <c r="C1628" s="75" t="s">
        <v>2010</v>
      </c>
      <c r="D1628" s="75" t="s">
        <v>101</v>
      </c>
    </row>
    <row r="1629">
      <c r="A1629" s="76">
        <v>45860.0</v>
      </c>
      <c r="B1629" s="75" t="s">
        <v>3451</v>
      </c>
      <c r="C1629" s="75" t="s">
        <v>123</v>
      </c>
      <c r="D1629" s="75" t="s">
        <v>108</v>
      </c>
    </row>
    <row r="1630">
      <c r="A1630" s="76">
        <v>45860.0</v>
      </c>
      <c r="B1630" s="75" t="s">
        <v>3452</v>
      </c>
      <c r="C1630" s="75" t="s">
        <v>434</v>
      </c>
      <c r="D1630" s="75" t="s">
        <v>105</v>
      </c>
    </row>
    <row r="1631">
      <c r="A1631" s="76">
        <v>45860.0</v>
      </c>
      <c r="B1631" s="75" t="s">
        <v>3453</v>
      </c>
      <c r="C1631" s="75" t="s">
        <v>149</v>
      </c>
      <c r="D1631" s="75" t="s">
        <v>108</v>
      </c>
    </row>
    <row r="1632">
      <c r="A1632" s="76">
        <v>45860.0</v>
      </c>
      <c r="B1632" s="75" t="s">
        <v>3454</v>
      </c>
      <c r="C1632" s="75" t="s">
        <v>315</v>
      </c>
      <c r="D1632" s="75" t="s">
        <v>101</v>
      </c>
    </row>
    <row r="1633">
      <c r="A1633" s="76">
        <v>45860.0</v>
      </c>
      <c r="B1633" s="75" t="s">
        <v>3455</v>
      </c>
      <c r="C1633" s="75" t="s">
        <v>293</v>
      </c>
      <c r="D1633" s="75" t="s">
        <v>108</v>
      </c>
    </row>
    <row r="1634">
      <c r="A1634" s="76">
        <v>45860.0</v>
      </c>
      <c r="B1634" s="75" t="s">
        <v>3456</v>
      </c>
      <c r="C1634" s="75" t="s">
        <v>149</v>
      </c>
      <c r="D1634" s="75" t="s">
        <v>108</v>
      </c>
    </row>
    <row r="1635">
      <c r="A1635" s="76">
        <v>45860.0</v>
      </c>
      <c r="B1635" s="75" t="s">
        <v>3457</v>
      </c>
      <c r="C1635" s="75" t="s">
        <v>289</v>
      </c>
      <c r="D1635" s="75" t="s">
        <v>108</v>
      </c>
    </row>
    <row r="1636">
      <c r="A1636" s="76">
        <v>45860.0</v>
      </c>
      <c r="B1636" s="75" t="s">
        <v>3458</v>
      </c>
      <c r="C1636" s="75" t="s">
        <v>141</v>
      </c>
      <c r="D1636" s="75" t="s">
        <v>108</v>
      </c>
    </row>
    <row r="1637">
      <c r="A1637" s="76">
        <v>45860.0</v>
      </c>
      <c r="B1637" s="75" t="s">
        <v>3459</v>
      </c>
      <c r="C1637" s="75" t="s">
        <v>2092</v>
      </c>
      <c r="D1637" s="75" t="s">
        <v>109</v>
      </c>
    </row>
    <row r="1638">
      <c r="A1638" s="76">
        <v>45860.0</v>
      </c>
      <c r="B1638" s="75" t="s">
        <v>3460</v>
      </c>
      <c r="C1638" s="75" t="s">
        <v>204</v>
      </c>
      <c r="D1638" s="75" t="s">
        <v>101</v>
      </c>
    </row>
    <row r="1639">
      <c r="A1639" s="76">
        <v>45860.0</v>
      </c>
      <c r="B1639" s="75" t="s">
        <v>3461</v>
      </c>
      <c r="C1639" s="75" t="s">
        <v>337</v>
      </c>
      <c r="D1639" s="75" t="s">
        <v>101</v>
      </c>
    </row>
    <row r="1640">
      <c r="A1640" s="76">
        <v>45860.0</v>
      </c>
      <c r="B1640" s="75" t="s">
        <v>3462</v>
      </c>
      <c r="C1640" s="75" t="s">
        <v>100</v>
      </c>
      <c r="D1640" s="75" t="s">
        <v>103</v>
      </c>
    </row>
    <row r="1641">
      <c r="A1641" s="76">
        <v>45860.0</v>
      </c>
      <c r="B1641" s="75" t="s">
        <v>3463</v>
      </c>
      <c r="C1641" s="75" t="s">
        <v>175</v>
      </c>
      <c r="D1641" s="75" t="s">
        <v>101</v>
      </c>
    </row>
    <row r="1642">
      <c r="A1642" s="76">
        <v>45860.0</v>
      </c>
      <c r="B1642" s="75" t="s">
        <v>3464</v>
      </c>
      <c r="C1642" s="75" t="s">
        <v>193</v>
      </c>
      <c r="D1642" s="75" t="s">
        <v>102</v>
      </c>
    </row>
    <row r="1643">
      <c r="A1643" s="76">
        <v>45860.0</v>
      </c>
      <c r="B1643" s="75" t="s">
        <v>3465</v>
      </c>
      <c r="C1643" s="75" t="s">
        <v>117</v>
      </c>
      <c r="D1643" s="75" t="s">
        <v>101</v>
      </c>
    </row>
    <row r="1644">
      <c r="A1644" s="76">
        <v>45860.0</v>
      </c>
      <c r="B1644" s="75" t="s">
        <v>3466</v>
      </c>
      <c r="C1644" s="75" t="s">
        <v>149</v>
      </c>
      <c r="D1644" s="75" t="s">
        <v>108</v>
      </c>
    </row>
    <row r="1645">
      <c r="A1645" s="76">
        <v>45860.0</v>
      </c>
      <c r="B1645" s="75" t="s">
        <v>3467</v>
      </c>
      <c r="C1645" s="75" t="s">
        <v>176</v>
      </c>
      <c r="D1645" s="75" t="s">
        <v>102</v>
      </c>
    </row>
    <row r="1646">
      <c r="A1646" s="76">
        <v>45860.0</v>
      </c>
      <c r="B1646" s="75" t="s">
        <v>3468</v>
      </c>
      <c r="C1646" s="75" t="s">
        <v>320</v>
      </c>
      <c r="D1646" s="75" t="s">
        <v>108</v>
      </c>
    </row>
    <row r="1647">
      <c r="A1647" s="76">
        <v>45860.0</v>
      </c>
      <c r="B1647" s="75" t="s">
        <v>3469</v>
      </c>
      <c r="C1647" s="75" t="s">
        <v>163</v>
      </c>
      <c r="D1647" s="75" t="s">
        <v>101</v>
      </c>
    </row>
    <row r="1648">
      <c r="A1648" s="76">
        <v>45860.0</v>
      </c>
      <c r="B1648" s="75" t="s">
        <v>3470</v>
      </c>
      <c r="C1648" s="75" t="s">
        <v>138</v>
      </c>
      <c r="D1648" s="75" t="s">
        <v>102</v>
      </c>
    </row>
    <row r="1649">
      <c r="A1649" s="76">
        <v>45860.0</v>
      </c>
      <c r="B1649" s="75" t="s">
        <v>3471</v>
      </c>
      <c r="C1649" s="75" t="s">
        <v>209</v>
      </c>
      <c r="D1649" s="75" t="s">
        <v>101</v>
      </c>
    </row>
    <row r="1650">
      <c r="A1650" s="76">
        <v>45860.0</v>
      </c>
      <c r="B1650" s="75" t="s">
        <v>3472</v>
      </c>
      <c r="C1650" s="75" t="s">
        <v>132</v>
      </c>
      <c r="D1650" s="75" t="s">
        <v>101</v>
      </c>
    </row>
    <row r="1651">
      <c r="A1651" s="76">
        <v>45860.0</v>
      </c>
      <c r="B1651" s="75" t="s">
        <v>3473</v>
      </c>
      <c r="C1651" s="75" t="s">
        <v>1949</v>
      </c>
      <c r="D1651" s="75" t="s">
        <v>101</v>
      </c>
    </row>
    <row r="1652">
      <c r="A1652" s="76">
        <v>45860.0</v>
      </c>
      <c r="B1652" s="75" t="s">
        <v>3474</v>
      </c>
      <c r="C1652" s="75" t="s">
        <v>233</v>
      </c>
      <c r="D1652" s="75" t="s">
        <v>108</v>
      </c>
    </row>
    <row r="1653">
      <c r="A1653" s="76">
        <v>45860.0</v>
      </c>
      <c r="B1653" s="75" t="s">
        <v>3475</v>
      </c>
      <c r="C1653" s="75" t="s">
        <v>371</v>
      </c>
      <c r="D1653" s="75" t="s">
        <v>101</v>
      </c>
    </row>
    <row r="1654">
      <c r="A1654" s="76">
        <v>45860.0</v>
      </c>
      <c r="B1654" s="75" t="s">
        <v>3476</v>
      </c>
      <c r="C1654" s="75" t="s">
        <v>165</v>
      </c>
      <c r="D1654" s="75" t="s">
        <v>102</v>
      </c>
    </row>
    <row r="1655">
      <c r="A1655" s="76">
        <v>45860.0</v>
      </c>
      <c r="B1655" s="75" t="s">
        <v>3477</v>
      </c>
      <c r="C1655" s="75" t="s">
        <v>2100</v>
      </c>
      <c r="D1655" s="75" t="s">
        <v>108</v>
      </c>
    </row>
    <row r="1656">
      <c r="A1656" s="76">
        <v>45860.0</v>
      </c>
      <c r="B1656" s="75" t="s">
        <v>3478</v>
      </c>
      <c r="C1656" s="75" t="s">
        <v>406</v>
      </c>
      <c r="D1656" s="75" t="s">
        <v>108</v>
      </c>
    </row>
    <row r="1657">
      <c r="A1657" s="76">
        <v>45860.0</v>
      </c>
      <c r="B1657" s="75" t="s">
        <v>3479</v>
      </c>
      <c r="C1657" s="75" t="s">
        <v>259</v>
      </c>
      <c r="D1657" s="75" t="s">
        <v>108</v>
      </c>
    </row>
    <row r="1658">
      <c r="A1658" s="76">
        <v>45860.0</v>
      </c>
      <c r="B1658" s="75" t="s">
        <v>3480</v>
      </c>
      <c r="C1658" s="75" t="s">
        <v>165</v>
      </c>
      <c r="D1658" s="75" t="s">
        <v>102</v>
      </c>
    </row>
    <row r="1659">
      <c r="A1659" s="76">
        <v>45860.0</v>
      </c>
      <c r="B1659" s="75" t="s">
        <v>3481</v>
      </c>
      <c r="C1659" s="75" t="s">
        <v>286</v>
      </c>
      <c r="D1659" s="75" t="s">
        <v>108</v>
      </c>
    </row>
    <row r="1660">
      <c r="A1660" s="76">
        <v>45860.0</v>
      </c>
      <c r="B1660" s="75" t="s">
        <v>3482</v>
      </c>
      <c r="C1660" s="75" t="s">
        <v>1985</v>
      </c>
      <c r="D1660" s="75" t="s">
        <v>102</v>
      </c>
    </row>
    <row r="1661">
      <c r="A1661" s="76">
        <v>45860.0</v>
      </c>
      <c r="B1661" s="75" t="s">
        <v>3483</v>
      </c>
      <c r="C1661" s="75" t="s">
        <v>428</v>
      </c>
      <c r="D1661" s="75" t="s">
        <v>101</v>
      </c>
    </row>
    <row r="1662">
      <c r="A1662" s="76">
        <v>45860.0</v>
      </c>
      <c r="B1662" s="75" t="s">
        <v>3484</v>
      </c>
      <c r="C1662" s="75" t="s">
        <v>204</v>
      </c>
      <c r="D1662" s="75" t="s">
        <v>101</v>
      </c>
    </row>
    <row r="1663">
      <c r="A1663" s="76">
        <v>45860.0</v>
      </c>
      <c r="B1663" s="75" t="s">
        <v>3485</v>
      </c>
      <c r="C1663" s="75" t="s">
        <v>190</v>
      </c>
      <c r="D1663" s="75" t="s">
        <v>101</v>
      </c>
    </row>
    <row r="1664">
      <c r="A1664" s="76">
        <v>45860.0</v>
      </c>
      <c r="B1664" s="75" t="s">
        <v>3486</v>
      </c>
      <c r="C1664" s="75" t="s">
        <v>233</v>
      </c>
      <c r="D1664" s="75" t="s">
        <v>109</v>
      </c>
    </row>
    <row r="1665">
      <c r="A1665" s="76">
        <v>45860.0</v>
      </c>
      <c r="B1665" s="75" t="s">
        <v>3487</v>
      </c>
      <c r="C1665" s="75" t="s">
        <v>379</v>
      </c>
      <c r="D1665" s="75" t="s">
        <v>101</v>
      </c>
    </row>
    <row r="1666">
      <c r="A1666" s="76">
        <v>45860.0</v>
      </c>
      <c r="B1666" s="75" t="s">
        <v>3488</v>
      </c>
      <c r="C1666" s="75" t="s">
        <v>135</v>
      </c>
      <c r="D1666" s="75" t="s">
        <v>102</v>
      </c>
    </row>
    <row r="1667">
      <c r="A1667" s="76">
        <v>45860.0</v>
      </c>
      <c r="B1667" s="75" t="s">
        <v>3489</v>
      </c>
      <c r="C1667" s="75" t="s">
        <v>2057</v>
      </c>
      <c r="D1667" s="75" t="s">
        <v>108</v>
      </c>
    </row>
    <row r="1668">
      <c r="A1668" s="76">
        <v>45860.0</v>
      </c>
      <c r="B1668" s="75" t="s">
        <v>3490</v>
      </c>
      <c r="C1668" s="75" t="s">
        <v>175</v>
      </c>
      <c r="D1668" s="75" t="s">
        <v>101</v>
      </c>
    </row>
    <row r="1669">
      <c r="A1669" s="76">
        <v>45860.0</v>
      </c>
      <c r="B1669" s="75" t="s">
        <v>3491</v>
      </c>
      <c r="C1669" s="75" t="s">
        <v>2100</v>
      </c>
      <c r="D1669" s="75" t="s">
        <v>105</v>
      </c>
    </row>
    <row r="1670">
      <c r="A1670" s="76">
        <v>45860.0</v>
      </c>
      <c r="B1670" s="75" t="s">
        <v>3475</v>
      </c>
      <c r="C1670" s="75" t="s">
        <v>371</v>
      </c>
      <c r="D1670" s="75" t="s">
        <v>101</v>
      </c>
    </row>
    <row r="1671">
      <c r="A1671" s="76">
        <v>45860.0</v>
      </c>
      <c r="B1671" s="75" t="s">
        <v>3492</v>
      </c>
      <c r="C1671" s="75" t="s">
        <v>149</v>
      </c>
      <c r="D1671" s="75" t="s">
        <v>108</v>
      </c>
    </row>
    <row r="1672">
      <c r="A1672" s="76">
        <v>45860.0</v>
      </c>
      <c r="B1672" s="75" t="s">
        <v>3493</v>
      </c>
      <c r="C1672" s="75" t="s">
        <v>205</v>
      </c>
      <c r="D1672" s="75" t="s">
        <v>101</v>
      </c>
    </row>
    <row r="1673">
      <c r="A1673" s="76">
        <v>45860.0</v>
      </c>
      <c r="B1673" s="75" t="s">
        <v>3494</v>
      </c>
      <c r="C1673" s="75" t="s">
        <v>308</v>
      </c>
      <c r="D1673" s="75" t="s">
        <v>101</v>
      </c>
    </row>
    <row r="1674">
      <c r="A1674" s="76">
        <v>45860.0</v>
      </c>
      <c r="B1674" s="75" t="s">
        <v>3495</v>
      </c>
      <c r="C1674" s="75" t="s">
        <v>239</v>
      </c>
      <c r="D1674" s="75" t="s">
        <v>108</v>
      </c>
    </row>
    <row r="1675">
      <c r="A1675" s="76">
        <v>45860.0</v>
      </c>
      <c r="B1675" s="75" t="s">
        <v>3496</v>
      </c>
      <c r="C1675" s="75" t="s">
        <v>163</v>
      </c>
      <c r="D1675" s="75" t="s">
        <v>101</v>
      </c>
    </row>
    <row r="1676">
      <c r="A1676" s="76">
        <v>45860.0</v>
      </c>
      <c r="B1676" s="75" t="s">
        <v>3497</v>
      </c>
      <c r="C1676" s="75" t="s">
        <v>2105</v>
      </c>
      <c r="D1676" s="75" t="s">
        <v>102</v>
      </c>
    </row>
    <row r="1677">
      <c r="A1677" s="76">
        <v>45860.0</v>
      </c>
      <c r="B1677" s="75" t="s">
        <v>3498</v>
      </c>
      <c r="C1677" s="75" t="s">
        <v>293</v>
      </c>
      <c r="D1677" s="75" t="s">
        <v>108</v>
      </c>
    </row>
    <row r="1678">
      <c r="A1678" s="76">
        <v>45860.0</v>
      </c>
      <c r="B1678" s="75" t="s">
        <v>3499</v>
      </c>
      <c r="C1678" s="75" t="s">
        <v>392</v>
      </c>
      <c r="D1678" s="75" t="s">
        <v>102</v>
      </c>
    </row>
    <row r="1679">
      <c r="A1679" s="76">
        <v>45860.0</v>
      </c>
      <c r="B1679" s="75" t="s">
        <v>3440</v>
      </c>
      <c r="C1679" s="75" t="s">
        <v>323</v>
      </c>
      <c r="D1679" s="75" t="s">
        <v>108</v>
      </c>
    </row>
    <row r="1680">
      <c r="A1680" s="76">
        <v>45860.0</v>
      </c>
      <c r="B1680" s="75" t="s">
        <v>3500</v>
      </c>
      <c r="C1680" s="75" t="s">
        <v>205</v>
      </c>
      <c r="D1680" s="75" t="s">
        <v>101</v>
      </c>
    </row>
    <row r="1681">
      <c r="A1681" s="76">
        <v>45860.0</v>
      </c>
      <c r="B1681" s="75" t="s">
        <v>3501</v>
      </c>
      <c r="C1681" s="75" t="s">
        <v>135</v>
      </c>
      <c r="D1681" s="75" t="s">
        <v>102</v>
      </c>
    </row>
    <row r="1682">
      <c r="A1682" s="76">
        <v>45860.0</v>
      </c>
      <c r="B1682" s="75" t="s">
        <v>3502</v>
      </c>
      <c r="C1682" s="75" t="s">
        <v>323</v>
      </c>
      <c r="D1682" s="75" t="s">
        <v>108</v>
      </c>
    </row>
    <row r="1683">
      <c r="A1683" s="76">
        <v>45860.0</v>
      </c>
      <c r="B1683" s="75" t="s">
        <v>3503</v>
      </c>
      <c r="C1683" s="75" t="s">
        <v>100</v>
      </c>
      <c r="D1683" s="75" t="s">
        <v>102</v>
      </c>
    </row>
    <row r="1684">
      <c r="A1684" s="76">
        <v>45860.0</v>
      </c>
      <c r="B1684" s="75" t="s">
        <v>3504</v>
      </c>
      <c r="C1684" s="75" t="s">
        <v>1949</v>
      </c>
      <c r="D1684" s="75" t="s">
        <v>101</v>
      </c>
    </row>
    <row r="1685">
      <c r="A1685" s="76">
        <v>45860.0</v>
      </c>
      <c r="B1685" s="75" t="s">
        <v>3505</v>
      </c>
      <c r="C1685" s="75" t="s">
        <v>2092</v>
      </c>
      <c r="D1685" s="75" t="s">
        <v>108</v>
      </c>
    </row>
    <row r="1686">
      <c r="A1686" s="76">
        <v>45860.0</v>
      </c>
      <c r="B1686" s="75" t="s">
        <v>3506</v>
      </c>
      <c r="C1686" s="75" t="s">
        <v>315</v>
      </c>
      <c r="D1686" s="75" t="s">
        <v>101</v>
      </c>
    </row>
    <row r="1687">
      <c r="A1687" s="76">
        <v>45860.0</v>
      </c>
      <c r="B1687" s="75" t="s">
        <v>3507</v>
      </c>
      <c r="C1687" s="75" t="s">
        <v>132</v>
      </c>
      <c r="D1687" s="75" t="s">
        <v>101</v>
      </c>
    </row>
    <row r="1688">
      <c r="A1688" s="76">
        <v>45860.0</v>
      </c>
      <c r="B1688" s="75" t="s">
        <v>3508</v>
      </c>
      <c r="C1688" s="75" t="s">
        <v>117</v>
      </c>
      <c r="D1688" s="75" t="s">
        <v>101</v>
      </c>
    </row>
    <row r="1689">
      <c r="A1689" s="76">
        <v>45860.0</v>
      </c>
      <c r="B1689" s="75" t="s">
        <v>3509</v>
      </c>
      <c r="C1689" s="75" t="s">
        <v>144</v>
      </c>
      <c r="D1689" s="75" t="s">
        <v>108</v>
      </c>
    </row>
    <row r="1690">
      <c r="A1690" s="76">
        <v>45860.0</v>
      </c>
      <c r="B1690" s="75" t="s">
        <v>3355</v>
      </c>
      <c r="C1690" s="75" t="s">
        <v>204</v>
      </c>
      <c r="D1690" s="75" t="s">
        <v>101</v>
      </c>
    </row>
    <row r="1691">
      <c r="A1691" s="76">
        <v>45860.0</v>
      </c>
      <c r="B1691" s="75" t="s">
        <v>3510</v>
      </c>
      <c r="C1691" s="75" t="s">
        <v>135</v>
      </c>
      <c r="D1691" s="75" t="s">
        <v>101</v>
      </c>
    </row>
    <row r="1692">
      <c r="A1692" s="76">
        <v>45860.0</v>
      </c>
      <c r="B1692" s="75" t="s">
        <v>3511</v>
      </c>
      <c r="C1692" s="75" t="s">
        <v>189</v>
      </c>
      <c r="D1692" s="75" t="s">
        <v>106</v>
      </c>
    </row>
    <row r="1693">
      <c r="A1693" s="76">
        <v>45860.0</v>
      </c>
      <c r="B1693" s="75" t="s">
        <v>3512</v>
      </c>
      <c r="C1693" s="75" t="s">
        <v>384</v>
      </c>
      <c r="D1693" s="75" t="s">
        <v>101</v>
      </c>
    </row>
    <row r="1694">
      <c r="A1694" s="76">
        <v>45860.0</v>
      </c>
      <c r="B1694" s="75" t="s">
        <v>3513</v>
      </c>
      <c r="C1694" s="75" t="s">
        <v>146</v>
      </c>
      <c r="D1694" s="75" t="s">
        <v>108</v>
      </c>
    </row>
    <row r="1695">
      <c r="A1695" s="76">
        <v>45860.0</v>
      </c>
      <c r="B1695" s="75" t="s">
        <v>3514</v>
      </c>
      <c r="C1695" s="75" t="s">
        <v>117</v>
      </c>
      <c r="D1695" s="75" t="s">
        <v>101</v>
      </c>
    </row>
    <row r="1696">
      <c r="A1696" s="76">
        <v>45860.0</v>
      </c>
      <c r="B1696" s="75" t="s">
        <v>3515</v>
      </c>
      <c r="C1696" s="75" t="s">
        <v>320</v>
      </c>
      <c r="D1696" s="75" t="s">
        <v>109</v>
      </c>
    </row>
    <row r="1697">
      <c r="A1697" s="76">
        <v>45860.0</v>
      </c>
      <c r="B1697" s="75" t="s">
        <v>3516</v>
      </c>
      <c r="C1697" s="75" t="s">
        <v>235</v>
      </c>
      <c r="D1697" s="75" t="s">
        <v>108</v>
      </c>
    </row>
    <row r="1698">
      <c r="A1698" s="76">
        <v>45860.0</v>
      </c>
      <c r="B1698" s="75" t="s">
        <v>3517</v>
      </c>
      <c r="C1698" s="75" t="s">
        <v>323</v>
      </c>
      <c r="D1698" s="75" t="s">
        <v>108</v>
      </c>
    </row>
    <row r="1699">
      <c r="A1699" s="76">
        <v>45860.0</v>
      </c>
      <c r="B1699" s="75" t="s">
        <v>3414</v>
      </c>
      <c r="C1699" s="75" t="s">
        <v>259</v>
      </c>
      <c r="D1699" s="75" t="s">
        <v>108</v>
      </c>
    </row>
    <row r="1700">
      <c r="A1700" s="76">
        <v>45860.0</v>
      </c>
      <c r="B1700" s="75" t="s">
        <v>3518</v>
      </c>
      <c r="C1700" s="75" t="s">
        <v>373</v>
      </c>
      <c r="D1700" s="75" t="s">
        <v>101</v>
      </c>
    </row>
    <row r="1701">
      <c r="A1701" s="76">
        <v>45860.0</v>
      </c>
      <c r="B1701" s="75" t="s">
        <v>3519</v>
      </c>
      <c r="C1701" s="75" t="s">
        <v>2092</v>
      </c>
      <c r="D1701" s="75" t="s">
        <v>108</v>
      </c>
    </row>
    <row r="1702">
      <c r="A1702" s="76">
        <v>45860.0</v>
      </c>
      <c r="B1702" s="75" t="s">
        <v>3520</v>
      </c>
      <c r="C1702" s="75" t="s">
        <v>293</v>
      </c>
      <c r="D1702" s="75" t="s">
        <v>108</v>
      </c>
    </row>
    <row r="1703">
      <c r="A1703" s="76">
        <v>45860.0</v>
      </c>
      <c r="B1703" s="75" t="s">
        <v>3367</v>
      </c>
      <c r="C1703" s="75" t="s">
        <v>434</v>
      </c>
      <c r="D1703" s="75" t="s">
        <v>105</v>
      </c>
    </row>
    <row r="1704">
      <c r="A1704" s="76">
        <v>45860.0</v>
      </c>
      <c r="B1704" s="75" t="s">
        <v>3521</v>
      </c>
      <c r="C1704" s="75" t="s">
        <v>1991</v>
      </c>
      <c r="D1704" s="75" t="s">
        <v>108</v>
      </c>
    </row>
    <row r="1705">
      <c r="A1705" s="76">
        <v>45860.0</v>
      </c>
      <c r="B1705" s="75" t="s">
        <v>3522</v>
      </c>
      <c r="C1705" s="75" t="s">
        <v>392</v>
      </c>
      <c r="D1705" s="75" t="s">
        <v>102</v>
      </c>
    </row>
    <row r="1706">
      <c r="A1706" s="76">
        <v>45860.0</v>
      </c>
      <c r="B1706" s="75" t="s">
        <v>3523</v>
      </c>
      <c r="C1706" s="75" t="s">
        <v>1985</v>
      </c>
      <c r="D1706" s="75" t="s">
        <v>102</v>
      </c>
    </row>
    <row r="1707">
      <c r="A1707" s="76">
        <v>45860.0</v>
      </c>
      <c r="B1707" s="75" t="s">
        <v>3524</v>
      </c>
      <c r="C1707" s="75" t="s">
        <v>235</v>
      </c>
      <c r="D1707" s="75" t="s">
        <v>108</v>
      </c>
    </row>
    <row r="1708">
      <c r="A1708" s="76">
        <v>45860.0</v>
      </c>
      <c r="B1708" s="75" t="s">
        <v>3525</v>
      </c>
      <c r="C1708" s="75" t="s">
        <v>169</v>
      </c>
      <c r="D1708" s="75" t="s">
        <v>101</v>
      </c>
    </row>
    <row r="1709">
      <c r="A1709" s="76">
        <v>45860.0</v>
      </c>
      <c r="B1709" s="75" t="s">
        <v>3526</v>
      </c>
      <c r="C1709" s="75" t="s">
        <v>146</v>
      </c>
      <c r="D1709" s="75" t="s">
        <v>108</v>
      </c>
    </row>
    <row r="1710">
      <c r="A1710" s="76">
        <v>45860.0</v>
      </c>
      <c r="B1710" s="75" t="s">
        <v>3527</v>
      </c>
      <c r="C1710" s="75" t="s">
        <v>133</v>
      </c>
      <c r="D1710" s="75" t="s">
        <v>108</v>
      </c>
    </row>
    <row r="1711">
      <c r="A1711" s="76">
        <v>45860.0</v>
      </c>
      <c r="B1711" s="75" t="s">
        <v>3428</v>
      </c>
      <c r="C1711" s="75" t="s">
        <v>184</v>
      </c>
      <c r="D1711" s="75" t="s">
        <v>102</v>
      </c>
    </row>
    <row r="1712">
      <c r="A1712" s="76">
        <v>45860.0</v>
      </c>
      <c r="B1712" s="75" t="s">
        <v>3528</v>
      </c>
      <c r="C1712" s="75" t="s">
        <v>389</v>
      </c>
      <c r="D1712" s="75" t="s">
        <v>101</v>
      </c>
    </row>
    <row r="1713">
      <c r="A1713" s="76">
        <v>45860.0</v>
      </c>
      <c r="B1713" s="75" t="s">
        <v>3529</v>
      </c>
      <c r="C1713" s="75" t="s">
        <v>117</v>
      </c>
      <c r="D1713" s="75" t="s">
        <v>106</v>
      </c>
    </row>
    <row r="1714">
      <c r="A1714" s="76">
        <v>45860.0</v>
      </c>
      <c r="B1714" s="75" t="s">
        <v>3530</v>
      </c>
      <c r="C1714" s="75" t="s">
        <v>2008</v>
      </c>
      <c r="D1714" s="75" t="s">
        <v>102</v>
      </c>
    </row>
    <row r="1715">
      <c r="A1715" s="76">
        <v>45860.0</v>
      </c>
      <c r="B1715" s="75" t="s">
        <v>3531</v>
      </c>
      <c r="C1715" s="75" t="s">
        <v>330</v>
      </c>
      <c r="D1715" s="75" t="s">
        <v>101</v>
      </c>
    </row>
    <row r="1716">
      <c r="A1716" s="76">
        <v>45860.0</v>
      </c>
      <c r="B1716" s="75" t="s">
        <v>3532</v>
      </c>
      <c r="C1716" s="75" t="s">
        <v>270</v>
      </c>
      <c r="D1716" s="75" t="s">
        <v>102</v>
      </c>
    </row>
    <row r="1717">
      <c r="A1717" s="76">
        <v>45860.0</v>
      </c>
      <c r="B1717" s="75" t="s">
        <v>3533</v>
      </c>
      <c r="C1717" s="75" t="s">
        <v>379</v>
      </c>
      <c r="D1717" s="75" t="s">
        <v>108</v>
      </c>
    </row>
    <row r="1718">
      <c r="A1718" s="76">
        <v>45860.0</v>
      </c>
      <c r="B1718" s="75" t="s">
        <v>3534</v>
      </c>
      <c r="C1718" s="75" t="s">
        <v>389</v>
      </c>
      <c r="D1718" s="75" t="s">
        <v>101</v>
      </c>
    </row>
    <row r="1719">
      <c r="A1719" s="76">
        <v>45860.0</v>
      </c>
      <c r="B1719" s="75" t="s">
        <v>3535</v>
      </c>
      <c r="C1719" s="75" t="s">
        <v>2053</v>
      </c>
      <c r="D1719" s="75" t="s">
        <v>108</v>
      </c>
    </row>
    <row r="1720">
      <c r="A1720" s="76">
        <v>45860.0</v>
      </c>
      <c r="B1720" s="75" t="s">
        <v>3536</v>
      </c>
      <c r="C1720" s="75" t="s">
        <v>163</v>
      </c>
      <c r="D1720" s="75" t="s">
        <v>101</v>
      </c>
    </row>
    <row r="1721">
      <c r="A1721" s="76">
        <v>45860.0</v>
      </c>
      <c r="B1721" s="75" t="s">
        <v>3537</v>
      </c>
      <c r="C1721" s="75" t="s">
        <v>296</v>
      </c>
      <c r="D1721" s="75" t="s">
        <v>108</v>
      </c>
    </row>
    <row r="1722">
      <c r="A1722" s="76">
        <v>45860.0</v>
      </c>
      <c r="B1722" s="75" t="s">
        <v>3538</v>
      </c>
      <c r="C1722" s="75" t="s">
        <v>2092</v>
      </c>
      <c r="D1722" s="75" t="s">
        <v>108</v>
      </c>
    </row>
    <row r="1723">
      <c r="A1723" s="76">
        <v>45860.0</v>
      </c>
      <c r="B1723" s="75" t="s">
        <v>3539</v>
      </c>
      <c r="C1723" s="75" t="s">
        <v>287</v>
      </c>
      <c r="D1723" s="75" t="s">
        <v>102</v>
      </c>
    </row>
    <row r="1724">
      <c r="A1724" s="76">
        <v>45860.0</v>
      </c>
      <c r="B1724" s="75" t="s">
        <v>3540</v>
      </c>
      <c r="C1724" s="75" t="s">
        <v>373</v>
      </c>
      <c r="D1724" s="75" t="s">
        <v>101</v>
      </c>
    </row>
    <row r="1725">
      <c r="A1725" s="76">
        <v>45860.0</v>
      </c>
      <c r="B1725" s="75" t="s">
        <v>3541</v>
      </c>
      <c r="C1725" s="75" t="s">
        <v>146</v>
      </c>
      <c r="D1725" s="75" t="s">
        <v>108</v>
      </c>
    </row>
    <row r="1726">
      <c r="A1726" s="76">
        <v>45860.0</v>
      </c>
      <c r="B1726" s="75" t="s">
        <v>3542</v>
      </c>
      <c r="C1726" s="75" t="s">
        <v>157</v>
      </c>
      <c r="D1726" s="75" t="s">
        <v>108</v>
      </c>
    </row>
    <row r="1727">
      <c r="A1727" s="76">
        <v>45860.0</v>
      </c>
      <c r="B1727" s="75" t="s">
        <v>3543</v>
      </c>
      <c r="C1727" s="75" t="s">
        <v>132</v>
      </c>
      <c r="D1727" s="75" t="s">
        <v>101</v>
      </c>
    </row>
    <row r="1728">
      <c r="A1728" s="76">
        <v>45860.0</v>
      </c>
      <c r="B1728" s="75" t="s">
        <v>3544</v>
      </c>
      <c r="C1728" s="75" t="s">
        <v>392</v>
      </c>
      <c r="D1728" s="75" t="s">
        <v>102</v>
      </c>
    </row>
    <row r="1729">
      <c r="A1729" s="76">
        <v>45860.0</v>
      </c>
      <c r="B1729" s="75" t="s">
        <v>3545</v>
      </c>
      <c r="C1729" s="75" t="s">
        <v>395</v>
      </c>
      <c r="D1729" s="75" t="s">
        <v>101</v>
      </c>
    </row>
    <row r="1730">
      <c r="A1730" s="76">
        <v>45860.0</v>
      </c>
      <c r="B1730" s="75" t="s">
        <v>3546</v>
      </c>
      <c r="C1730" s="75" t="s">
        <v>308</v>
      </c>
      <c r="D1730" s="75" t="s">
        <v>101</v>
      </c>
    </row>
    <row r="1731">
      <c r="A1731" s="76">
        <v>45860.0</v>
      </c>
      <c r="B1731" s="75" t="s">
        <v>3547</v>
      </c>
      <c r="C1731" s="75" t="s">
        <v>241</v>
      </c>
      <c r="D1731" s="75" t="s">
        <v>101</v>
      </c>
    </row>
    <row r="1732">
      <c r="A1732" s="76">
        <v>45860.0</v>
      </c>
      <c r="B1732" s="75" t="s">
        <v>3382</v>
      </c>
      <c r="C1732" s="75" t="s">
        <v>184</v>
      </c>
      <c r="D1732" s="75" t="s">
        <v>102</v>
      </c>
    </row>
    <row r="1733">
      <c r="A1733" s="76">
        <v>45860.0</v>
      </c>
      <c r="B1733" s="75" t="s">
        <v>3548</v>
      </c>
      <c r="C1733" s="75" t="s">
        <v>1997</v>
      </c>
      <c r="D1733" s="75" t="s">
        <v>101</v>
      </c>
    </row>
    <row r="1734">
      <c r="A1734" s="76">
        <v>45860.0</v>
      </c>
      <c r="B1734" s="75" t="s">
        <v>3549</v>
      </c>
      <c r="C1734" s="75" t="s">
        <v>287</v>
      </c>
      <c r="D1734" s="75" t="s">
        <v>102</v>
      </c>
    </row>
    <row r="1735">
      <c r="A1735" s="76">
        <v>45860.0</v>
      </c>
      <c r="B1735" s="75" t="s">
        <v>3550</v>
      </c>
      <c r="C1735" s="75" t="s">
        <v>2100</v>
      </c>
      <c r="D1735" s="75" t="s">
        <v>101</v>
      </c>
    </row>
    <row r="1736">
      <c r="A1736" s="76">
        <v>45860.0</v>
      </c>
      <c r="B1736" s="75" t="s">
        <v>3529</v>
      </c>
      <c r="C1736" s="75" t="s">
        <v>117</v>
      </c>
      <c r="D1736" s="75" t="s">
        <v>106</v>
      </c>
    </row>
    <row r="1737">
      <c r="A1737" s="76">
        <v>45860.0</v>
      </c>
      <c r="B1737" s="75" t="s">
        <v>3551</v>
      </c>
      <c r="C1737" s="75" t="s">
        <v>209</v>
      </c>
      <c r="D1737" s="75" t="s">
        <v>101</v>
      </c>
    </row>
    <row r="1738">
      <c r="A1738" s="76">
        <v>45860.0</v>
      </c>
      <c r="B1738" s="75" t="s">
        <v>3552</v>
      </c>
      <c r="C1738" s="75" t="s">
        <v>149</v>
      </c>
      <c r="D1738" s="75" t="s">
        <v>108</v>
      </c>
    </row>
    <row r="1739">
      <c r="A1739" s="76">
        <v>45860.0</v>
      </c>
      <c r="B1739" s="75" t="s">
        <v>3553</v>
      </c>
      <c r="C1739" s="75" t="s">
        <v>299</v>
      </c>
      <c r="D1739" s="75" t="s">
        <v>108</v>
      </c>
    </row>
    <row r="1740">
      <c r="A1740" s="76">
        <v>45860.0</v>
      </c>
      <c r="B1740" s="75" t="s">
        <v>3554</v>
      </c>
      <c r="C1740" s="75" t="s">
        <v>165</v>
      </c>
      <c r="D1740" s="75" t="s">
        <v>102</v>
      </c>
    </row>
    <row r="1741">
      <c r="A1741" s="76">
        <v>45860.0</v>
      </c>
      <c r="B1741" s="75" t="s">
        <v>3555</v>
      </c>
      <c r="C1741" s="75" t="s">
        <v>175</v>
      </c>
      <c r="D1741" s="75" t="s">
        <v>101</v>
      </c>
    </row>
    <row r="1742">
      <c r="A1742" s="76">
        <v>45860.0</v>
      </c>
      <c r="B1742" s="75" t="s">
        <v>3525</v>
      </c>
      <c r="C1742" s="75" t="s">
        <v>169</v>
      </c>
      <c r="D1742" s="75" t="s">
        <v>101</v>
      </c>
    </row>
    <row r="1743">
      <c r="A1743" s="76">
        <v>45860.0</v>
      </c>
      <c r="B1743" s="75" t="s">
        <v>3556</v>
      </c>
      <c r="C1743" s="75" t="s">
        <v>124</v>
      </c>
      <c r="D1743" s="75" t="s">
        <v>108</v>
      </c>
    </row>
    <row r="1744">
      <c r="A1744" s="76">
        <v>45860.0</v>
      </c>
      <c r="B1744" s="75" t="s">
        <v>3557</v>
      </c>
      <c r="C1744" s="75" t="s">
        <v>2045</v>
      </c>
      <c r="D1744" s="75" t="s">
        <v>108</v>
      </c>
    </row>
    <row r="1745">
      <c r="A1745" s="76">
        <v>45860.0</v>
      </c>
      <c r="B1745" s="75" t="s">
        <v>3468</v>
      </c>
      <c r="C1745" s="75" t="s">
        <v>320</v>
      </c>
      <c r="D1745" s="75" t="s">
        <v>108</v>
      </c>
    </row>
    <row r="1746">
      <c r="A1746" s="76">
        <v>45860.0</v>
      </c>
      <c r="B1746" s="75" t="s">
        <v>3558</v>
      </c>
      <c r="C1746" s="75" t="s">
        <v>262</v>
      </c>
      <c r="D1746" s="75" t="s">
        <v>101</v>
      </c>
    </row>
    <row r="1747">
      <c r="A1747" s="76">
        <v>45860.0</v>
      </c>
      <c r="B1747" s="75" t="s">
        <v>3559</v>
      </c>
      <c r="C1747" s="75" t="s">
        <v>1985</v>
      </c>
      <c r="D1747" s="75" t="s">
        <v>102</v>
      </c>
    </row>
    <row r="1748">
      <c r="A1748" s="76">
        <v>45860.0</v>
      </c>
      <c r="B1748" s="75" t="s">
        <v>3560</v>
      </c>
      <c r="C1748" s="75" t="s">
        <v>384</v>
      </c>
      <c r="D1748" s="75" t="s">
        <v>101</v>
      </c>
    </row>
    <row r="1749">
      <c r="A1749" s="76">
        <v>45860.0</v>
      </c>
      <c r="B1749" s="75" t="s">
        <v>3561</v>
      </c>
      <c r="C1749" s="75" t="s">
        <v>247</v>
      </c>
      <c r="D1749" s="75" t="s">
        <v>108</v>
      </c>
    </row>
    <row r="1750">
      <c r="A1750" s="76">
        <v>45860.0</v>
      </c>
      <c r="B1750" s="75" t="s">
        <v>3562</v>
      </c>
      <c r="C1750" s="75" t="s">
        <v>144</v>
      </c>
      <c r="D1750" s="75" t="s">
        <v>108</v>
      </c>
    </row>
    <row r="1751">
      <c r="A1751" s="76">
        <v>45860.0</v>
      </c>
      <c r="B1751" s="75" t="s">
        <v>3563</v>
      </c>
      <c r="C1751" s="75" t="s">
        <v>1985</v>
      </c>
      <c r="D1751" s="75" t="s">
        <v>102</v>
      </c>
    </row>
    <row r="1752">
      <c r="A1752" s="76">
        <v>45860.0</v>
      </c>
      <c r="B1752" s="75" t="s">
        <v>3564</v>
      </c>
      <c r="C1752" s="75" t="s">
        <v>230</v>
      </c>
      <c r="D1752" s="75" t="s">
        <v>101</v>
      </c>
    </row>
    <row r="1753">
      <c r="A1753" s="76">
        <v>45860.0</v>
      </c>
      <c r="B1753" s="75" t="s">
        <v>3565</v>
      </c>
      <c r="C1753" s="75" t="s">
        <v>375</v>
      </c>
      <c r="D1753" s="75" t="s">
        <v>101</v>
      </c>
    </row>
    <row r="1754">
      <c r="A1754" s="76">
        <v>45860.0</v>
      </c>
      <c r="B1754" s="75" t="s">
        <v>3566</v>
      </c>
      <c r="C1754" s="75" t="s">
        <v>152</v>
      </c>
      <c r="D1754" s="75" t="s">
        <v>108</v>
      </c>
    </row>
    <row r="1755">
      <c r="A1755" s="76">
        <v>45860.0</v>
      </c>
      <c r="B1755" s="75" t="s">
        <v>3567</v>
      </c>
      <c r="C1755" s="75" t="s">
        <v>189</v>
      </c>
      <c r="D1755" s="75" t="s">
        <v>101</v>
      </c>
    </row>
    <row r="1756">
      <c r="A1756" s="76">
        <v>45860.0</v>
      </c>
      <c r="B1756" s="75" t="s">
        <v>3568</v>
      </c>
      <c r="C1756" s="75" t="s">
        <v>162</v>
      </c>
      <c r="D1756" s="75" t="s">
        <v>106</v>
      </c>
    </row>
    <row r="1757">
      <c r="A1757" s="76">
        <v>45860.0</v>
      </c>
      <c r="B1757" s="75" t="s">
        <v>3367</v>
      </c>
      <c r="C1757" s="75" t="s">
        <v>434</v>
      </c>
      <c r="D1757" s="75" t="s">
        <v>105</v>
      </c>
    </row>
    <row r="1758">
      <c r="A1758" s="76">
        <v>45860.0</v>
      </c>
      <c r="B1758" s="75" t="s">
        <v>3569</v>
      </c>
      <c r="C1758" s="75" t="s">
        <v>193</v>
      </c>
      <c r="D1758" s="75" t="s">
        <v>102</v>
      </c>
    </row>
    <row r="1759">
      <c r="A1759" s="76">
        <v>45860.0</v>
      </c>
      <c r="B1759" s="75" t="s">
        <v>3570</v>
      </c>
      <c r="C1759" s="75" t="s">
        <v>181</v>
      </c>
      <c r="D1759" s="75" t="s">
        <v>101</v>
      </c>
    </row>
    <row r="1760">
      <c r="A1760" s="76">
        <v>45860.0</v>
      </c>
      <c r="B1760" s="75" t="s">
        <v>3571</v>
      </c>
      <c r="C1760" s="75" t="s">
        <v>182</v>
      </c>
      <c r="D1760" s="75" t="s">
        <v>108</v>
      </c>
    </row>
    <row r="1761">
      <c r="A1761" s="76">
        <v>45860.0</v>
      </c>
      <c r="B1761" s="75" t="s">
        <v>3572</v>
      </c>
      <c r="C1761" s="75" t="s">
        <v>239</v>
      </c>
      <c r="D1761" s="75" t="s">
        <v>109</v>
      </c>
    </row>
    <row r="1762">
      <c r="A1762" s="76">
        <v>45860.0</v>
      </c>
      <c r="B1762" s="75" t="s">
        <v>3573</v>
      </c>
      <c r="C1762" s="75" t="s">
        <v>124</v>
      </c>
      <c r="D1762" s="75" t="s">
        <v>108</v>
      </c>
    </row>
    <row r="1763">
      <c r="A1763" s="76">
        <v>45860.0</v>
      </c>
      <c r="B1763" s="75" t="s">
        <v>3574</v>
      </c>
      <c r="C1763" s="75" t="s">
        <v>373</v>
      </c>
      <c r="D1763" s="75" t="s">
        <v>101</v>
      </c>
    </row>
    <row r="1764">
      <c r="A1764" s="76">
        <v>45860.0</v>
      </c>
      <c r="B1764" s="75" t="s">
        <v>3575</v>
      </c>
      <c r="C1764" s="75" t="s">
        <v>100</v>
      </c>
      <c r="D1764" s="75" t="s">
        <v>105</v>
      </c>
    </row>
    <row r="1765">
      <c r="A1765" s="76">
        <v>45860.0</v>
      </c>
      <c r="B1765" s="75" t="s">
        <v>3576</v>
      </c>
      <c r="C1765" s="75" t="s">
        <v>100</v>
      </c>
      <c r="D1765" s="75" t="s">
        <v>106</v>
      </c>
    </row>
    <row r="1766">
      <c r="A1766" s="76">
        <v>45860.0</v>
      </c>
      <c r="B1766" s="75" t="s">
        <v>3577</v>
      </c>
      <c r="C1766" s="75" t="s">
        <v>2066</v>
      </c>
      <c r="D1766" s="75" t="s">
        <v>101</v>
      </c>
    </row>
    <row r="1767">
      <c r="A1767" s="76">
        <v>45860.0</v>
      </c>
      <c r="B1767" s="75" t="s">
        <v>3578</v>
      </c>
      <c r="C1767" s="75" t="s">
        <v>163</v>
      </c>
      <c r="D1767" s="75" t="s">
        <v>101</v>
      </c>
    </row>
    <row r="1768">
      <c r="A1768" s="76">
        <v>45860.0</v>
      </c>
      <c r="B1768" s="75" t="s">
        <v>3579</v>
      </c>
      <c r="C1768" s="75" t="s">
        <v>1945</v>
      </c>
      <c r="D1768" s="75" t="s">
        <v>108</v>
      </c>
    </row>
    <row r="1769">
      <c r="A1769" s="76">
        <v>45860.0</v>
      </c>
      <c r="B1769" s="75" t="s">
        <v>3580</v>
      </c>
      <c r="C1769" s="75" t="s">
        <v>2057</v>
      </c>
      <c r="D1769" s="75" t="s">
        <v>108</v>
      </c>
    </row>
    <row r="1770">
      <c r="A1770" s="76">
        <v>45860.0</v>
      </c>
      <c r="B1770" s="75" t="s">
        <v>3581</v>
      </c>
      <c r="C1770" s="75" t="s">
        <v>2045</v>
      </c>
      <c r="D1770" s="75" t="s">
        <v>108</v>
      </c>
    </row>
    <row r="1771">
      <c r="A1771" s="76">
        <v>45860.0</v>
      </c>
      <c r="B1771" s="75" t="s">
        <v>3582</v>
      </c>
      <c r="C1771" s="75" t="s">
        <v>296</v>
      </c>
      <c r="D1771" s="75" t="s">
        <v>108</v>
      </c>
    </row>
    <row r="1772">
      <c r="A1772" s="76">
        <v>45860.0</v>
      </c>
      <c r="B1772" s="75" t="s">
        <v>3583</v>
      </c>
      <c r="C1772" s="75" t="s">
        <v>158</v>
      </c>
      <c r="D1772" s="75" t="s">
        <v>101</v>
      </c>
    </row>
    <row r="1773">
      <c r="A1773" s="76">
        <v>45860.0</v>
      </c>
      <c r="B1773" s="75" t="s">
        <v>3584</v>
      </c>
      <c r="C1773" s="75" t="s">
        <v>166</v>
      </c>
      <c r="D1773" s="75" t="s">
        <v>109</v>
      </c>
    </row>
    <row r="1774">
      <c r="A1774" s="76">
        <v>45860.0</v>
      </c>
      <c r="B1774" s="75" t="s">
        <v>3585</v>
      </c>
      <c r="C1774" s="75" t="s">
        <v>123</v>
      </c>
      <c r="D1774" s="75" t="s">
        <v>108</v>
      </c>
    </row>
    <row r="1775">
      <c r="A1775" s="76">
        <v>45860.0</v>
      </c>
      <c r="B1775" s="75" t="s">
        <v>3586</v>
      </c>
      <c r="C1775" s="75" t="s">
        <v>189</v>
      </c>
      <c r="D1775" s="75" t="s">
        <v>101</v>
      </c>
    </row>
    <row r="1776">
      <c r="A1776" s="76">
        <v>45860.0</v>
      </c>
      <c r="B1776" s="75" t="s">
        <v>3587</v>
      </c>
      <c r="C1776" s="75" t="s">
        <v>189</v>
      </c>
      <c r="D1776" s="75" t="s">
        <v>101</v>
      </c>
    </row>
    <row r="1777">
      <c r="A1777" s="76">
        <v>45860.0</v>
      </c>
      <c r="B1777" s="75" t="s">
        <v>3588</v>
      </c>
      <c r="C1777" s="75" t="s">
        <v>244</v>
      </c>
      <c r="D1777" s="75" t="s">
        <v>101</v>
      </c>
    </row>
    <row r="1778">
      <c r="A1778" s="76">
        <v>45860.0</v>
      </c>
      <c r="B1778" s="75" t="s">
        <v>3589</v>
      </c>
      <c r="C1778" s="75" t="s">
        <v>141</v>
      </c>
      <c r="D1778" s="75" t="s">
        <v>108</v>
      </c>
    </row>
    <row r="1779">
      <c r="A1779" s="76">
        <v>45860.0</v>
      </c>
      <c r="B1779" s="75" t="s">
        <v>3590</v>
      </c>
      <c r="C1779" s="75" t="s">
        <v>2008</v>
      </c>
      <c r="D1779" s="75" t="s">
        <v>101</v>
      </c>
    </row>
    <row r="1780">
      <c r="A1780" s="76">
        <v>45860.0</v>
      </c>
      <c r="B1780" s="75" t="s">
        <v>3591</v>
      </c>
      <c r="C1780" s="75" t="s">
        <v>384</v>
      </c>
      <c r="D1780" s="75" t="s">
        <v>101</v>
      </c>
    </row>
    <row r="1781">
      <c r="A1781" s="76">
        <v>45860.0</v>
      </c>
      <c r="B1781" s="75" t="s">
        <v>3592</v>
      </c>
      <c r="C1781" s="75" t="s">
        <v>146</v>
      </c>
      <c r="D1781" s="75" t="s">
        <v>108</v>
      </c>
    </row>
    <row r="1782">
      <c r="A1782" s="76">
        <v>45860.0</v>
      </c>
      <c r="B1782" s="75" t="s">
        <v>3593</v>
      </c>
      <c r="C1782" s="75" t="s">
        <v>123</v>
      </c>
      <c r="D1782" s="75" t="s">
        <v>108</v>
      </c>
    </row>
    <row r="1783">
      <c r="A1783" s="76">
        <v>45860.0</v>
      </c>
      <c r="B1783" s="75" t="s">
        <v>3594</v>
      </c>
      <c r="C1783" s="75" t="s">
        <v>2066</v>
      </c>
      <c r="D1783" s="75" t="s">
        <v>105</v>
      </c>
    </row>
    <row r="1784">
      <c r="A1784" s="76">
        <v>45860.0</v>
      </c>
      <c r="B1784" s="75" t="s">
        <v>3595</v>
      </c>
      <c r="C1784" s="75" t="s">
        <v>303</v>
      </c>
      <c r="D1784" s="75" t="s">
        <v>108</v>
      </c>
    </row>
    <row r="1785">
      <c r="A1785" s="76">
        <v>45860.0</v>
      </c>
      <c r="B1785" s="75" t="s">
        <v>3596</v>
      </c>
      <c r="C1785" s="75" t="s">
        <v>315</v>
      </c>
      <c r="D1785" s="75" t="s">
        <v>101</v>
      </c>
    </row>
    <row r="1786">
      <c r="A1786" s="76">
        <v>45860.0</v>
      </c>
      <c r="B1786" s="75" t="s">
        <v>3597</v>
      </c>
      <c r="C1786" s="75" t="s">
        <v>369</v>
      </c>
      <c r="D1786" s="75" t="s">
        <v>102</v>
      </c>
    </row>
    <row r="1787">
      <c r="A1787" s="76">
        <v>45860.0</v>
      </c>
      <c r="B1787" s="75" t="s">
        <v>3598</v>
      </c>
      <c r="C1787" s="75" t="s">
        <v>149</v>
      </c>
      <c r="D1787" s="75" t="s">
        <v>109</v>
      </c>
    </row>
    <row r="1788">
      <c r="A1788" s="76">
        <v>45860.0</v>
      </c>
      <c r="B1788" s="75" t="s">
        <v>3599</v>
      </c>
      <c r="C1788" s="75" t="s">
        <v>293</v>
      </c>
      <c r="D1788" s="75" t="s">
        <v>108</v>
      </c>
    </row>
  </sheetData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5" t="s">
        <v>95</v>
      </c>
      <c r="B1" s="75" t="s">
        <v>96</v>
      </c>
      <c r="C1" s="75" t="s">
        <v>97</v>
      </c>
      <c r="D1" s="75" t="s">
        <v>98</v>
      </c>
    </row>
    <row r="2">
      <c r="A2" s="76">
        <v>45859.0</v>
      </c>
      <c r="B2" s="75" t="s">
        <v>3600</v>
      </c>
      <c r="C2" s="75" t="s">
        <v>181</v>
      </c>
      <c r="D2" s="75" t="s">
        <v>101</v>
      </c>
      <c r="S2" s="75" t="s">
        <v>112</v>
      </c>
    </row>
    <row r="3">
      <c r="A3" s="76">
        <v>45859.0</v>
      </c>
      <c r="B3" s="75" t="s">
        <v>3601</v>
      </c>
      <c r="C3" s="75" t="s">
        <v>375</v>
      </c>
      <c r="D3" s="75" t="s">
        <v>101</v>
      </c>
      <c r="S3" s="58" t="str">
        <f t="shared" ref="S3:S174" si="1">IF(H3&gt;0,"L1",IF(G3&gt;0,"L0",IF(L3&gt;0,"M2",IF(K3&gt;0,"M1",IF(J3&gt;0,"M0",IF(P3&gt;0,"S2",IF(O3&gt;0,"S1","S0")))))))</f>
        <v>L0</v>
      </c>
    </row>
    <row r="4">
      <c r="A4" s="76">
        <v>45859.0</v>
      </c>
      <c r="B4" s="75" t="s">
        <v>3602</v>
      </c>
      <c r="C4" s="75" t="s">
        <v>1997</v>
      </c>
      <c r="D4" s="75" t="s">
        <v>101</v>
      </c>
      <c r="S4" s="58" t="str">
        <f t="shared" si="1"/>
        <v>M0</v>
      </c>
    </row>
    <row r="5">
      <c r="A5" s="76">
        <v>45859.0</v>
      </c>
      <c r="B5" s="75" t="s">
        <v>3604</v>
      </c>
      <c r="C5" s="75" t="s">
        <v>357</v>
      </c>
      <c r="D5" s="75" t="s">
        <v>108</v>
      </c>
      <c r="S5" s="58" t="str">
        <f t="shared" si="1"/>
        <v>M0</v>
      </c>
    </row>
    <row r="6">
      <c r="A6" s="76">
        <v>45859.0</v>
      </c>
      <c r="B6" s="75" t="s">
        <v>3606</v>
      </c>
      <c r="C6" s="75" t="s">
        <v>165</v>
      </c>
      <c r="D6" s="75" t="s">
        <v>103</v>
      </c>
      <c r="S6" s="58" t="str">
        <f t="shared" si="1"/>
        <v>M0</v>
      </c>
    </row>
    <row r="7">
      <c r="A7" s="76">
        <v>45859.0</v>
      </c>
      <c r="B7" s="75" t="s">
        <v>3607</v>
      </c>
      <c r="C7" s="75" t="s">
        <v>207</v>
      </c>
      <c r="D7" s="75" t="s">
        <v>108</v>
      </c>
      <c r="S7" s="58" t="str">
        <f t="shared" si="1"/>
        <v>L1</v>
      </c>
    </row>
    <row r="8">
      <c r="A8" s="76">
        <v>45859.0</v>
      </c>
      <c r="B8" s="75" t="s">
        <v>3608</v>
      </c>
      <c r="C8" s="75" t="s">
        <v>379</v>
      </c>
      <c r="D8" s="75" t="s">
        <v>108</v>
      </c>
      <c r="S8" s="58" t="str">
        <f t="shared" si="1"/>
        <v>S0</v>
      </c>
    </row>
    <row r="9">
      <c r="A9" s="76">
        <v>45859.0</v>
      </c>
      <c r="B9" s="75" t="s">
        <v>3609</v>
      </c>
      <c r="C9" s="75" t="s">
        <v>181</v>
      </c>
      <c r="D9" s="75" t="s">
        <v>101</v>
      </c>
      <c r="S9" s="58" t="str">
        <f t="shared" si="1"/>
        <v>S0</v>
      </c>
    </row>
    <row r="10">
      <c r="A10" s="76">
        <v>45859.0</v>
      </c>
      <c r="B10" s="75" t="s">
        <v>3610</v>
      </c>
      <c r="C10" s="75" t="s">
        <v>434</v>
      </c>
      <c r="D10" s="75" t="s">
        <v>106</v>
      </c>
      <c r="S10" s="58" t="str">
        <f t="shared" si="1"/>
        <v>S1</v>
      </c>
    </row>
    <row r="11">
      <c r="A11" s="76">
        <v>45859.0</v>
      </c>
      <c r="B11" s="75" t="s">
        <v>3611</v>
      </c>
      <c r="C11" s="75" t="s">
        <v>2017</v>
      </c>
      <c r="D11" s="75" t="s">
        <v>101</v>
      </c>
      <c r="S11" s="58" t="str">
        <f t="shared" si="1"/>
        <v>S0</v>
      </c>
    </row>
    <row r="12">
      <c r="A12" s="76">
        <v>45859.0</v>
      </c>
      <c r="B12" s="75" t="s">
        <v>3612</v>
      </c>
      <c r="C12" s="75" t="s">
        <v>259</v>
      </c>
      <c r="D12" s="75" t="s">
        <v>108</v>
      </c>
      <c r="S12" s="58" t="str">
        <f t="shared" si="1"/>
        <v>L0</v>
      </c>
    </row>
    <row r="13">
      <c r="A13" s="76">
        <v>45859.0</v>
      </c>
      <c r="B13" s="75" t="s">
        <v>3614</v>
      </c>
      <c r="C13" s="75" t="s">
        <v>2092</v>
      </c>
      <c r="D13" s="75" t="s">
        <v>108</v>
      </c>
      <c r="S13" s="58" t="str">
        <f t="shared" si="1"/>
        <v>L0</v>
      </c>
    </row>
    <row r="14">
      <c r="A14" s="76">
        <v>45859.0</v>
      </c>
      <c r="B14" s="75" t="s">
        <v>3615</v>
      </c>
      <c r="C14" s="75" t="s">
        <v>133</v>
      </c>
      <c r="D14" s="75" t="s">
        <v>108</v>
      </c>
      <c r="S14" s="58" t="str">
        <f t="shared" si="1"/>
        <v>M0</v>
      </c>
    </row>
    <row r="15">
      <c r="A15" s="76">
        <v>45859.0</v>
      </c>
      <c r="B15" s="75" t="s">
        <v>3616</v>
      </c>
      <c r="C15" s="75" t="s">
        <v>252</v>
      </c>
      <c r="D15" s="75" t="s">
        <v>101</v>
      </c>
      <c r="S15" s="58" t="str">
        <f t="shared" si="1"/>
        <v>M0</v>
      </c>
    </row>
    <row r="16">
      <c r="A16" s="76">
        <v>45859.0</v>
      </c>
      <c r="B16" s="75" t="s">
        <v>3617</v>
      </c>
      <c r="C16" s="75" t="s">
        <v>214</v>
      </c>
      <c r="D16" s="75" t="s">
        <v>106</v>
      </c>
      <c r="S16" s="58" t="str">
        <f t="shared" si="1"/>
        <v>M0</v>
      </c>
    </row>
    <row r="17">
      <c r="A17" s="76">
        <v>45859.0</v>
      </c>
      <c r="B17" s="75" t="s">
        <v>3618</v>
      </c>
      <c r="C17" s="75" t="s">
        <v>308</v>
      </c>
      <c r="D17" s="75" t="s">
        <v>101</v>
      </c>
      <c r="S17" s="58" t="str">
        <f t="shared" si="1"/>
        <v>M0</v>
      </c>
    </row>
    <row r="18">
      <c r="A18" s="76">
        <v>45859.0</v>
      </c>
      <c r="B18" s="75" t="s">
        <v>3620</v>
      </c>
      <c r="C18" s="75" t="s">
        <v>204</v>
      </c>
      <c r="D18" s="75" t="s">
        <v>101</v>
      </c>
      <c r="S18" s="58" t="str">
        <f t="shared" si="1"/>
        <v>M0</v>
      </c>
    </row>
    <row r="19">
      <c r="A19" s="76">
        <v>45859.0</v>
      </c>
      <c r="B19" s="75" t="s">
        <v>3621</v>
      </c>
      <c r="C19" s="75" t="s">
        <v>152</v>
      </c>
      <c r="D19" s="75" t="s">
        <v>108</v>
      </c>
      <c r="S19" s="58" t="str">
        <f t="shared" si="1"/>
        <v>S1</v>
      </c>
    </row>
    <row r="20">
      <c r="A20" s="76">
        <v>45859.0</v>
      </c>
      <c r="B20" s="75" t="s">
        <v>3622</v>
      </c>
      <c r="C20" s="75" t="s">
        <v>2031</v>
      </c>
      <c r="D20" s="75" t="s">
        <v>101</v>
      </c>
      <c r="S20" s="58" t="str">
        <f t="shared" si="1"/>
        <v>M0</v>
      </c>
    </row>
    <row r="21">
      <c r="A21" s="76">
        <v>45859.0</v>
      </c>
      <c r="B21" s="75" t="s">
        <v>3623</v>
      </c>
      <c r="C21" s="75" t="s">
        <v>132</v>
      </c>
      <c r="D21" s="75" t="s">
        <v>101</v>
      </c>
      <c r="S21" s="58" t="str">
        <f t="shared" si="1"/>
        <v>M1</v>
      </c>
    </row>
    <row r="22">
      <c r="A22" s="76">
        <v>45859.0</v>
      </c>
      <c r="B22" s="75" t="s">
        <v>3624</v>
      </c>
      <c r="C22" s="75" t="s">
        <v>195</v>
      </c>
      <c r="D22" s="75" t="s">
        <v>101</v>
      </c>
      <c r="S22" s="58" t="str">
        <f t="shared" si="1"/>
        <v>L0</v>
      </c>
    </row>
    <row r="23">
      <c r="A23" s="76">
        <v>45859.0</v>
      </c>
      <c r="B23" s="75" t="s">
        <v>3625</v>
      </c>
      <c r="C23" s="75" t="s">
        <v>169</v>
      </c>
      <c r="D23" s="75" t="s">
        <v>101</v>
      </c>
      <c r="S23" s="58" t="str">
        <f t="shared" si="1"/>
        <v>L0</v>
      </c>
    </row>
    <row r="24">
      <c r="A24" s="76">
        <v>45859.0</v>
      </c>
      <c r="B24" s="75" t="s">
        <v>3626</v>
      </c>
      <c r="C24" s="75" t="s">
        <v>244</v>
      </c>
      <c r="D24" s="75" t="s">
        <v>101</v>
      </c>
      <c r="S24" s="58" t="str">
        <f t="shared" si="1"/>
        <v>M1</v>
      </c>
    </row>
    <row r="25">
      <c r="A25" s="76">
        <v>45859.0</v>
      </c>
      <c r="B25" s="75" t="s">
        <v>3627</v>
      </c>
      <c r="C25" s="75" t="s">
        <v>434</v>
      </c>
      <c r="D25" s="75" t="s">
        <v>101</v>
      </c>
      <c r="S25" s="58" t="str">
        <f t="shared" si="1"/>
        <v>S1</v>
      </c>
    </row>
    <row r="26">
      <c r="A26" s="76">
        <v>45859.0</v>
      </c>
      <c r="B26" s="75" t="s">
        <v>3628</v>
      </c>
      <c r="C26" s="75" t="s">
        <v>287</v>
      </c>
      <c r="D26" s="75" t="s">
        <v>101</v>
      </c>
      <c r="S26" s="58" t="str">
        <f t="shared" si="1"/>
        <v>M0</v>
      </c>
    </row>
    <row r="27">
      <c r="A27" s="76">
        <v>45859.0</v>
      </c>
      <c r="B27" s="75" t="s">
        <v>3629</v>
      </c>
      <c r="C27" s="75" t="s">
        <v>133</v>
      </c>
      <c r="D27" s="75" t="s">
        <v>108</v>
      </c>
      <c r="S27" s="58" t="str">
        <f t="shared" si="1"/>
        <v>M1</v>
      </c>
    </row>
    <row r="28">
      <c r="A28" s="76">
        <v>45859.0</v>
      </c>
      <c r="B28" s="75" t="s">
        <v>3630</v>
      </c>
      <c r="C28" s="75" t="s">
        <v>296</v>
      </c>
      <c r="D28" s="75" t="s">
        <v>108</v>
      </c>
      <c r="S28" s="58" t="str">
        <f t="shared" si="1"/>
        <v>L1</v>
      </c>
    </row>
    <row r="29">
      <c r="A29" s="76">
        <v>45859.0</v>
      </c>
      <c r="B29" s="75" t="s">
        <v>3631</v>
      </c>
      <c r="C29" s="75" t="s">
        <v>181</v>
      </c>
      <c r="D29" s="75" t="s">
        <v>101</v>
      </c>
      <c r="S29" s="58" t="str">
        <f t="shared" si="1"/>
        <v>S0</v>
      </c>
    </row>
    <row r="30">
      <c r="A30" s="76">
        <v>45859.0</v>
      </c>
      <c r="B30" s="75" t="s">
        <v>3633</v>
      </c>
      <c r="C30" s="75" t="s">
        <v>173</v>
      </c>
      <c r="D30" s="75" t="s">
        <v>101</v>
      </c>
      <c r="S30" s="58" t="str">
        <f t="shared" si="1"/>
        <v>M0</v>
      </c>
    </row>
    <row r="31">
      <c r="A31" s="76">
        <v>45859.0</v>
      </c>
      <c r="B31" s="75" t="s">
        <v>3634</v>
      </c>
      <c r="C31" s="75" t="s">
        <v>158</v>
      </c>
      <c r="D31" s="75" t="s">
        <v>101</v>
      </c>
      <c r="S31" s="58" t="str">
        <f t="shared" si="1"/>
        <v>L0</v>
      </c>
    </row>
    <row r="32">
      <c r="A32" s="76">
        <v>45859.0</v>
      </c>
      <c r="B32" s="75" t="s">
        <v>3635</v>
      </c>
      <c r="C32" s="75" t="s">
        <v>323</v>
      </c>
      <c r="D32" s="75" t="s">
        <v>108</v>
      </c>
      <c r="S32" s="58" t="str">
        <f t="shared" si="1"/>
        <v>S0</v>
      </c>
    </row>
    <row r="33">
      <c r="A33" s="76">
        <v>45859.0</v>
      </c>
      <c r="B33" s="75" t="s">
        <v>3637</v>
      </c>
      <c r="C33" s="75" t="s">
        <v>2057</v>
      </c>
      <c r="D33" s="75" t="s">
        <v>108</v>
      </c>
      <c r="S33" s="58" t="str">
        <f t="shared" si="1"/>
        <v>L1</v>
      </c>
    </row>
    <row r="34">
      <c r="A34" s="76">
        <v>45859.0</v>
      </c>
      <c r="B34" s="75" t="s">
        <v>3638</v>
      </c>
      <c r="C34" s="75" t="s">
        <v>284</v>
      </c>
      <c r="D34" s="75" t="s">
        <v>101</v>
      </c>
      <c r="S34" s="58" t="str">
        <f t="shared" si="1"/>
        <v>M1</v>
      </c>
    </row>
    <row r="35">
      <c r="A35" s="76">
        <v>45859.0</v>
      </c>
      <c r="B35" s="75" t="s">
        <v>3639</v>
      </c>
      <c r="C35" s="75" t="s">
        <v>165</v>
      </c>
      <c r="D35" s="75" t="s">
        <v>101</v>
      </c>
      <c r="S35" s="58" t="str">
        <f t="shared" si="1"/>
        <v>S1</v>
      </c>
    </row>
    <row r="36">
      <c r="A36" s="76">
        <v>45859.0</v>
      </c>
      <c r="B36" s="75" t="s">
        <v>3640</v>
      </c>
      <c r="C36" s="75" t="s">
        <v>330</v>
      </c>
      <c r="D36" s="75" t="s">
        <v>101</v>
      </c>
      <c r="S36" s="58" t="str">
        <f t="shared" si="1"/>
        <v>M0</v>
      </c>
    </row>
    <row r="37">
      <c r="A37" s="76">
        <v>45859.0</v>
      </c>
      <c r="B37" s="75" t="s">
        <v>3641</v>
      </c>
      <c r="C37" s="75" t="s">
        <v>166</v>
      </c>
      <c r="D37" s="75" t="s">
        <v>108</v>
      </c>
      <c r="S37" s="58" t="str">
        <f t="shared" si="1"/>
        <v>L0</v>
      </c>
    </row>
    <row r="38">
      <c r="A38" s="76">
        <v>45859.0</v>
      </c>
      <c r="B38" s="75" t="s">
        <v>3642</v>
      </c>
      <c r="C38" s="75" t="s">
        <v>289</v>
      </c>
      <c r="D38" s="75" t="s">
        <v>108</v>
      </c>
      <c r="S38" s="58" t="str">
        <f t="shared" si="1"/>
        <v>S0</v>
      </c>
    </row>
    <row r="39">
      <c r="A39" s="76">
        <v>45859.0</v>
      </c>
      <c r="B39" s="75" t="s">
        <v>3643</v>
      </c>
      <c r="C39" s="75" t="s">
        <v>152</v>
      </c>
      <c r="D39" s="75" t="s">
        <v>109</v>
      </c>
      <c r="S39" s="58" t="str">
        <f t="shared" si="1"/>
        <v>M2</v>
      </c>
    </row>
    <row r="40">
      <c r="A40" s="76">
        <v>45859.0</v>
      </c>
      <c r="B40" s="75" t="s">
        <v>3644</v>
      </c>
      <c r="C40" s="75" t="s">
        <v>204</v>
      </c>
      <c r="D40" s="75" t="s">
        <v>101</v>
      </c>
      <c r="S40" s="58" t="str">
        <f t="shared" si="1"/>
        <v>M0</v>
      </c>
    </row>
    <row r="41">
      <c r="A41" s="76">
        <v>45859.0</v>
      </c>
      <c r="B41" s="75" t="s">
        <v>3645</v>
      </c>
      <c r="C41" s="75" t="s">
        <v>195</v>
      </c>
      <c r="D41" s="75" t="s">
        <v>101</v>
      </c>
      <c r="S41" s="58" t="str">
        <f t="shared" si="1"/>
        <v>L0</v>
      </c>
    </row>
    <row r="42">
      <c r="A42" s="76">
        <v>45859.0</v>
      </c>
      <c r="B42" s="75" t="s">
        <v>3646</v>
      </c>
      <c r="C42" s="75" t="s">
        <v>297</v>
      </c>
      <c r="D42" s="75" t="s">
        <v>101</v>
      </c>
      <c r="S42" s="58" t="str">
        <f t="shared" si="1"/>
        <v>L0</v>
      </c>
    </row>
    <row r="43">
      <c r="A43" s="76">
        <v>45859.0</v>
      </c>
      <c r="B43" s="75" t="s">
        <v>3647</v>
      </c>
      <c r="C43" s="75" t="s">
        <v>157</v>
      </c>
      <c r="D43" s="75" t="s">
        <v>108</v>
      </c>
      <c r="S43" s="58" t="str">
        <f t="shared" si="1"/>
        <v>M2</v>
      </c>
    </row>
    <row r="44">
      <c r="A44" s="76">
        <v>45859.0</v>
      </c>
      <c r="B44" s="75" t="s">
        <v>3648</v>
      </c>
      <c r="C44" s="75" t="s">
        <v>2066</v>
      </c>
      <c r="D44" s="75" t="s">
        <v>101</v>
      </c>
      <c r="S44" s="58" t="str">
        <f t="shared" si="1"/>
        <v>M0</v>
      </c>
    </row>
    <row r="45">
      <c r="A45" s="76">
        <v>45859.0</v>
      </c>
      <c r="B45" s="75" t="s">
        <v>3650</v>
      </c>
      <c r="C45" s="75" t="s">
        <v>146</v>
      </c>
      <c r="D45" s="75" t="s">
        <v>108</v>
      </c>
      <c r="S45" s="58" t="str">
        <f t="shared" si="1"/>
        <v>S0</v>
      </c>
    </row>
    <row r="46">
      <c r="A46" s="76">
        <v>45859.0</v>
      </c>
      <c r="B46" s="75" t="s">
        <v>3651</v>
      </c>
      <c r="C46" s="75" t="s">
        <v>1945</v>
      </c>
      <c r="D46" s="75" t="s">
        <v>108</v>
      </c>
      <c r="S46" s="58" t="str">
        <f t="shared" si="1"/>
        <v>M1</v>
      </c>
    </row>
    <row r="47">
      <c r="A47" s="76">
        <v>45859.0</v>
      </c>
      <c r="B47" s="75" t="s">
        <v>3652</v>
      </c>
      <c r="C47" s="75" t="s">
        <v>141</v>
      </c>
      <c r="D47" s="75" t="s">
        <v>108</v>
      </c>
      <c r="S47" s="58" t="str">
        <f t="shared" si="1"/>
        <v>L1</v>
      </c>
    </row>
    <row r="48">
      <c r="A48" s="76">
        <v>45859.0</v>
      </c>
      <c r="B48" s="75" t="s">
        <v>3653</v>
      </c>
      <c r="C48" s="75" t="s">
        <v>162</v>
      </c>
      <c r="D48" s="75" t="s">
        <v>106</v>
      </c>
      <c r="S48" s="58" t="str">
        <f t="shared" si="1"/>
        <v>L0</v>
      </c>
    </row>
    <row r="49">
      <c r="A49" s="76">
        <v>45859.0</v>
      </c>
      <c r="B49" s="75" t="s">
        <v>3654</v>
      </c>
      <c r="C49" s="75" t="s">
        <v>392</v>
      </c>
      <c r="D49" s="75" t="s">
        <v>102</v>
      </c>
      <c r="S49" s="58" t="str">
        <f t="shared" si="1"/>
        <v>S2</v>
      </c>
    </row>
    <row r="50">
      <c r="A50" s="76">
        <v>45859.0</v>
      </c>
      <c r="B50" s="75" t="s">
        <v>3655</v>
      </c>
      <c r="C50" s="75" t="s">
        <v>189</v>
      </c>
      <c r="D50" s="75" t="s">
        <v>101</v>
      </c>
      <c r="S50" s="58" t="str">
        <f t="shared" si="1"/>
        <v>S0</v>
      </c>
    </row>
    <row r="51">
      <c r="A51" s="76">
        <v>45859.0</v>
      </c>
      <c r="B51" s="75" t="s">
        <v>3656</v>
      </c>
      <c r="C51" s="75" t="s">
        <v>173</v>
      </c>
      <c r="D51" s="75" t="s">
        <v>101</v>
      </c>
      <c r="S51" s="58" t="str">
        <f t="shared" si="1"/>
        <v>M0</v>
      </c>
    </row>
    <row r="52">
      <c r="A52" s="76">
        <v>45859.0</v>
      </c>
      <c r="B52" s="75" t="s">
        <v>3657</v>
      </c>
      <c r="C52" s="75" t="s">
        <v>152</v>
      </c>
      <c r="D52" s="75" t="s">
        <v>108</v>
      </c>
      <c r="S52" s="58" t="str">
        <f t="shared" si="1"/>
        <v>S1</v>
      </c>
    </row>
    <row r="53">
      <c r="A53" s="76">
        <v>45859.0</v>
      </c>
      <c r="B53" s="75" t="s">
        <v>3658</v>
      </c>
      <c r="C53" s="75" t="s">
        <v>165</v>
      </c>
      <c r="D53" s="75" t="s">
        <v>101</v>
      </c>
      <c r="S53" s="58" t="str">
        <f t="shared" si="1"/>
        <v>M1</v>
      </c>
    </row>
    <row r="54">
      <c r="A54" s="76">
        <v>45859.0</v>
      </c>
      <c r="B54" s="75" t="s">
        <v>3617</v>
      </c>
      <c r="C54" s="75" t="s">
        <v>214</v>
      </c>
      <c r="D54" s="75" t="s">
        <v>106</v>
      </c>
      <c r="S54" s="58" t="str">
        <f t="shared" si="1"/>
        <v>S1</v>
      </c>
    </row>
    <row r="55">
      <c r="A55" s="76">
        <v>45859.0</v>
      </c>
      <c r="B55" s="75" t="s">
        <v>3659</v>
      </c>
      <c r="C55" s="75" t="s">
        <v>1963</v>
      </c>
      <c r="D55" s="75" t="s">
        <v>108</v>
      </c>
      <c r="S55" s="58" t="str">
        <f t="shared" si="1"/>
        <v>M0</v>
      </c>
    </row>
    <row r="56">
      <c r="A56" s="76">
        <v>45859.0</v>
      </c>
      <c r="B56" s="75" t="s">
        <v>3660</v>
      </c>
      <c r="C56" s="75" t="s">
        <v>308</v>
      </c>
      <c r="D56" s="75" t="s">
        <v>101</v>
      </c>
      <c r="S56" s="58" t="str">
        <f t="shared" si="1"/>
        <v>S0</v>
      </c>
    </row>
    <row r="57">
      <c r="A57" s="76">
        <v>45859.0</v>
      </c>
      <c r="B57" s="75" t="s">
        <v>3661</v>
      </c>
      <c r="C57" s="75" t="s">
        <v>1985</v>
      </c>
      <c r="D57" s="75" t="s">
        <v>102</v>
      </c>
      <c r="S57" s="58" t="str">
        <f t="shared" si="1"/>
        <v>M0</v>
      </c>
    </row>
    <row r="58">
      <c r="A58" s="76">
        <v>45859.0</v>
      </c>
      <c r="B58" s="75" t="s">
        <v>3662</v>
      </c>
      <c r="C58" s="75" t="s">
        <v>173</v>
      </c>
      <c r="D58" s="75" t="s">
        <v>102</v>
      </c>
      <c r="S58" s="58" t="str">
        <f t="shared" si="1"/>
        <v>L0</v>
      </c>
    </row>
    <row r="59">
      <c r="A59" s="76">
        <v>45859.0</v>
      </c>
      <c r="B59" s="75" t="s">
        <v>3663</v>
      </c>
      <c r="C59" s="75" t="s">
        <v>1985</v>
      </c>
      <c r="D59" s="75" t="s">
        <v>101</v>
      </c>
      <c r="S59" s="58" t="str">
        <f t="shared" si="1"/>
        <v>S0</v>
      </c>
    </row>
    <row r="60">
      <c r="A60" s="76">
        <v>45859.0</v>
      </c>
      <c r="B60" s="75" t="s">
        <v>3664</v>
      </c>
      <c r="C60" s="75" t="s">
        <v>204</v>
      </c>
      <c r="D60" s="75" t="s">
        <v>101</v>
      </c>
      <c r="S60" s="58" t="str">
        <f t="shared" si="1"/>
        <v>M0</v>
      </c>
    </row>
    <row r="61">
      <c r="A61" s="76">
        <v>45859.0</v>
      </c>
      <c r="B61" s="75" t="s">
        <v>3665</v>
      </c>
      <c r="C61" s="75" t="s">
        <v>293</v>
      </c>
      <c r="D61" s="75" t="s">
        <v>108</v>
      </c>
      <c r="S61" s="58" t="str">
        <f t="shared" si="1"/>
        <v>L0</v>
      </c>
    </row>
    <row r="62">
      <c r="A62" s="76">
        <v>45859.0</v>
      </c>
      <c r="B62" s="75" t="s">
        <v>3667</v>
      </c>
      <c r="C62" s="75" t="s">
        <v>165</v>
      </c>
      <c r="D62" s="75" t="s">
        <v>102</v>
      </c>
      <c r="S62" s="58" t="str">
        <f t="shared" si="1"/>
        <v>M0</v>
      </c>
    </row>
    <row r="63">
      <c r="A63" s="76">
        <v>45859.0</v>
      </c>
      <c r="B63" s="75" t="s">
        <v>3668</v>
      </c>
      <c r="C63" s="75" t="s">
        <v>371</v>
      </c>
      <c r="D63" s="75" t="s">
        <v>101</v>
      </c>
      <c r="S63" s="58" t="str">
        <f t="shared" si="1"/>
        <v>S0</v>
      </c>
    </row>
    <row r="64">
      <c r="A64" s="76">
        <v>45859.0</v>
      </c>
      <c r="B64" s="75" t="s">
        <v>3669</v>
      </c>
      <c r="C64" s="75" t="s">
        <v>1991</v>
      </c>
      <c r="D64" s="75" t="s">
        <v>109</v>
      </c>
      <c r="S64" s="58" t="str">
        <f t="shared" si="1"/>
        <v>S1</v>
      </c>
    </row>
    <row r="65">
      <c r="A65" s="76">
        <v>45859.0</v>
      </c>
      <c r="B65" s="75" t="s">
        <v>3623</v>
      </c>
      <c r="C65" s="75" t="s">
        <v>132</v>
      </c>
      <c r="D65" s="75" t="s">
        <v>101</v>
      </c>
      <c r="S65" s="58" t="str">
        <f t="shared" si="1"/>
        <v>M0</v>
      </c>
    </row>
    <row r="66">
      <c r="A66" s="76">
        <v>45859.0</v>
      </c>
      <c r="B66" s="75" t="s">
        <v>3670</v>
      </c>
      <c r="C66" s="75" t="s">
        <v>1972</v>
      </c>
      <c r="D66" s="75" t="s">
        <v>102</v>
      </c>
      <c r="S66" s="58" t="str">
        <f t="shared" si="1"/>
        <v>S0</v>
      </c>
    </row>
    <row r="67">
      <c r="A67" s="76">
        <v>45859.0</v>
      </c>
      <c r="B67" s="75" t="s">
        <v>3671</v>
      </c>
      <c r="C67" s="75" t="s">
        <v>371</v>
      </c>
      <c r="D67" s="75" t="s">
        <v>101</v>
      </c>
      <c r="S67" s="58" t="str">
        <f t="shared" si="1"/>
        <v>M0</v>
      </c>
    </row>
    <row r="68">
      <c r="A68" s="76">
        <v>45859.0</v>
      </c>
      <c r="B68" s="75" t="s">
        <v>3672</v>
      </c>
      <c r="C68" s="75" t="s">
        <v>152</v>
      </c>
      <c r="D68" s="75" t="s">
        <v>108</v>
      </c>
      <c r="S68" s="58" t="str">
        <f t="shared" si="1"/>
        <v>M2</v>
      </c>
    </row>
    <row r="69">
      <c r="A69" s="76">
        <v>45859.0</v>
      </c>
      <c r="B69" s="75" t="s">
        <v>3673</v>
      </c>
      <c r="C69" s="75" t="s">
        <v>1991</v>
      </c>
      <c r="D69" s="75" t="s">
        <v>108</v>
      </c>
      <c r="S69" s="58" t="str">
        <f t="shared" si="1"/>
        <v>M0</v>
      </c>
    </row>
    <row r="70">
      <c r="A70" s="76">
        <v>45859.0</v>
      </c>
      <c r="B70" s="75" t="s">
        <v>3674</v>
      </c>
      <c r="C70" s="75" t="s">
        <v>2039</v>
      </c>
      <c r="D70" s="75" t="s">
        <v>101</v>
      </c>
      <c r="S70" s="58" t="str">
        <f t="shared" si="1"/>
        <v>S1</v>
      </c>
    </row>
    <row r="71">
      <c r="A71" s="76">
        <v>45859.0</v>
      </c>
      <c r="B71" s="75" t="s">
        <v>3676</v>
      </c>
      <c r="C71" s="75" t="s">
        <v>333</v>
      </c>
      <c r="D71" s="75" t="s">
        <v>102</v>
      </c>
      <c r="S71" s="58" t="str">
        <f t="shared" si="1"/>
        <v>L0</v>
      </c>
    </row>
    <row r="72">
      <c r="A72" s="76">
        <v>45859.0</v>
      </c>
      <c r="B72" s="75" t="s">
        <v>3677</v>
      </c>
      <c r="C72" s="75" t="s">
        <v>2057</v>
      </c>
      <c r="D72" s="75" t="s">
        <v>108</v>
      </c>
      <c r="S72" s="58" t="str">
        <f t="shared" si="1"/>
        <v>M0</v>
      </c>
    </row>
    <row r="73">
      <c r="A73" s="76">
        <v>45859.0</v>
      </c>
      <c r="B73" s="75" t="s">
        <v>3678</v>
      </c>
      <c r="C73" s="75" t="s">
        <v>2092</v>
      </c>
      <c r="D73" s="75" t="s">
        <v>108</v>
      </c>
      <c r="S73" s="58" t="str">
        <f t="shared" si="1"/>
        <v>L0</v>
      </c>
    </row>
    <row r="74">
      <c r="A74" s="76">
        <v>45859.0</v>
      </c>
      <c r="B74" s="75" t="s">
        <v>3680</v>
      </c>
      <c r="C74" s="75" t="s">
        <v>379</v>
      </c>
      <c r="D74" s="75" t="s">
        <v>101</v>
      </c>
      <c r="S74" s="58" t="str">
        <f t="shared" si="1"/>
        <v>S0</v>
      </c>
    </row>
    <row r="75">
      <c r="A75" s="76">
        <v>45859.0</v>
      </c>
      <c r="B75" s="75" t="s">
        <v>3681</v>
      </c>
      <c r="C75" s="75" t="s">
        <v>195</v>
      </c>
      <c r="D75" s="75" t="s">
        <v>101</v>
      </c>
      <c r="S75" s="58" t="str">
        <f t="shared" si="1"/>
        <v>M0</v>
      </c>
    </row>
    <row r="76">
      <c r="A76" s="76">
        <v>45859.0</v>
      </c>
      <c r="B76" s="75" t="s">
        <v>3682</v>
      </c>
      <c r="C76" s="75" t="s">
        <v>375</v>
      </c>
      <c r="D76" s="75" t="s">
        <v>101</v>
      </c>
      <c r="S76" s="58" t="str">
        <f t="shared" si="1"/>
        <v>S0</v>
      </c>
    </row>
    <row r="77">
      <c r="A77" s="76">
        <v>45859.0</v>
      </c>
      <c r="B77" s="75" t="s">
        <v>3683</v>
      </c>
      <c r="C77" s="75" t="s">
        <v>141</v>
      </c>
      <c r="D77" s="75" t="s">
        <v>109</v>
      </c>
      <c r="S77" s="58" t="str">
        <f t="shared" si="1"/>
        <v>S0</v>
      </c>
    </row>
    <row r="78">
      <c r="A78" s="76">
        <v>45859.0</v>
      </c>
      <c r="B78" s="75" t="s">
        <v>3684</v>
      </c>
      <c r="C78" s="75" t="s">
        <v>166</v>
      </c>
      <c r="D78" s="75" t="s">
        <v>109</v>
      </c>
      <c r="S78" s="58" t="str">
        <f t="shared" si="1"/>
        <v>M0</v>
      </c>
    </row>
    <row r="79">
      <c r="A79" s="76">
        <v>45859.0</v>
      </c>
      <c r="B79" s="75" t="s">
        <v>3685</v>
      </c>
      <c r="C79" s="75" t="s">
        <v>152</v>
      </c>
      <c r="D79" s="75" t="s">
        <v>108</v>
      </c>
      <c r="S79" s="58" t="str">
        <f t="shared" si="1"/>
        <v>M0</v>
      </c>
    </row>
    <row r="80">
      <c r="A80" s="76">
        <v>45859.0</v>
      </c>
      <c r="B80" s="75" t="s">
        <v>3686</v>
      </c>
      <c r="C80" s="75" t="s">
        <v>262</v>
      </c>
      <c r="D80" s="75" t="s">
        <v>101</v>
      </c>
      <c r="S80" s="58" t="str">
        <f t="shared" si="1"/>
        <v>S0</v>
      </c>
    </row>
    <row r="81">
      <c r="A81" s="76">
        <v>45859.0</v>
      </c>
      <c r="B81" s="75" t="s">
        <v>3687</v>
      </c>
      <c r="C81" s="75" t="s">
        <v>389</v>
      </c>
      <c r="D81" s="75" t="s">
        <v>101</v>
      </c>
      <c r="S81" s="58" t="str">
        <f t="shared" si="1"/>
        <v>L1</v>
      </c>
    </row>
    <row r="82">
      <c r="A82" s="76">
        <v>45859.0</v>
      </c>
      <c r="B82" s="75" t="s">
        <v>3688</v>
      </c>
      <c r="C82" s="75" t="s">
        <v>296</v>
      </c>
      <c r="D82" s="75" t="s">
        <v>108</v>
      </c>
      <c r="S82" s="58" t="str">
        <f t="shared" si="1"/>
        <v>S0</v>
      </c>
    </row>
    <row r="83">
      <c r="A83" s="76">
        <v>45859.0</v>
      </c>
      <c r="B83" s="75" t="s">
        <v>3689</v>
      </c>
      <c r="C83" s="75" t="s">
        <v>416</v>
      </c>
      <c r="D83" s="75" t="s">
        <v>101</v>
      </c>
      <c r="S83" s="58" t="str">
        <f t="shared" si="1"/>
        <v>M0</v>
      </c>
    </row>
    <row r="84">
      <c r="A84" s="76">
        <v>45859.0</v>
      </c>
      <c r="B84" s="75" t="s">
        <v>3690</v>
      </c>
      <c r="C84" s="75" t="s">
        <v>247</v>
      </c>
      <c r="D84" s="75" t="s">
        <v>108</v>
      </c>
      <c r="S84" s="58" t="str">
        <f t="shared" si="1"/>
        <v>S1</v>
      </c>
    </row>
    <row r="85">
      <c r="A85" s="76">
        <v>45859.0</v>
      </c>
      <c r="B85" s="75" t="s">
        <v>3691</v>
      </c>
      <c r="C85" s="75" t="s">
        <v>189</v>
      </c>
      <c r="D85" s="75" t="s">
        <v>101</v>
      </c>
      <c r="S85" s="58" t="str">
        <f t="shared" si="1"/>
        <v>M1</v>
      </c>
    </row>
    <row r="86">
      <c r="A86" s="76">
        <v>45859.0</v>
      </c>
      <c r="B86" s="75" t="s">
        <v>3692</v>
      </c>
      <c r="C86" s="75" t="s">
        <v>286</v>
      </c>
      <c r="D86" s="75" t="s">
        <v>108</v>
      </c>
      <c r="S86" s="58" t="str">
        <f t="shared" si="1"/>
        <v>S1</v>
      </c>
    </row>
    <row r="87">
      <c r="A87" s="76">
        <v>45859.0</v>
      </c>
      <c r="B87" s="75" t="s">
        <v>3693</v>
      </c>
      <c r="C87" s="75" t="s">
        <v>2092</v>
      </c>
      <c r="D87" s="75" t="s">
        <v>108</v>
      </c>
      <c r="S87" s="58" t="str">
        <f t="shared" si="1"/>
        <v>S0</v>
      </c>
    </row>
    <row r="88">
      <c r="A88" s="76">
        <v>45859.0</v>
      </c>
      <c r="B88" s="75" t="s">
        <v>3694</v>
      </c>
      <c r="C88" s="75" t="s">
        <v>1991</v>
      </c>
      <c r="D88" s="75" t="s">
        <v>108</v>
      </c>
      <c r="S88" s="58" t="str">
        <f t="shared" si="1"/>
        <v>L0</v>
      </c>
    </row>
    <row r="89">
      <c r="A89" s="76">
        <v>45859.0</v>
      </c>
      <c r="B89" s="75" t="s">
        <v>3695</v>
      </c>
      <c r="C89" s="75" t="s">
        <v>2017</v>
      </c>
      <c r="D89" s="75" t="s">
        <v>101</v>
      </c>
      <c r="S89" s="58" t="str">
        <f t="shared" si="1"/>
        <v>S1</v>
      </c>
    </row>
    <row r="90">
      <c r="A90" s="76">
        <v>45859.0</v>
      </c>
      <c r="B90" s="75" t="s">
        <v>3696</v>
      </c>
      <c r="C90" s="75" t="s">
        <v>434</v>
      </c>
      <c r="D90" s="75" t="s">
        <v>106</v>
      </c>
      <c r="S90" s="58" t="str">
        <f t="shared" si="1"/>
        <v>S1</v>
      </c>
    </row>
    <row r="91">
      <c r="A91" s="76">
        <v>45859.0</v>
      </c>
      <c r="B91" s="75" t="s">
        <v>3697</v>
      </c>
      <c r="C91" s="75" t="s">
        <v>335</v>
      </c>
      <c r="D91" s="75" t="s">
        <v>101</v>
      </c>
      <c r="S91" s="58" t="str">
        <f t="shared" si="1"/>
        <v>M0</v>
      </c>
    </row>
    <row r="92">
      <c r="A92" s="76">
        <v>45859.0</v>
      </c>
      <c r="B92" s="75" t="s">
        <v>3698</v>
      </c>
      <c r="C92" s="75" t="s">
        <v>242</v>
      </c>
      <c r="D92" s="75" t="s">
        <v>101</v>
      </c>
      <c r="S92" s="58" t="str">
        <f t="shared" si="1"/>
        <v>S0</v>
      </c>
    </row>
    <row r="93">
      <c r="A93" s="76">
        <v>45859.0</v>
      </c>
      <c r="B93" s="75" t="s">
        <v>3699</v>
      </c>
      <c r="C93" s="75" t="s">
        <v>2057</v>
      </c>
      <c r="D93" s="75" t="s">
        <v>108</v>
      </c>
      <c r="S93" s="58" t="str">
        <f t="shared" si="1"/>
        <v>L0</v>
      </c>
    </row>
    <row r="94">
      <c r="A94" s="76">
        <v>45859.0</v>
      </c>
      <c r="B94" s="75" t="s">
        <v>3701</v>
      </c>
      <c r="C94" s="75" t="s">
        <v>2057</v>
      </c>
      <c r="D94" s="75" t="s">
        <v>108</v>
      </c>
      <c r="S94" s="58" t="str">
        <f t="shared" si="1"/>
        <v>M0</v>
      </c>
    </row>
    <row r="95">
      <c r="A95" s="76">
        <v>45859.0</v>
      </c>
      <c r="B95" s="75" t="s">
        <v>3702</v>
      </c>
      <c r="C95" s="75" t="s">
        <v>366</v>
      </c>
      <c r="D95" s="75" t="s">
        <v>108</v>
      </c>
      <c r="S95" s="58" t="str">
        <f t="shared" si="1"/>
        <v>M0</v>
      </c>
    </row>
    <row r="96">
      <c r="A96" s="76">
        <v>45859.0</v>
      </c>
      <c r="B96" s="75" t="s">
        <v>3703</v>
      </c>
      <c r="C96" s="75" t="s">
        <v>323</v>
      </c>
      <c r="D96" s="75" t="s">
        <v>108</v>
      </c>
      <c r="S96" s="58" t="str">
        <f t="shared" si="1"/>
        <v>M1</v>
      </c>
    </row>
    <row r="97">
      <c r="A97" s="76">
        <v>45859.0</v>
      </c>
      <c r="B97" s="75" t="s">
        <v>3704</v>
      </c>
      <c r="C97" s="75" t="s">
        <v>2057</v>
      </c>
      <c r="D97" s="75" t="s">
        <v>108</v>
      </c>
      <c r="S97" s="58" t="str">
        <f t="shared" si="1"/>
        <v>S1</v>
      </c>
    </row>
    <row r="98">
      <c r="A98" s="76">
        <v>45859.0</v>
      </c>
      <c r="B98" s="75" t="s">
        <v>3640</v>
      </c>
      <c r="C98" s="75" t="s">
        <v>330</v>
      </c>
      <c r="D98" s="75" t="s">
        <v>101</v>
      </c>
      <c r="S98" s="58" t="str">
        <f t="shared" si="1"/>
        <v>M0</v>
      </c>
    </row>
    <row r="99">
      <c r="A99" s="76">
        <v>45859.0</v>
      </c>
      <c r="B99" s="75" t="s">
        <v>3705</v>
      </c>
      <c r="C99" s="75" t="s">
        <v>357</v>
      </c>
      <c r="D99" s="75" t="s">
        <v>108</v>
      </c>
      <c r="S99" s="58" t="str">
        <f t="shared" si="1"/>
        <v>S1</v>
      </c>
    </row>
    <row r="100">
      <c r="A100" s="76">
        <v>45859.0</v>
      </c>
      <c r="B100" s="75" t="s">
        <v>3706</v>
      </c>
      <c r="C100" s="75" t="s">
        <v>373</v>
      </c>
      <c r="D100" s="75" t="s">
        <v>101</v>
      </c>
      <c r="S100" s="58" t="str">
        <f t="shared" si="1"/>
        <v>L0</v>
      </c>
    </row>
    <row r="101">
      <c r="A101" s="76">
        <v>45859.0</v>
      </c>
      <c r="B101" s="75" t="s">
        <v>3707</v>
      </c>
      <c r="C101" s="75" t="s">
        <v>366</v>
      </c>
      <c r="D101" s="75" t="s">
        <v>108</v>
      </c>
      <c r="S101" s="58" t="str">
        <f t="shared" si="1"/>
        <v>M1</v>
      </c>
    </row>
    <row r="102">
      <c r="A102" s="76">
        <v>45859.0</v>
      </c>
      <c r="B102" s="75" t="s">
        <v>3708</v>
      </c>
      <c r="C102" s="75" t="s">
        <v>204</v>
      </c>
      <c r="D102" s="75" t="s">
        <v>101</v>
      </c>
      <c r="S102" s="58" t="str">
        <f t="shared" si="1"/>
        <v>M2</v>
      </c>
    </row>
    <row r="103">
      <c r="A103" s="76">
        <v>45859.0</v>
      </c>
      <c r="B103" s="75" t="s">
        <v>3709</v>
      </c>
      <c r="C103" s="75" t="s">
        <v>2066</v>
      </c>
      <c r="D103" s="75" t="s">
        <v>101</v>
      </c>
      <c r="S103" s="58" t="str">
        <f t="shared" si="1"/>
        <v>M0</v>
      </c>
    </row>
    <row r="104">
      <c r="A104" s="76">
        <v>45859.0</v>
      </c>
      <c r="B104" s="75" t="s">
        <v>3710</v>
      </c>
      <c r="C104" s="75" t="s">
        <v>323</v>
      </c>
      <c r="D104" s="75" t="s">
        <v>108</v>
      </c>
      <c r="S104" s="58" t="str">
        <f t="shared" si="1"/>
        <v>L0</v>
      </c>
    </row>
    <row r="105">
      <c r="A105" s="76">
        <v>45859.0</v>
      </c>
      <c r="B105" s="75" t="s">
        <v>3712</v>
      </c>
      <c r="C105" s="75" t="s">
        <v>2039</v>
      </c>
      <c r="D105" s="75" t="s">
        <v>106</v>
      </c>
      <c r="S105" s="58" t="str">
        <f t="shared" si="1"/>
        <v>M2</v>
      </c>
    </row>
    <row r="106">
      <c r="A106" s="76">
        <v>45859.0</v>
      </c>
      <c r="B106" s="75" t="s">
        <v>3713</v>
      </c>
      <c r="C106" s="75" t="s">
        <v>2066</v>
      </c>
      <c r="D106" s="75" t="s">
        <v>101</v>
      </c>
      <c r="S106" s="58" t="str">
        <f t="shared" si="1"/>
        <v>L1</v>
      </c>
    </row>
    <row r="107">
      <c r="A107" s="76">
        <v>45859.0</v>
      </c>
      <c r="B107" s="75" t="s">
        <v>3714</v>
      </c>
      <c r="C107" s="75" t="s">
        <v>2039</v>
      </c>
      <c r="D107" s="75" t="s">
        <v>101</v>
      </c>
      <c r="S107" s="58" t="str">
        <f t="shared" si="1"/>
        <v>M0</v>
      </c>
    </row>
    <row r="108">
      <c r="A108" s="76">
        <v>45859.0</v>
      </c>
      <c r="B108" s="75" t="s">
        <v>3716</v>
      </c>
      <c r="C108" s="75" t="s">
        <v>2031</v>
      </c>
      <c r="D108" s="75" t="s">
        <v>101</v>
      </c>
      <c r="S108" s="58" t="str">
        <f t="shared" si="1"/>
        <v>M0</v>
      </c>
    </row>
    <row r="109">
      <c r="A109" s="76">
        <v>45859.0</v>
      </c>
      <c r="B109" s="75" t="s">
        <v>3717</v>
      </c>
      <c r="C109" s="75" t="s">
        <v>2092</v>
      </c>
      <c r="D109" s="75" t="s">
        <v>108</v>
      </c>
      <c r="S109" s="58" t="str">
        <f t="shared" si="1"/>
        <v>M0</v>
      </c>
    </row>
    <row r="110">
      <c r="A110" s="76">
        <v>45859.0</v>
      </c>
      <c r="B110" s="75" t="s">
        <v>3718</v>
      </c>
      <c r="C110" s="75" t="s">
        <v>173</v>
      </c>
      <c r="D110" s="75" t="s">
        <v>102</v>
      </c>
      <c r="S110" s="58" t="str">
        <f t="shared" si="1"/>
        <v>S1</v>
      </c>
    </row>
    <row r="111">
      <c r="A111" s="76">
        <v>45859.0</v>
      </c>
      <c r="B111" s="75" t="s">
        <v>3719</v>
      </c>
      <c r="C111" s="75" t="s">
        <v>135</v>
      </c>
      <c r="D111" s="75" t="s">
        <v>103</v>
      </c>
      <c r="S111" s="58" t="str">
        <f t="shared" si="1"/>
        <v>L0</v>
      </c>
    </row>
    <row r="112">
      <c r="A112" s="76">
        <v>45859.0</v>
      </c>
      <c r="B112" s="75" t="s">
        <v>3710</v>
      </c>
      <c r="C112" s="75" t="s">
        <v>323</v>
      </c>
      <c r="D112" s="75" t="s">
        <v>108</v>
      </c>
      <c r="S112" s="58" t="str">
        <f t="shared" si="1"/>
        <v>S1</v>
      </c>
    </row>
    <row r="113">
      <c r="A113" s="76">
        <v>45859.0</v>
      </c>
      <c r="B113" s="75" t="s">
        <v>3720</v>
      </c>
      <c r="C113" s="75" t="s">
        <v>1997</v>
      </c>
      <c r="D113" s="75" t="s">
        <v>101</v>
      </c>
      <c r="S113" s="58" t="str">
        <f t="shared" si="1"/>
        <v>L1</v>
      </c>
    </row>
    <row r="114">
      <c r="A114" s="76">
        <v>45859.0</v>
      </c>
      <c r="B114" s="75" t="s">
        <v>3721</v>
      </c>
      <c r="C114" s="75" t="s">
        <v>189</v>
      </c>
      <c r="D114" s="75" t="s">
        <v>101</v>
      </c>
      <c r="S114" s="58" t="str">
        <f t="shared" si="1"/>
        <v>M0</v>
      </c>
    </row>
    <row r="115">
      <c r="A115" s="76">
        <v>45859.0</v>
      </c>
      <c r="B115" s="75" t="s">
        <v>3722</v>
      </c>
      <c r="C115" s="75" t="s">
        <v>157</v>
      </c>
      <c r="D115" s="75" t="s">
        <v>108</v>
      </c>
      <c r="S115" s="58" t="str">
        <f t="shared" si="1"/>
        <v>M0</v>
      </c>
    </row>
    <row r="116">
      <c r="A116" s="76">
        <v>45859.0</v>
      </c>
      <c r="B116" s="75" t="s">
        <v>3724</v>
      </c>
      <c r="C116" s="75" t="s">
        <v>339</v>
      </c>
      <c r="D116" s="75" t="s">
        <v>108</v>
      </c>
      <c r="S116" s="58" t="str">
        <f t="shared" si="1"/>
        <v>M2</v>
      </c>
    </row>
    <row r="117">
      <c r="A117" s="76">
        <v>45859.0</v>
      </c>
      <c r="B117" s="75" t="s">
        <v>3725</v>
      </c>
      <c r="C117" s="75" t="s">
        <v>242</v>
      </c>
      <c r="D117" s="75" t="s">
        <v>101</v>
      </c>
      <c r="S117" s="58" t="str">
        <f t="shared" si="1"/>
        <v>M2</v>
      </c>
    </row>
    <row r="118">
      <c r="A118" s="76">
        <v>45859.0</v>
      </c>
      <c r="B118" s="75" t="s">
        <v>3726</v>
      </c>
      <c r="C118" s="75" t="s">
        <v>335</v>
      </c>
      <c r="D118" s="75" t="s">
        <v>101</v>
      </c>
      <c r="S118" s="58" t="str">
        <f t="shared" si="1"/>
        <v>S0</v>
      </c>
    </row>
    <row r="119">
      <c r="A119" s="76">
        <v>45859.0</v>
      </c>
      <c r="B119" s="75" t="s">
        <v>3727</v>
      </c>
      <c r="C119" s="75" t="s">
        <v>2092</v>
      </c>
      <c r="D119" s="75" t="s">
        <v>108</v>
      </c>
      <c r="S119" s="58" t="str">
        <f t="shared" si="1"/>
        <v>S0</v>
      </c>
    </row>
    <row r="120">
      <c r="A120" s="76">
        <v>45859.0</v>
      </c>
      <c r="B120" s="75" t="s">
        <v>3728</v>
      </c>
      <c r="C120" s="75" t="s">
        <v>247</v>
      </c>
      <c r="D120" s="75" t="s">
        <v>108</v>
      </c>
      <c r="S120" s="58" t="str">
        <f t="shared" si="1"/>
        <v>S0</v>
      </c>
    </row>
    <row r="121">
      <c r="A121" s="76">
        <v>45859.0</v>
      </c>
      <c r="B121" s="75" t="s">
        <v>3729</v>
      </c>
      <c r="C121" s="75" t="s">
        <v>287</v>
      </c>
      <c r="D121" s="75" t="s">
        <v>102</v>
      </c>
      <c r="S121" s="58" t="str">
        <f t="shared" si="1"/>
        <v>S0</v>
      </c>
    </row>
    <row r="122">
      <c r="A122" s="76">
        <v>45859.0</v>
      </c>
      <c r="B122" s="75" t="s">
        <v>3730</v>
      </c>
      <c r="C122" s="75" t="s">
        <v>371</v>
      </c>
      <c r="D122" s="75" t="s">
        <v>101</v>
      </c>
      <c r="S122" s="58" t="str">
        <f t="shared" si="1"/>
        <v>L1</v>
      </c>
    </row>
    <row r="123">
      <c r="A123" s="76">
        <v>45859.0</v>
      </c>
      <c r="B123" s="75" t="s">
        <v>3731</v>
      </c>
      <c r="C123" s="75" t="s">
        <v>2057</v>
      </c>
      <c r="D123" s="75" t="s">
        <v>108</v>
      </c>
      <c r="S123" s="58" t="str">
        <f t="shared" si="1"/>
        <v>M0</v>
      </c>
    </row>
    <row r="124">
      <c r="A124" s="76">
        <v>45859.0</v>
      </c>
      <c r="B124" s="75" t="s">
        <v>3732</v>
      </c>
      <c r="C124" s="75" t="s">
        <v>158</v>
      </c>
      <c r="D124" s="75" t="s">
        <v>101</v>
      </c>
      <c r="S124" s="58" t="str">
        <f t="shared" si="1"/>
        <v>M0</v>
      </c>
    </row>
    <row r="125">
      <c r="A125" s="76">
        <v>45859.0</v>
      </c>
      <c r="B125" s="75" t="s">
        <v>3733</v>
      </c>
      <c r="C125" s="75" t="s">
        <v>123</v>
      </c>
      <c r="D125" s="75" t="s">
        <v>108</v>
      </c>
      <c r="S125" s="58" t="str">
        <f t="shared" si="1"/>
        <v>L0</v>
      </c>
    </row>
    <row r="126">
      <c r="A126" s="76">
        <v>45859.0</v>
      </c>
      <c r="B126" s="75" t="s">
        <v>3735</v>
      </c>
      <c r="C126" s="75" t="s">
        <v>333</v>
      </c>
      <c r="D126" s="75" t="s">
        <v>102</v>
      </c>
      <c r="S126" s="58" t="str">
        <f t="shared" si="1"/>
        <v>S1</v>
      </c>
    </row>
    <row r="127">
      <c r="A127" s="76">
        <v>45859.0</v>
      </c>
      <c r="B127" s="75" t="s">
        <v>3631</v>
      </c>
      <c r="C127" s="75" t="s">
        <v>181</v>
      </c>
      <c r="D127" s="75" t="s">
        <v>101</v>
      </c>
      <c r="S127" s="58" t="str">
        <f t="shared" si="1"/>
        <v>L0</v>
      </c>
    </row>
    <row r="128">
      <c r="A128" s="76">
        <v>45859.0</v>
      </c>
      <c r="B128" s="75" t="s">
        <v>3736</v>
      </c>
      <c r="C128" s="75" t="s">
        <v>339</v>
      </c>
      <c r="D128" s="75" t="s">
        <v>108</v>
      </c>
      <c r="S128" s="58" t="str">
        <f t="shared" si="1"/>
        <v>M0</v>
      </c>
    </row>
    <row r="129">
      <c r="A129" s="76">
        <v>45859.0</v>
      </c>
      <c r="B129" s="75" t="s">
        <v>3737</v>
      </c>
      <c r="C129" s="75" t="s">
        <v>123</v>
      </c>
      <c r="D129" s="75" t="s">
        <v>108</v>
      </c>
      <c r="S129" s="58" t="str">
        <f t="shared" si="1"/>
        <v>M0</v>
      </c>
    </row>
    <row r="130">
      <c r="A130" s="76">
        <v>45859.0</v>
      </c>
      <c r="B130" s="75" t="s">
        <v>3738</v>
      </c>
      <c r="C130" s="75" t="s">
        <v>373</v>
      </c>
      <c r="D130" s="75" t="s">
        <v>101</v>
      </c>
      <c r="S130" s="58" t="str">
        <f t="shared" si="1"/>
        <v>S1</v>
      </c>
    </row>
    <row r="131">
      <c r="A131" s="76">
        <v>45859.0</v>
      </c>
      <c r="B131" s="75" t="s">
        <v>3739</v>
      </c>
      <c r="C131" s="75" t="s">
        <v>392</v>
      </c>
      <c r="D131" s="75" t="s">
        <v>102</v>
      </c>
      <c r="S131" s="58" t="str">
        <f t="shared" si="1"/>
        <v>M0</v>
      </c>
    </row>
    <row r="132">
      <c r="A132" s="76">
        <v>45859.0</v>
      </c>
      <c r="B132" s="75" t="s">
        <v>3740</v>
      </c>
      <c r="C132" s="75" t="s">
        <v>323</v>
      </c>
      <c r="D132" s="75" t="s">
        <v>108</v>
      </c>
      <c r="S132" s="58" t="str">
        <f t="shared" si="1"/>
        <v>M0</v>
      </c>
    </row>
    <row r="133">
      <c r="A133" s="76">
        <v>45859.0</v>
      </c>
      <c r="B133" s="75" t="s">
        <v>3742</v>
      </c>
      <c r="C133" s="75" t="s">
        <v>138</v>
      </c>
      <c r="D133" s="75" t="s">
        <v>101</v>
      </c>
      <c r="S133" s="58" t="str">
        <f t="shared" si="1"/>
        <v>M1</v>
      </c>
    </row>
    <row r="134">
      <c r="A134" s="76">
        <v>45859.0</v>
      </c>
      <c r="B134" s="75" t="s">
        <v>3743</v>
      </c>
      <c r="C134" s="75" t="s">
        <v>392</v>
      </c>
      <c r="D134" s="75" t="s">
        <v>102</v>
      </c>
      <c r="S134" s="58" t="str">
        <f t="shared" si="1"/>
        <v>S1</v>
      </c>
    </row>
    <row r="135">
      <c r="A135" s="76">
        <v>45859.0</v>
      </c>
      <c r="B135" s="75" t="s">
        <v>3745</v>
      </c>
      <c r="C135" s="75" t="s">
        <v>204</v>
      </c>
      <c r="D135" s="75" t="s">
        <v>101</v>
      </c>
      <c r="S135" s="58" t="str">
        <f t="shared" si="1"/>
        <v>L1</v>
      </c>
    </row>
    <row r="136">
      <c r="A136" s="76">
        <v>45859.0</v>
      </c>
      <c r="B136" s="75" t="s">
        <v>3746</v>
      </c>
      <c r="C136" s="75" t="s">
        <v>379</v>
      </c>
      <c r="D136" s="75" t="s">
        <v>108</v>
      </c>
      <c r="S136" s="58" t="str">
        <f t="shared" si="1"/>
        <v>S1</v>
      </c>
    </row>
    <row r="137">
      <c r="A137" s="76">
        <v>45859.0</v>
      </c>
      <c r="B137" s="75" t="s">
        <v>3747</v>
      </c>
      <c r="C137" s="75" t="s">
        <v>314</v>
      </c>
      <c r="D137" s="75" t="s">
        <v>105</v>
      </c>
      <c r="S137" s="58" t="str">
        <f t="shared" si="1"/>
        <v>L0</v>
      </c>
    </row>
    <row r="138">
      <c r="A138" s="76">
        <v>45859.0</v>
      </c>
      <c r="B138" s="75" t="s">
        <v>3622</v>
      </c>
      <c r="C138" s="75" t="s">
        <v>2031</v>
      </c>
      <c r="D138" s="75" t="s">
        <v>101</v>
      </c>
      <c r="S138" s="58" t="str">
        <f t="shared" si="1"/>
        <v>S0</v>
      </c>
    </row>
    <row r="139">
      <c r="A139" s="76">
        <v>45859.0</v>
      </c>
      <c r="B139" s="75" t="s">
        <v>3748</v>
      </c>
      <c r="C139" s="75" t="s">
        <v>142</v>
      </c>
      <c r="D139" s="75" t="s">
        <v>108</v>
      </c>
      <c r="S139" s="58" t="str">
        <f t="shared" si="1"/>
        <v>M1</v>
      </c>
    </row>
    <row r="140">
      <c r="A140" s="76">
        <v>45859.0</v>
      </c>
      <c r="B140" s="75" t="s">
        <v>3749</v>
      </c>
      <c r="C140" s="75" t="s">
        <v>252</v>
      </c>
      <c r="D140" s="75" t="s">
        <v>101</v>
      </c>
      <c r="S140" s="58" t="str">
        <f t="shared" si="1"/>
        <v>L0</v>
      </c>
    </row>
    <row r="141">
      <c r="A141" s="76">
        <v>45859.0</v>
      </c>
      <c r="B141" s="75" t="s">
        <v>3750</v>
      </c>
      <c r="C141" s="75" t="s">
        <v>289</v>
      </c>
      <c r="D141" s="75" t="s">
        <v>109</v>
      </c>
      <c r="S141" s="58" t="str">
        <f t="shared" si="1"/>
        <v>L0</v>
      </c>
    </row>
    <row r="142">
      <c r="A142" s="76">
        <v>45859.0</v>
      </c>
      <c r="B142" s="75" t="s">
        <v>3751</v>
      </c>
      <c r="C142" s="75" t="s">
        <v>284</v>
      </c>
      <c r="D142" s="75" t="s">
        <v>101</v>
      </c>
      <c r="S142" s="58" t="str">
        <f t="shared" si="1"/>
        <v>S1</v>
      </c>
    </row>
    <row r="143">
      <c r="A143" s="76">
        <v>45859.0</v>
      </c>
      <c r="B143" s="75" t="s">
        <v>3752</v>
      </c>
      <c r="C143" s="75" t="s">
        <v>141</v>
      </c>
      <c r="D143" s="75" t="s">
        <v>109</v>
      </c>
      <c r="S143" s="58" t="str">
        <f t="shared" si="1"/>
        <v>S1</v>
      </c>
    </row>
    <row r="144">
      <c r="A144" s="76">
        <v>45859.0</v>
      </c>
      <c r="B144" s="75" t="s">
        <v>3753</v>
      </c>
      <c r="C144" s="75" t="s">
        <v>146</v>
      </c>
      <c r="D144" s="75" t="s">
        <v>108</v>
      </c>
      <c r="S144" s="58" t="str">
        <f t="shared" si="1"/>
        <v>M0</v>
      </c>
    </row>
    <row r="145">
      <c r="A145" s="76">
        <v>45859.0</v>
      </c>
      <c r="B145" s="75" t="s">
        <v>3754</v>
      </c>
      <c r="C145" s="75" t="s">
        <v>184</v>
      </c>
      <c r="D145" s="75" t="s">
        <v>102</v>
      </c>
      <c r="S145" s="58" t="str">
        <f t="shared" si="1"/>
        <v>S1</v>
      </c>
    </row>
    <row r="146">
      <c r="A146" s="76">
        <v>45859.0</v>
      </c>
      <c r="B146" s="75" t="s">
        <v>3755</v>
      </c>
      <c r="C146" s="75" t="s">
        <v>2057</v>
      </c>
      <c r="D146" s="75" t="s">
        <v>108</v>
      </c>
      <c r="S146" s="58" t="str">
        <f t="shared" si="1"/>
        <v>S1</v>
      </c>
    </row>
    <row r="147">
      <c r="A147" s="76">
        <v>45859.0</v>
      </c>
      <c r="B147" s="75" t="s">
        <v>3756</v>
      </c>
      <c r="C147" s="75" t="s">
        <v>233</v>
      </c>
      <c r="D147" s="75" t="s">
        <v>109</v>
      </c>
      <c r="S147" s="58" t="str">
        <f t="shared" si="1"/>
        <v>S0</v>
      </c>
    </row>
    <row r="148">
      <c r="A148" s="76">
        <v>45859.0</v>
      </c>
      <c r="B148" s="75" t="s">
        <v>3757</v>
      </c>
      <c r="C148" s="75" t="s">
        <v>1985</v>
      </c>
      <c r="D148" s="75" t="s">
        <v>102</v>
      </c>
      <c r="S148" s="58" t="str">
        <f t="shared" si="1"/>
        <v>S0</v>
      </c>
    </row>
    <row r="149">
      <c r="A149" s="76">
        <v>45859.0</v>
      </c>
      <c r="B149" s="75" t="s">
        <v>3758</v>
      </c>
      <c r="C149" s="75" t="s">
        <v>2092</v>
      </c>
      <c r="D149" s="75" t="s">
        <v>108</v>
      </c>
      <c r="S149" s="58" t="str">
        <f t="shared" si="1"/>
        <v>M0</v>
      </c>
    </row>
    <row r="150">
      <c r="A150" s="76">
        <v>45859.0</v>
      </c>
      <c r="B150" s="75" t="s">
        <v>3759</v>
      </c>
      <c r="C150" s="75" t="s">
        <v>286</v>
      </c>
      <c r="D150" s="75" t="s">
        <v>108</v>
      </c>
      <c r="S150" s="58" t="str">
        <f t="shared" si="1"/>
        <v>M1</v>
      </c>
    </row>
    <row r="151">
      <c r="A151" s="76">
        <v>45859.0</v>
      </c>
      <c r="B151" s="75" t="s">
        <v>3761</v>
      </c>
      <c r="C151" s="75" t="s">
        <v>287</v>
      </c>
      <c r="D151" s="75" t="s">
        <v>101</v>
      </c>
      <c r="S151" s="58" t="str">
        <f t="shared" si="1"/>
        <v>S0</v>
      </c>
    </row>
    <row r="152">
      <c r="A152" s="76">
        <v>45859.0</v>
      </c>
      <c r="B152" s="75" t="s">
        <v>3763</v>
      </c>
      <c r="C152" s="75" t="s">
        <v>2057</v>
      </c>
      <c r="D152" s="75" t="s">
        <v>108</v>
      </c>
      <c r="S152" s="58" t="str">
        <f t="shared" si="1"/>
        <v>M0</v>
      </c>
    </row>
    <row r="153">
      <c r="A153" s="76">
        <v>45859.0</v>
      </c>
      <c r="B153" s="75" t="s">
        <v>3764</v>
      </c>
      <c r="C153" s="75" t="s">
        <v>114</v>
      </c>
      <c r="D153" s="75" t="s">
        <v>101</v>
      </c>
      <c r="S153" s="58" t="str">
        <f t="shared" si="1"/>
        <v>L0</v>
      </c>
    </row>
    <row r="154">
      <c r="A154" s="76">
        <v>45859.0</v>
      </c>
      <c r="B154" s="75" t="s">
        <v>3765</v>
      </c>
      <c r="C154" s="75" t="s">
        <v>339</v>
      </c>
      <c r="D154" s="75" t="s">
        <v>108</v>
      </c>
      <c r="S154" s="58" t="str">
        <f t="shared" si="1"/>
        <v>L0</v>
      </c>
    </row>
    <row r="155">
      <c r="A155" s="76">
        <v>45859.0</v>
      </c>
      <c r="B155" s="75" t="s">
        <v>3767</v>
      </c>
      <c r="C155" s="75" t="s">
        <v>253</v>
      </c>
      <c r="D155" s="75" t="s">
        <v>108</v>
      </c>
      <c r="S155" s="58" t="str">
        <f t="shared" si="1"/>
        <v>L0</v>
      </c>
    </row>
    <row r="156">
      <c r="A156" s="76">
        <v>45859.0</v>
      </c>
      <c r="B156" s="75" t="s">
        <v>3768</v>
      </c>
      <c r="C156" s="75" t="s">
        <v>141</v>
      </c>
      <c r="D156" s="75" t="s">
        <v>108</v>
      </c>
      <c r="S156" s="58" t="str">
        <f t="shared" si="1"/>
        <v>M0</v>
      </c>
    </row>
    <row r="157">
      <c r="A157" s="76">
        <v>45859.0</v>
      </c>
      <c r="B157" s="75" t="s">
        <v>3770</v>
      </c>
      <c r="C157" s="75" t="s">
        <v>375</v>
      </c>
      <c r="D157" s="75" t="s">
        <v>101</v>
      </c>
      <c r="S157" s="58" t="str">
        <f t="shared" si="1"/>
        <v>M2</v>
      </c>
    </row>
    <row r="158">
      <c r="A158" s="76">
        <v>45859.0</v>
      </c>
      <c r="B158" s="75" t="s">
        <v>3772</v>
      </c>
      <c r="C158" s="75" t="s">
        <v>117</v>
      </c>
      <c r="D158" s="75" t="s">
        <v>101</v>
      </c>
      <c r="S158" s="58" t="str">
        <f t="shared" si="1"/>
        <v>M2</v>
      </c>
    </row>
    <row r="159">
      <c r="A159" s="76">
        <v>45859.0</v>
      </c>
      <c r="B159" s="75" t="s">
        <v>3631</v>
      </c>
      <c r="C159" s="75" t="s">
        <v>181</v>
      </c>
      <c r="D159" s="75" t="s">
        <v>101</v>
      </c>
      <c r="S159" s="58" t="str">
        <f t="shared" si="1"/>
        <v>S0</v>
      </c>
    </row>
    <row r="160">
      <c r="A160" s="76">
        <v>45859.0</v>
      </c>
      <c r="B160" s="75" t="s">
        <v>3748</v>
      </c>
      <c r="C160" s="75" t="s">
        <v>142</v>
      </c>
      <c r="D160" s="75" t="s">
        <v>108</v>
      </c>
      <c r="S160" s="58" t="str">
        <f t="shared" si="1"/>
        <v>L0</v>
      </c>
    </row>
    <row r="161">
      <c r="A161" s="76">
        <v>45859.0</v>
      </c>
      <c r="B161" s="75" t="s">
        <v>3773</v>
      </c>
      <c r="C161" s="75" t="s">
        <v>115</v>
      </c>
      <c r="D161" s="75" t="s">
        <v>102</v>
      </c>
      <c r="S161" s="58" t="str">
        <f t="shared" si="1"/>
        <v>M2</v>
      </c>
    </row>
    <row r="162">
      <c r="A162" s="76">
        <v>45859.0</v>
      </c>
      <c r="B162" s="75" t="s">
        <v>3774</v>
      </c>
      <c r="C162" s="75" t="s">
        <v>235</v>
      </c>
      <c r="D162" s="75" t="s">
        <v>108</v>
      </c>
      <c r="S162" s="58" t="str">
        <f t="shared" si="1"/>
        <v>L0</v>
      </c>
    </row>
    <row r="163">
      <c r="A163" s="76">
        <v>45859.0</v>
      </c>
      <c r="B163" s="75" t="s">
        <v>3776</v>
      </c>
      <c r="C163" s="75" t="s">
        <v>406</v>
      </c>
      <c r="D163" s="75" t="s">
        <v>108</v>
      </c>
      <c r="S163" s="58" t="str">
        <f t="shared" si="1"/>
        <v>M1</v>
      </c>
    </row>
    <row r="164">
      <c r="A164" s="76">
        <v>45859.0</v>
      </c>
      <c r="B164" s="75" t="s">
        <v>3777</v>
      </c>
      <c r="C164" s="75" t="s">
        <v>207</v>
      </c>
      <c r="D164" s="75" t="s">
        <v>108</v>
      </c>
      <c r="S164" s="58" t="str">
        <f t="shared" si="1"/>
        <v>M0</v>
      </c>
    </row>
    <row r="165">
      <c r="A165" s="76">
        <v>45859.0</v>
      </c>
      <c r="B165" s="75" t="s">
        <v>3778</v>
      </c>
      <c r="C165" s="75" t="s">
        <v>160</v>
      </c>
      <c r="D165" s="75" t="s">
        <v>101</v>
      </c>
      <c r="S165" s="58" t="str">
        <f t="shared" si="1"/>
        <v>M0</v>
      </c>
    </row>
    <row r="166">
      <c r="A166" s="76">
        <v>45859.0</v>
      </c>
      <c r="B166" s="75" t="s">
        <v>3779</v>
      </c>
      <c r="C166" s="75" t="s">
        <v>2057</v>
      </c>
      <c r="D166" s="75" t="s">
        <v>108</v>
      </c>
      <c r="S166" s="58" t="str">
        <f t="shared" si="1"/>
        <v>L0</v>
      </c>
    </row>
    <row r="167">
      <c r="A167" s="76">
        <v>45859.0</v>
      </c>
      <c r="B167" s="75" t="s">
        <v>3780</v>
      </c>
      <c r="C167" s="75" t="s">
        <v>323</v>
      </c>
      <c r="D167" s="75" t="s">
        <v>108</v>
      </c>
      <c r="S167" s="58" t="str">
        <f t="shared" si="1"/>
        <v>M0</v>
      </c>
    </row>
    <row r="168">
      <c r="A168" s="76">
        <v>45859.0</v>
      </c>
      <c r="B168" s="75" t="s">
        <v>3781</v>
      </c>
      <c r="C168" s="75" t="s">
        <v>392</v>
      </c>
      <c r="D168" s="75" t="s">
        <v>101</v>
      </c>
      <c r="S168" s="58" t="str">
        <f t="shared" si="1"/>
        <v>M1</v>
      </c>
    </row>
    <row r="169">
      <c r="A169" s="76">
        <v>45859.0</v>
      </c>
      <c r="B169" s="75" t="s">
        <v>3782</v>
      </c>
      <c r="C169" s="75" t="s">
        <v>1985</v>
      </c>
      <c r="D169" s="75" t="s">
        <v>101</v>
      </c>
      <c r="S169" s="58" t="str">
        <f t="shared" si="1"/>
        <v>M2</v>
      </c>
    </row>
    <row r="170">
      <c r="A170" s="76">
        <v>45859.0</v>
      </c>
      <c r="B170" s="75" t="s">
        <v>3783</v>
      </c>
      <c r="C170" s="75" t="s">
        <v>375</v>
      </c>
      <c r="D170" s="75" t="s">
        <v>101</v>
      </c>
      <c r="S170" s="58" t="str">
        <f t="shared" si="1"/>
        <v>M0</v>
      </c>
    </row>
    <row r="171">
      <c r="A171" s="76">
        <v>45859.0</v>
      </c>
      <c r="B171" s="75" t="s">
        <v>3784</v>
      </c>
      <c r="C171" s="75" t="s">
        <v>117</v>
      </c>
      <c r="D171" s="75" t="s">
        <v>106</v>
      </c>
      <c r="S171" s="58" t="str">
        <f t="shared" si="1"/>
        <v>L1</v>
      </c>
    </row>
    <row r="172">
      <c r="A172" s="76">
        <v>45859.0</v>
      </c>
      <c r="B172" s="75" t="s">
        <v>3785</v>
      </c>
      <c r="C172" s="75" t="s">
        <v>371</v>
      </c>
      <c r="D172" s="75" t="s">
        <v>101</v>
      </c>
      <c r="S172" s="58" t="str">
        <f t="shared" si="1"/>
        <v>S1</v>
      </c>
    </row>
    <row r="173">
      <c r="A173" s="76">
        <v>45859.0</v>
      </c>
      <c r="B173" s="75" t="s">
        <v>3786</v>
      </c>
      <c r="C173" s="75" t="s">
        <v>247</v>
      </c>
      <c r="D173" s="75" t="s">
        <v>108</v>
      </c>
      <c r="S173" s="58" t="str">
        <f t="shared" si="1"/>
        <v>S0</v>
      </c>
    </row>
    <row r="174">
      <c r="A174" s="76">
        <v>45859.0</v>
      </c>
      <c r="B174" s="75" t="s">
        <v>3788</v>
      </c>
      <c r="C174" s="75" t="s">
        <v>359</v>
      </c>
      <c r="D174" s="75" t="s">
        <v>103</v>
      </c>
      <c r="S174" s="58" t="str">
        <f t="shared" si="1"/>
        <v>L1</v>
      </c>
    </row>
    <row r="175">
      <c r="A175" s="76">
        <v>45859.0</v>
      </c>
      <c r="B175" s="75" t="s">
        <v>3789</v>
      </c>
      <c r="C175" s="75" t="s">
        <v>169</v>
      </c>
      <c r="D175" s="75" t="s">
        <v>101</v>
      </c>
    </row>
    <row r="176">
      <c r="A176" s="76">
        <v>45859.0</v>
      </c>
      <c r="B176" s="75" t="s">
        <v>3790</v>
      </c>
      <c r="C176" s="75" t="s">
        <v>184</v>
      </c>
      <c r="D176" s="75" t="s">
        <v>101</v>
      </c>
    </row>
    <row r="177">
      <c r="A177" s="76">
        <v>45859.0</v>
      </c>
      <c r="B177" s="75" t="s">
        <v>3791</v>
      </c>
      <c r="C177" s="75" t="s">
        <v>371</v>
      </c>
      <c r="D177" s="75" t="s">
        <v>101</v>
      </c>
    </row>
    <row r="178">
      <c r="A178" s="76">
        <v>45859.0</v>
      </c>
      <c r="B178" s="75" t="s">
        <v>3792</v>
      </c>
      <c r="C178" s="75" t="s">
        <v>242</v>
      </c>
      <c r="D178" s="75" t="s">
        <v>105</v>
      </c>
    </row>
    <row r="179">
      <c r="A179" s="76">
        <v>45859.0</v>
      </c>
      <c r="B179" s="75" t="s">
        <v>3793</v>
      </c>
      <c r="C179" s="75" t="s">
        <v>138</v>
      </c>
      <c r="D179" s="75" t="s">
        <v>102</v>
      </c>
    </row>
    <row r="180">
      <c r="A180" s="76">
        <v>45859.0</v>
      </c>
      <c r="B180" s="75" t="s">
        <v>3794</v>
      </c>
      <c r="C180" s="75" t="s">
        <v>141</v>
      </c>
      <c r="D180" s="75" t="s">
        <v>109</v>
      </c>
    </row>
    <row r="181">
      <c r="A181" s="76">
        <v>45859.0</v>
      </c>
      <c r="B181" s="75" t="s">
        <v>3795</v>
      </c>
      <c r="C181" s="75" t="s">
        <v>289</v>
      </c>
      <c r="D181" s="75" t="s">
        <v>109</v>
      </c>
    </row>
    <row r="182">
      <c r="A182" s="76">
        <v>45859.0</v>
      </c>
      <c r="B182" s="75" t="s">
        <v>3796</v>
      </c>
      <c r="C182" s="75" t="s">
        <v>233</v>
      </c>
      <c r="D182" s="75" t="s">
        <v>110</v>
      </c>
    </row>
    <row r="183">
      <c r="A183" s="76">
        <v>45859.0</v>
      </c>
      <c r="B183" s="75" t="s">
        <v>3797</v>
      </c>
      <c r="C183" s="75" t="s">
        <v>233</v>
      </c>
      <c r="D183" s="75" t="s">
        <v>110</v>
      </c>
    </row>
    <row r="184">
      <c r="A184" s="76">
        <v>45859.0</v>
      </c>
      <c r="B184" s="75" t="s">
        <v>3798</v>
      </c>
      <c r="C184" s="75" t="s">
        <v>303</v>
      </c>
      <c r="D184" s="75" t="s">
        <v>109</v>
      </c>
    </row>
    <row r="185">
      <c r="A185" s="76">
        <v>45859.0</v>
      </c>
      <c r="B185" s="75" t="s">
        <v>3799</v>
      </c>
      <c r="C185" s="75" t="s">
        <v>366</v>
      </c>
      <c r="D185" s="75" t="s">
        <v>108</v>
      </c>
    </row>
    <row r="186">
      <c r="A186" s="76">
        <v>45859.0</v>
      </c>
      <c r="B186" s="75" t="s">
        <v>3800</v>
      </c>
      <c r="C186" s="75" t="s">
        <v>296</v>
      </c>
      <c r="D186" s="75" t="s">
        <v>108</v>
      </c>
    </row>
    <row r="187">
      <c r="A187" s="76">
        <v>45859.0</v>
      </c>
      <c r="B187" s="75" t="s">
        <v>3801</v>
      </c>
      <c r="C187" s="75" t="s">
        <v>3766</v>
      </c>
      <c r="D187" s="75" t="s">
        <v>107</v>
      </c>
    </row>
    <row r="188">
      <c r="A188" s="76">
        <v>45859.0</v>
      </c>
      <c r="B188" s="75" t="s">
        <v>3802</v>
      </c>
      <c r="C188" s="75" t="s">
        <v>123</v>
      </c>
      <c r="D188" s="75" t="s">
        <v>108</v>
      </c>
    </row>
    <row r="189">
      <c r="A189" s="76">
        <v>45859.0</v>
      </c>
      <c r="B189" s="75" t="s">
        <v>3803</v>
      </c>
      <c r="C189" s="75" t="s">
        <v>247</v>
      </c>
      <c r="D189" s="75" t="s">
        <v>109</v>
      </c>
    </row>
    <row r="190">
      <c r="A190" s="76">
        <v>45859.0</v>
      </c>
      <c r="B190" s="75" t="s">
        <v>3804</v>
      </c>
      <c r="C190" s="75" t="s">
        <v>293</v>
      </c>
      <c r="D190" s="75" t="s">
        <v>108</v>
      </c>
    </row>
    <row r="191">
      <c r="A191" s="76">
        <v>45859.0</v>
      </c>
      <c r="B191" s="75" t="s">
        <v>3805</v>
      </c>
      <c r="C191" s="75" t="s">
        <v>163</v>
      </c>
      <c r="D191" s="75" t="s">
        <v>101</v>
      </c>
    </row>
    <row r="192">
      <c r="A192" s="76">
        <v>45859.0</v>
      </c>
      <c r="B192" s="75" t="s">
        <v>3806</v>
      </c>
      <c r="C192" s="75" t="s">
        <v>189</v>
      </c>
      <c r="D192" s="75" t="s">
        <v>101</v>
      </c>
    </row>
    <row r="193">
      <c r="A193" s="76">
        <v>45859.0</v>
      </c>
      <c r="B193" s="75" t="s">
        <v>3807</v>
      </c>
      <c r="C193" s="75" t="s">
        <v>373</v>
      </c>
      <c r="D193" s="75" t="s">
        <v>101</v>
      </c>
    </row>
    <row r="194">
      <c r="A194" s="76">
        <v>45859.0</v>
      </c>
      <c r="B194" s="75" t="s">
        <v>3808</v>
      </c>
      <c r="C194" s="75" t="s">
        <v>279</v>
      </c>
      <c r="D194" s="75" t="s">
        <v>101</v>
      </c>
    </row>
    <row r="195">
      <c r="A195" s="76">
        <v>45859.0</v>
      </c>
      <c r="B195" s="75" t="s">
        <v>3809</v>
      </c>
      <c r="C195" s="75" t="s">
        <v>289</v>
      </c>
      <c r="D195" s="75" t="s">
        <v>108</v>
      </c>
    </row>
    <row r="196">
      <c r="A196" s="76">
        <v>45859.0</v>
      </c>
      <c r="B196" s="75" t="s">
        <v>3810</v>
      </c>
      <c r="C196" s="75" t="s">
        <v>123</v>
      </c>
      <c r="D196" s="75" t="s">
        <v>108</v>
      </c>
    </row>
    <row r="197">
      <c r="A197" s="76">
        <v>45859.0</v>
      </c>
      <c r="B197" s="75" t="s">
        <v>3811</v>
      </c>
      <c r="C197" s="75" t="s">
        <v>176</v>
      </c>
      <c r="D197" s="75" t="s">
        <v>101</v>
      </c>
    </row>
    <row r="198">
      <c r="A198" s="76">
        <v>45859.0</v>
      </c>
      <c r="B198" s="75" t="s">
        <v>3812</v>
      </c>
      <c r="C198" s="75" t="s">
        <v>163</v>
      </c>
      <c r="D198" s="75" t="s">
        <v>101</v>
      </c>
    </row>
    <row r="199">
      <c r="A199" s="76">
        <v>45859.0</v>
      </c>
      <c r="B199" s="75" t="s">
        <v>3813</v>
      </c>
      <c r="C199" s="75" t="s">
        <v>207</v>
      </c>
      <c r="D199" s="75" t="s">
        <v>108</v>
      </c>
    </row>
    <row r="200">
      <c r="A200" s="76">
        <v>45859.0</v>
      </c>
      <c r="B200" s="75" t="s">
        <v>3814</v>
      </c>
      <c r="C200" s="75" t="s">
        <v>195</v>
      </c>
      <c r="D200" s="75" t="s">
        <v>101</v>
      </c>
    </row>
    <row r="201">
      <c r="A201" s="76">
        <v>45859.0</v>
      </c>
      <c r="B201" s="75" t="s">
        <v>3815</v>
      </c>
      <c r="C201" s="75" t="s">
        <v>297</v>
      </c>
      <c r="D201" s="75" t="s">
        <v>101</v>
      </c>
    </row>
    <row r="202">
      <c r="A202" s="76">
        <v>45859.0</v>
      </c>
      <c r="B202" s="75" t="s">
        <v>3816</v>
      </c>
      <c r="C202" s="75" t="s">
        <v>247</v>
      </c>
      <c r="D202" s="75" t="s">
        <v>109</v>
      </c>
    </row>
    <row r="203">
      <c r="A203" s="76">
        <v>45859.0</v>
      </c>
      <c r="B203" s="75" t="s">
        <v>3716</v>
      </c>
      <c r="C203" s="75" t="s">
        <v>2031</v>
      </c>
      <c r="D203" s="75" t="s">
        <v>101</v>
      </c>
    </row>
    <row r="204">
      <c r="A204" s="76">
        <v>45859.0</v>
      </c>
      <c r="B204" s="75" t="s">
        <v>3817</v>
      </c>
      <c r="C204" s="75" t="s">
        <v>323</v>
      </c>
      <c r="D204" s="75" t="s">
        <v>108</v>
      </c>
    </row>
    <row r="205">
      <c r="A205" s="76">
        <v>45859.0</v>
      </c>
      <c r="B205" s="75" t="s">
        <v>3818</v>
      </c>
      <c r="C205" s="75" t="s">
        <v>169</v>
      </c>
      <c r="D205" s="75" t="s">
        <v>101</v>
      </c>
    </row>
    <row r="206">
      <c r="A206" s="76">
        <v>45859.0</v>
      </c>
      <c r="B206" s="75" t="s">
        <v>3819</v>
      </c>
      <c r="C206" s="75" t="s">
        <v>379</v>
      </c>
      <c r="D206" s="75" t="s">
        <v>101</v>
      </c>
    </row>
    <row r="207">
      <c r="A207" s="76">
        <v>45859.0</v>
      </c>
      <c r="B207" s="75" t="s">
        <v>3820</v>
      </c>
      <c r="C207" s="75" t="s">
        <v>1985</v>
      </c>
      <c r="D207" s="75" t="s">
        <v>102</v>
      </c>
    </row>
    <row r="208">
      <c r="A208" s="76">
        <v>45859.0</v>
      </c>
      <c r="B208" s="75" t="s">
        <v>3821</v>
      </c>
      <c r="C208" s="75" t="s">
        <v>181</v>
      </c>
      <c r="D208" s="75" t="s">
        <v>101</v>
      </c>
    </row>
    <row r="209">
      <c r="A209" s="76">
        <v>45859.0</v>
      </c>
      <c r="B209" s="75" t="s">
        <v>3822</v>
      </c>
      <c r="C209" s="75" t="s">
        <v>242</v>
      </c>
      <c r="D209" s="75" t="s">
        <v>101</v>
      </c>
    </row>
    <row r="210">
      <c r="A210" s="76">
        <v>45859.0</v>
      </c>
      <c r="B210" s="75" t="s">
        <v>3823</v>
      </c>
      <c r="C210" s="75" t="s">
        <v>406</v>
      </c>
      <c r="D210" s="75" t="s">
        <v>108</v>
      </c>
    </row>
    <row r="211">
      <c r="A211" s="76">
        <v>45859.0</v>
      </c>
      <c r="B211" s="75" t="s">
        <v>3824</v>
      </c>
      <c r="C211" s="75" t="s">
        <v>330</v>
      </c>
      <c r="D211" s="75" t="s">
        <v>101</v>
      </c>
    </row>
    <row r="212">
      <c r="A212" s="76">
        <v>45859.0</v>
      </c>
      <c r="B212" s="75" t="s">
        <v>3825</v>
      </c>
      <c r="C212" s="75" t="s">
        <v>330</v>
      </c>
      <c r="D212" s="75" t="s">
        <v>101</v>
      </c>
    </row>
    <row r="213">
      <c r="A213" s="76">
        <v>45859.0</v>
      </c>
      <c r="B213" s="75" t="s">
        <v>3826</v>
      </c>
      <c r="C213" s="75" t="s">
        <v>434</v>
      </c>
      <c r="D213" s="75" t="s">
        <v>106</v>
      </c>
    </row>
    <row r="214">
      <c r="A214" s="76">
        <v>45859.0</v>
      </c>
      <c r="B214" s="75" t="s">
        <v>3827</v>
      </c>
      <c r="C214" s="75" t="s">
        <v>2092</v>
      </c>
      <c r="D214" s="75" t="s">
        <v>108</v>
      </c>
    </row>
    <row r="215">
      <c r="A215" s="76">
        <v>45859.0</v>
      </c>
      <c r="B215" s="75" t="s">
        <v>3828</v>
      </c>
      <c r="C215" s="75" t="s">
        <v>165</v>
      </c>
      <c r="D215" s="75" t="s">
        <v>102</v>
      </c>
    </row>
    <row r="216">
      <c r="A216" s="76">
        <v>45859.0</v>
      </c>
      <c r="B216" s="75" t="s">
        <v>3829</v>
      </c>
      <c r="C216" s="75" t="s">
        <v>2017</v>
      </c>
      <c r="D216" s="75" t="s">
        <v>101</v>
      </c>
    </row>
    <row r="217">
      <c r="A217" s="76">
        <v>45859.0</v>
      </c>
      <c r="B217" s="75" t="s">
        <v>3830</v>
      </c>
      <c r="C217" s="75" t="s">
        <v>162</v>
      </c>
      <c r="D217" s="75" t="s">
        <v>106</v>
      </c>
    </row>
    <row r="218">
      <c r="A218" s="76">
        <v>45859.0</v>
      </c>
      <c r="B218" s="75" t="s">
        <v>3831</v>
      </c>
      <c r="C218" s="75" t="s">
        <v>2066</v>
      </c>
      <c r="D218" s="75" t="s">
        <v>101</v>
      </c>
    </row>
    <row r="219">
      <c r="A219" s="76">
        <v>45859.0</v>
      </c>
      <c r="B219" s="75" t="s">
        <v>3832</v>
      </c>
      <c r="C219" s="75" t="s">
        <v>434</v>
      </c>
      <c r="D219" s="75" t="s">
        <v>101</v>
      </c>
    </row>
    <row r="220">
      <c r="A220" s="76">
        <v>45859.0</v>
      </c>
      <c r="B220" s="75" t="s">
        <v>3833</v>
      </c>
      <c r="C220" s="75" t="s">
        <v>166</v>
      </c>
      <c r="D220" s="75" t="s">
        <v>108</v>
      </c>
    </row>
    <row r="221">
      <c r="A221" s="76">
        <v>45859.0</v>
      </c>
      <c r="B221" s="75" t="s">
        <v>3834</v>
      </c>
      <c r="C221" s="75" t="s">
        <v>286</v>
      </c>
      <c r="D221" s="75" t="s">
        <v>108</v>
      </c>
    </row>
    <row r="222">
      <c r="A222" s="76">
        <v>45859.0</v>
      </c>
      <c r="B222" s="75" t="s">
        <v>3740</v>
      </c>
      <c r="C222" s="75" t="s">
        <v>323</v>
      </c>
      <c r="D222" s="75" t="s">
        <v>108</v>
      </c>
    </row>
    <row r="223">
      <c r="A223" s="76">
        <v>45859.0</v>
      </c>
      <c r="B223" s="75" t="s">
        <v>3835</v>
      </c>
      <c r="C223" s="75" t="s">
        <v>182</v>
      </c>
      <c r="D223" s="75" t="s">
        <v>109</v>
      </c>
    </row>
    <row r="224">
      <c r="A224" s="76">
        <v>45859.0</v>
      </c>
      <c r="B224" s="75" t="s">
        <v>3836</v>
      </c>
      <c r="C224" s="75" t="s">
        <v>287</v>
      </c>
      <c r="D224" s="75" t="s">
        <v>102</v>
      </c>
    </row>
    <row r="225">
      <c r="A225" s="76">
        <v>45859.0</v>
      </c>
      <c r="B225" s="75" t="s">
        <v>3837</v>
      </c>
      <c r="C225" s="75" t="s">
        <v>296</v>
      </c>
      <c r="D225" s="75" t="s">
        <v>108</v>
      </c>
    </row>
    <row r="226">
      <c r="A226" s="76">
        <v>45859.0</v>
      </c>
      <c r="B226" s="75" t="s">
        <v>3838</v>
      </c>
      <c r="C226" s="75" t="s">
        <v>168</v>
      </c>
      <c r="D226" s="75" t="s">
        <v>102</v>
      </c>
    </row>
    <row r="227">
      <c r="A227" s="76">
        <v>45859.0</v>
      </c>
      <c r="B227" s="75" t="s">
        <v>3839</v>
      </c>
      <c r="C227" s="75" t="s">
        <v>297</v>
      </c>
      <c r="D227" s="75" t="s">
        <v>105</v>
      </c>
    </row>
    <row r="228">
      <c r="A228" s="76">
        <v>45859.0</v>
      </c>
      <c r="B228" s="75" t="s">
        <v>3840</v>
      </c>
      <c r="C228" s="75" t="s">
        <v>1972</v>
      </c>
      <c r="D228" s="75" t="s">
        <v>106</v>
      </c>
    </row>
    <row r="229">
      <c r="A229" s="76">
        <v>45859.0</v>
      </c>
      <c r="B229" s="75" t="s">
        <v>3841</v>
      </c>
      <c r="C229" s="75" t="s">
        <v>259</v>
      </c>
      <c r="D229" s="75" t="s">
        <v>108</v>
      </c>
    </row>
    <row r="230">
      <c r="A230" s="76">
        <v>45859.0</v>
      </c>
      <c r="B230" s="75" t="s">
        <v>3842</v>
      </c>
      <c r="C230" s="75" t="s">
        <v>414</v>
      </c>
      <c r="D230" s="75" t="s">
        <v>101</v>
      </c>
    </row>
    <row r="231">
      <c r="A231" s="76">
        <v>45859.0</v>
      </c>
      <c r="B231" s="75" t="s">
        <v>3843</v>
      </c>
      <c r="C231" s="75" t="s">
        <v>1963</v>
      </c>
      <c r="D231" s="75" t="s">
        <v>108</v>
      </c>
    </row>
    <row r="232">
      <c r="A232" s="76">
        <v>45859.0</v>
      </c>
      <c r="B232" s="75" t="s">
        <v>3844</v>
      </c>
      <c r="C232" s="75" t="s">
        <v>169</v>
      </c>
      <c r="D232" s="75" t="s">
        <v>101</v>
      </c>
    </row>
    <row r="233">
      <c r="A233" s="76">
        <v>45859.0</v>
      </c>
      <c r="B233" s="75" t="s">
        <v>3845</v>
      </c>
      <c r="C233" s="75" t="s">
        <v>289</v>
      </c>
      <c r="D233" s="75" t="s">
        <v>109</v>
      </c>
    </row>
    <row r="234">
      <c r="A234" s="76">
        <v>45859.0</v>
      </c>
      <c r="B234" s="75" t="s">
        <v>3846</v>
      </c>
      <c r="C234" s="75" t="s">
        <v>181</v>
      </c>
      <c r="D234" s="75" t="s">
        <v>101</v>
      </c>
    </row>
    <row r="235">
      <c r="A235" s="76">
        <v>45859.0</v>
      </c>
      <c r="B235" s="75" t="s">
        <v>3847</v>
      </c>
      <c r="C235" s="75" t="s">
        <v>366</v>
      </c>
      <c r="D235" s="75" t="s">
        <v>108</v>
      </c>
    </row>
    <row r="236">
      <c r="A236" s="76">
        <v>45859.0</v>
      </c>
      <c r="B236" s="75" t="s">
        <v>3848</v>
      </c>
      <c r="C236" s="75" t="s">
        <v>169</v>
      </c>
      <c r="D236" s="75" t="s">
        <v>101</v>
      </c>
    </row>
    <row r="237">
      <c r="A237" s="76">
        <v>45859.0</v>
      </c>
      <c r="B237" s="75" t="s">
        <v>3849</v>
      </c>
      <c r="C237" s="75" t="s">
        <v>152</v>
      </c>
      <c r="D237" s="75" t="s">
        <v>108</v>
      </c>
    </row>
    <row r="238">
      <c r="A238" s="76">
        <v>45859.0</v>
      </c>
      <c r="B238" s="75" t="s">
        <v>3850</v>
      </c>
      <c r="C238" s="75" t="s">
        <v>308</v>
      </c>
      <c r="D238" s="75" t="s">
        <v>101</v>
      </c>
    </row>
    <row r="239">
      <c r="A239" s="76">
        <v>45859.0</v>
      </c>
      <c r="B239" s="75" t="s">
        <v>3851</v>
      </c>
      <c r="C239" s="75" t="s">
        <v>2105</v>
      </c>
      <c r="D239" s="75" t="s">
        <v>102</v>
      </c>
    </row>
    <row r="240">
      <c r="A240" s="76">
        <v>45859.0</v>
      </c>
      <c r="B240" s="75" t="s">
        <v>3852</v>
      </c>
      <c r="C240" s="75" t="s">
        <v>166</v>
      </c>
      <c r="D240" s="75" t="s">
        <v>108</v>
      </c>
    </row>
    <row r="241">
      <c r="A241" s="76">
        <v>45859.0</v>
      </c>
      <c r="B241" s="75" t="s">
        <v>3853</v>
      </c>
      <c r="C241" s="75" t="s">
        <v>389</v>
      </c>
      <c r="D241" s="75" t="s">
        <v>101</v>
      </c>
    </row>
    <row r="242">
      <c r="A242" s="76">
        <v>45859.0</v>
      </c>
      <c r="B242" s="75" t="s">
        <v>3854</v>
      </c>
      <c r="C242" s="75" t="s">
        <v>296</v>
      </c>
      <c r="D242" s="75" t="s">
        <v>108</v>
      </c>
    </row>
    <row r="243">
      <c r="A243" s="76">
        <v>45859.0</v>
      </c>
      <c r="B243" s="75" t="s">
        <v>3855</v>
      </c>
      <c r="C243" s="75" t="s">
        <v>162</v>
      </c>
      <c r="D243" s="75" t="s">
        <v>106</v>
      </c>
    </row>
    <row r="244">
      <c r="A244" s="76">
        <v>45859.0</v>
      </c>
      <c r="B244" s="75" t="s">
        <v>3856</v>
      </c>
      <c r="C244" s="75" t="s">
        <v>3787</v>
      </c>
      <c r="D244" s="75" t="s">
        <v>108</v>
      </c>
    </row>
    <row r="245">
      <c r="A245" s="76">
        <v>45859.0</v>
      </c>
      <c r="B245" s="75" t="s">
        <v>3857</v>
      </c>
      <c r="C245" s="75" t="s">
        <v>162</v>
      </c>
      <c r="D245" s="75" t="s">
        <v>106</v>
      </c>
    </row>
    <row r="246">
      <c r="A246" s="76">
        <v>45859.0</v>
      </c>
      <c r="B246" s="75" t="s">
        <v>3858</v>
      </c>
      <c r="C246" s="75" t="s">
        <v>189</v>
      </c>
      <c r="D246" s="75" t="s">
        <v>101</v>
      </c>
    </row>
    <row r="247">
      <c r="A247" s="76">
        <v>45859.0</v>
      </c>
      <c r="B247" s="75" t="s">
        <v>3859</v>
      </c>
      <c r="C247" s="75" t="s">
        <v>168</v>
      </c>
      <c r="D247" s="75" t="s">
        <v>102</v>
      </c>
    </row>
    <row r="248">
      <c r="A248" s="76">
        <v>45859.0</v>
      </c>
      <c r="B248" s="75" t="s">
        <v>3841</v>
      </c>
      <c r="C248" s="75" t="s">
        <v>259</v>
      </c>
      <c r="D248" s="75" t="s">
        <v>108</v>
      </c>
    </row>
    <row r="249">
      <c r="A249" s="76">
        <v>45859.0</v>
      </c>
      <c r="B249" s="75" t="s">
        <v>3860</v>
      </c>
      <c r="C249" s="75" t="s">
        <v>169</v>
      </c>
      <c r="D249" s="75" t="s">
        <v>107</v>
      </c>
    </row>
    <row r="250">
      <c r="A250" s="76">
        <v>45859.0</v>
      </c>
      <c r="B250" s="75" t="s">
        <v>3861</v>
      </c>
      <c r="C250" s="75" t="s">
        <v>2105</v>
      </c>
      <c r="D250" s="75" t="s">
        <v>102</v>
      </c>
    </row>
    <row r="251">
      <c r="A251" s="76">
        <v>45859.0</v>
      </c>
      <c r="B251" s="75" t="s">
        <v>3862</v>
      </c>
      <c r="C251" s="75" t="s">
        <v>366</v>
      </c>
      <c r="D251" s="75" t="s">
        <v>108</v>
      </c>
    </row>
    <row r="252">
      <c r="A252" s="76">
        <v>45859.0</v>
      </c>
      <c r="B252" s="75" t="s">
        <v>3863</v>
      </c>
      <c r="C252" s="75" t="s">
        <v>190</v>
      </c>
      <c r="D252" s="75" t="s">
        <v>105</v>
      </c>
    </row>
    <row r="253">
      <c r="A253" s="76">
        <v>45859.0</v>
      </c>
      <c r="B253" s="75" t="s">
        <v>3864</v>
      </c>
      <c r="C253" s="75" t="s">
        <v>163</v>
      </c>
      <c r="D253" s="75" t="s">
        <v>101</v>
      </c>
    </row>
    <row r="254">
      <c r="A254" s="76">
        <v>45859.0</v>
      </c>
      <c r="B254" s="75" t="s">
        <v>3865</v>
      </c>
      <c r="C254" s="75" t="s">
        <v>1972</v>
      </c>
      <c r="D254" s="75" t="s">
        <v>102</v>
      </c>
    </row>
    <row r="255">
      <c r="A255" s="76">
        <v>45859.0</v>
      </c>
      <c r="B255" s="75" t="s">
        <v>3866</v>
      </c>
      <c r="C255" s="75" t="s">
        <v>379</v>
      </c>
      <c r="D255" s="75" t="s">
        <v>101</v>
      </c>
    </row>
    <row r="256">
      <c r="A256" s="76">
        <v>45859.0</v>
      </c>
      <c r="B256" s="75" t="s">
        <v>3867</v>
      </c>
      <c r="C256" s="75" t="s">
        <v>314</v>
      </c>
      <c r="D256" s="75" t="s">
        <v>101</v>
      </c>
    </row>
    <row r="257">
      <c r="A257" s="76">
        <v>45859.0</v>
      </c>
      <c r="B257" s="75" t="s">
        <v>3868</v>
      </c>
      <c r="C257" s="75" t="s">
        <v>163</v>
      </c>
      <c r="D257" s="75" t="s">
        <v>101</v>
      </c>
    </row>
    <row r="258">
      <c r="A258" s="76">
        <v>45859.0</v>
      </c>
      <c r="B258" s="75" t="s">
        <v>3869</v>
      </c>
      <c r="C258" s="75" t="s">
        <v>158</v>
      </c>
      <c r="D258" s="75" t="s">
        <v>101</v>
      </c>
    </row>
    <row r="259">
      <c r="A259" s="76">
        <v>45859.0</v>
      </c>
      <c r="B259" s="75" t="s">
        <v>3870</v>
      </c>
      <c r="C259" s="75" t="s">
        <v>146</v>
      </c>
      <c r="D259" s="75" t="s">
        <v>108</v>
      </c>
    </row>
    <row r="260">
      <c r="A260" s="76">
        <v>45859.0</v>
      </c>
      <c r="B260" s="75" t="s">
        <v>3871</v>
      </c>
      <c r="C260" s="75" t="s">
        <v>339</v>
      </c>
      <c r="D260" s="75" t="s">
        <v>111</v>
      </c>
    </row>
    <row r="261">
      <c r="A261" s="76">
        <v>45858.0</v>
      </c>
      <c r="B261" s="75" t="s">
        <v>3872</v>
      </c>
      <c r="C261" s="75" t="s">
        <v>166</v>
      </c>
      <c r="D261" s="75" t="s">
        <v>109</v>
      </c>
    </row>
    <row r="262">
      <c r="A262" s="76">
        <v>45858.0</v>
      </c>
      <c r="B262" s="75" t="s">
        <v>3872</v>
      </c>
      <c r="C262" s="75" t="s">
        <v>166</v>
      </c>
      <c r="D262" s="75" t="s">
        <v>109</v>
      </c>
    </row>
    <row r="263">
      <c r="A263" s="76">
        <v>45858.0</v>
      </c>
      <c r="B263" s="75" t="s">
        <v>3873</v>
      </c>
      <c r="C263" s="75" t="s">
        <v>325</v>
      </c>
      <c r="D263" s="75" t="s">
        <v>102</v>
      </c>
    </row>
    <row r="264">
      <c r="A264" s="76">
        <v>45858.0</v>
      </c>
      <c r="B264" s="75" t="s">
        <v>3874</v>
      </c>
      <c r="C264" s="75" t="s">
        <v>428</v>
      </c>
      <c r="D264" s="75" t="s">
        <v>101</v>
      </c>
    </row>
    <row r="265">
      <c r="A265" s="76">
        <v>45858.0</v>
      </c>
      <c r="B265" s="75" t="s">
        <v>3875</v>
      </c>
      <c r="C265" s="75" t="s">
        <v>171</v>
      </c>
      <c r="D265" s="75" t="s">
        <v>101</v>
      </c>
    </row>
    <row r="266">
      <c r="A266" s="76">
        <v>45858.0</v>
      </c>
      <c r="B266" s="75" t="s">
        <v>3876</v>
      </c>
      <c r="C266" s="75" t="s">
        <v>197</v>
      </c>
      <c r="D266" s="75" t="s">
        <v>106</v>
      </c>
    </row>
    <row r="267">
      <c r="A267" s="76">
        <v>45858.0</v>
      </c>
      <c r="B267" s="75" t="s">
        <v>3877</v>
      </c>
      <c r="C267" s="75" t="s">
        <v>1949</v>
      </c>
      <c r="D267" s="75" t="s">
        <v>101</v>
      </c>
    </row>
    <row r="268">
      <c r="A268" s="76">
        <v>45858.0</v>
      </c>
      <c r="B268" s="75" t="s">
        <v>3878</v>
      </c>
      <c r="C268" s="75" t="s">
        <v>117</v>
      </c>
      <c r="D268" s="75" t="s">
        <v>101</v>
      </c>
    </row>
    <row r="269">
      <c r="A269" s="76">
        <v>45858.0</v>
      </c>
      <c r="B269" s="75" t="s">
        <v>3879</v>
      </c>
      <c r="C269" s="75" t="s">
        <v>241</v>
      </c>
      <c r="D269" s="75" t="s">
        <v>101</v>
      </c>
    </row>
    <row r="270">
      <c r="A270" s="76">
        <v>45858.0</v>
      </c>
      <c r="B270" s="75" t="s">
        <v>3880</v>
      </c>
      <c r="C270" s="75" t="s">
        <v>369</v>
      </c>
      <c r="D270" s="75" t="s">
        <v>102</v>
      </c>
    </row>
    <row r="271">
      <c r="A271" s="76">
        <v>45858.0</v>
      </c>
      <c r="B271" s="75" t="s">
        <v>3881</v>
      </c>
      <c r="C271" s="75" t="s">
        <v>318</v>
      </c>
      <c r="D271" s="75" t="s">
        <v>108</v>
      </c>
    </row>
    <row r="272">
      <c r="A272" s="76">
        <v>45858.0</v>
      </c>
      <c r="B272" s="75" t="s">
        <v>3882</v>
      </c>
      <c r="C272" s="75" t="s">
        <v>314</v>
      </c>
      <c r="D272" s="75" t="s">
        <v>105</v>
      </c>
    </row>
    <row r="273">
      <c r="A273" s="76">
        <v>45858.0</v>
      </c>
      <c r="B273" s="75" t="s">
        <v>3883</v>
      </c>
      <c r="C273" s="75" t="s">
        <v>197</v>
      </c>
      <c r="D273" s="75" t="s">
        <v>102</v>
      </c>
    </row>
    <row r="274">
      <c r="A274" s="76">
        <v>45858.0</v>
      </c>
      <c r="B274" s="75" t="s">
        <v>3884</v>
      </c>
      <c r="C274" s="75" t="s">
        <v>173</v>
      </c>
      <c r="D274" s="75" t="s">
        <v>102</v>
      </c>
    </row>
    <row r="275">
      <c r="A275" s="76">
        <v>45858.0</v>
      </c>
      <c r="B275" s="75" t="s">
        <v>3885</v>
      </c>
      <c r="C275" s="75" t="s">
        <v>2039</v>
      </c>
      <c r="D275" s="75" t="s">
        <v>101</v>
      </c>
    </row>
    <row r="276">
      <c r="A276" s="76">
        <v>45858.0</v>
      </c>
      <c r="B276" s="75" t="s">
        <v>3886</v>
      </c>
      <c r="C276" s="75" t="s">
        <v>2017</v>
      </c>
      <c r="D276" s="75" t="s">
        <v>101</v>
      </c>
    </row>
    <row r="277">
      <c r="A277" s="76">
        <v>45858.0</v>
      </c>
      <c r="B277" s="75" t="s">
        <v>3887</v>
      </c>
      <c r="C277" s="75" t="s">
        <v>1972</v>
      </c>
      <c r="D277" s="75" t="s">
        <v>106</v>
      </c>
    </row>
    <row r="278">
      <c r="A278" s="76">
        <v>45858.0</v>
      </c>
      <c r="B278" s="75" t="s">
        <v>3888</v>
      </c>
      <c r="C278" s="75" t="s">
        <v>138</v>
      </c>
      <c r="D278" s="75" t="s">
        <v>102</v>
      </c>
    </row>
    <row r="279">
      <c r="A279" s="76">
        <v>45858.0</v>
      </c>
      <c r="B279" s="75" t="s">
        <v>3889</v>
      </c>
      <c r="C279" s="75" t="s">
        <v>230</v>
      </c>
      <c r="D279" s="75" t="s">
        <v>109</v>
      </c>
    </row>
    <row r="280">
      <c r="A280" s="76">
        <v>45858.0</v>
      </c>
      <c r="B280" s="75" t="s">
        <v>3890</v>
      </c>
      <c r="C280" s="75" t="s">
        <v>133</v>
      </c>
      <c r="D280" s="75" t="s">
        <v>108</v>
      </c>
    </row>
    <row r="281">
      <c r="A281" s="76">
        <v>45858.0</v>
      </c>
      <c r="B281" s="75" t="s">
        <v>3872</v>
      </c>
      <c r="C281" s="75" t="s">
        <v>166</v>
      </c>
      <c r="D281" s="75" t="s">
        <v>109</v>
      </c>
    </row>
    <row r="282">
      <c r="A282" s="76">
        <v>45858.0</v>
      </c>
      <c r="B282" s="75" t="s">
        <v>3872</v>
      </c>
      <c r="C282" s="75" t="s">
        <v>166</v>
      </c>
      <c r="D282" s="75" t="s">
        <v>109</v>
      </c>
    </row>
    <row r="283">
      <c r="A283" s="76">
        <v>45858.0</v>
      </c>
      <c r="B283" s="75" t="s">
        <v>3891</v>
      </c>
      <c r="C283" s="75" t="s">
        <v>217</v>
      </c>
      <c r="D283" s="75" t="s">
        <v>109</v>
      </c>
    </row>
    <row r="284">
      <c r="A284" s="76">
        <v>45858.0</v>
      </c>
      <c r="B284" s="75" t="s">
        <v>3892</v>
      </c>
      <c r="C284" s="75" t="s">
        <v>330</v>
      </c>
      <c r="D284" s="75" t="s">
        <v>101</v>
      </c>
    </row>
    <row r="285">
      <c r="A285" s="76">
        <v>45858.0</v>
      </c>
      <c r="B285" s="75" t="s">
        <v>3893</v>
      </c>
      <c r="C285" s="75" t="s">
        <v>2039</v>
      </c>
      <c r="D285" s="75" t="s">
        <v>101</v>
      </c>
    </row>
    <row r="286">
      <c r="A286" s="76">
        <v>45858.0</v>
      </c>
      <c r="B286" s="75" t="s">
        <v>3894</v>
      </c>
      <c r="C286" s="75" t="s">
        <v>315</v>
      </c>
      <c r="D286" s="75" t="s">
        <v>101</v>
      </c>
    </row>
    <row r="287">
      <c r="A287" s="76">
        <v>45858.0</v>
      </c>
      <c r="B287" s="75" t="s">
        <v>3895</v>
      </c>
      <c r="C287" s="75" t="s">
        <v>2092</v>
      </c>
      <c r="D287" s="75" t="s">
        <v>109</v>
      </c>
    </row>
    <row r="288">
      <c r="A288" s="76">
        <v>45858.0</v>
      </c>
      <c r="B288" s="75" t="s">
        <v>3896</v>
      </c>
      <c r="C288" s="75" t="s">
        <v>2092</v>
      </c>
      <c r="D288" s="75" t="s">
        <v>108</v>
      </c>
    </row>
    <row r="289">
      <c r="A289" s="76">
        <v>45858.0</v>
      </c>
      <c r="B289" s="75" t="s">
        <v>3897</v>
      </c>
      <c r="C289" s="75" t="s">
        <v>1949</v>
      </c>
      <c r="D289" s="75" t="s">
        <v>101</v>
      </c>
    </row>
    <row r="290">
      <c r="A290" s="76">
        <v>45858.0</v>
      </c>
      <c r="B290" s="75" t="s">
        <v>3898</v>
      </c>
      <c r="C290" s="75" t="s">
        <v>2010</v>
      </c>
      <c r="D290" s="75" t="s">
        <v>101</v>
      </c>
    </row>
    <row r="291">
      <c r="A291" s="76">
        <v>45858.0</v>
      </c>
      <c r="B291" s="75" t="s">
        <v>3899</v>
      </c>
      <c r="C291" s="75" t="s">
        <v>207</v>
      </c>
      <c r="D291" s="75" t="s">
        <v>109</v>
      </c>
    </row>
    <row r="292">
      <c r="A292" s="76">
        <v>45858.0</v>
      </c>
      <c r="B292" s="75" t="s">
        <v>3900</v>
      </c>
      <c r="C292" s="75" t="s">
        <v>286</v>
      </c>
      <c r="D292" s="75" t="s">
        <v>108</v>
      </c>
    </row>
    <row r="293">
      <c r="A293" s="76">
        <v>45858.0</v>
      </c>
      <c r="B293" s="75" t="s">
        <v>3901</v>
      </c>
      <c r="C293" s="75" t="s">
        <v>293</v>
      </c>
      <c r="D293" s="75" t="s">
        <v>108</v>
      </c>
    </row>
    <row r="294">
      <c r="A294" s="76">
        <v>45858.0</v>
      </c>
      <c r="B294" s="75" t="s">
        <v>3902</v>
      </c>
      <c r="C294" s="75" t="s">
        <v>192</v>
      </c>
      <c r="D294" s="75" t="s">
        <v>101</v>
      </c>
    </row>
    <row r="295">
      <c r="A295" s="76">
        <v>45858.0</v>
      </c>
      <c r="B295" s="75" t="s">
        <v>3903</v>
      </c>
      <c r="C295" s="75" t="s">
        <v>428</v>
      </c>
      <c r="D295" s="75" t="s">
        <v>101</v>
      </c>
    </row>
    <row r="296">
      <c r="A296" s="76">
        <v>45858.0</v>
      </c>
      <c r="B296" s="75" t="s">
        <v>3904</v>
      </c>
      <c r="C296" s="75" t="s">
        <v>157</v>
      </c>
      <c r="D296" s="75" t="s">
        <v>108</v>
      </c>
    </row>
    <row r="297">
      <c r="A297" s="76">
        <v>45858.0</v>
      </c>
      <c r="B297" s="75" t="s">
        <v>3905</v>
      </c>
      <c r="C297" s="75" t="s">
        <v>133</v>
      </c>
      <c r="D297" s="75" t="s">
        <v>108</v>
      </c>
    </row>
    <row r="298">
      <c r="A298" s="76">
        <v>45858.0</v>
      </c>
      <c r="B298" s="75" t="s">
        <v>3906</v>
      </c>
      <c r="C298" s="75" t="s">
        <v>280</v>
      </c>
      <c r="D298" s="75" t="s">
        <v>108</v>
      </c>
    </row>
    <row r="299">
      <c r="A299" s="76">
        <v>45858.0</v>
      </c>
      <c r="B299" s="75" t="s">
        <v>3907</v>
      </c>
      <c r="C299" s="75" t="s">
        <v>1949</v>
      </c>
      <c r="D299" s="75" t="s">
        <v>101</v>
      </c>
    </row>
    <row r="300">
      <c r="A300" s="76">
        <v>45858.0</v>
      </c>
      <c r="B300" s="75" t="s">
        <v>3908</v>
      </c>
      <c r="C300" s="75" t="s">
        <v>247</v>
      </c>
      <c r="D300" s="75" t="s">
        <v>108</v>
      </c>
    </row>
    <row r="301">
      <c r="A301" s="76">
        <v>45858.0</v>
      </c>
      <c r="B301" s="75" t="s">
        <v>3909</v>
      </c>
      <c r="C301" s="75" t="s">
        <v>207</v>
      </c>
      <c r="D301" s="75" t="s">
        <v>109</v>
      </c>
    </row>
    <row r="302">
      <c r="A302" s="76">
        <v>45858.0</v>
      </c>
      <c r="B302" s="75" t="s">
        <v>3910</v>
      </c>
      <c r="C302" s="75" t="s">
        <v>293</v>
      </c>
      <c r="D302" s="75" t="s">
        <v>108</v>
      </c>
    </row>
    <row r="303">
      <c r="A303" s="76">
        <v>45858.0</v>
      </c>
      <c r="B303" s="75" t="s">
        <v>3911</v>
      </c>
      <c r="C303" s="75" t="s">
        <v>133</v>
      </c>
      <c r="D303" s="75" t="s">
        <v>108</v>
      </c>
    </row>
    <row r="304">
      <c r="A304" s="76">
        <v>45858.0</v>
      </c>
      <c r="B304" s="75" t="s">
        <v>3912</v>
      </c>
      <c r="C304" s="75" t="s">
        <v>3711</v>
      </c>
      <c r="D304" s="75" t="s">
        <v>102</v>
      </c>
    </row>
    <row r="305">
      <c r="A305" s="76">
        <v>45858.0</v>
      </c>
      <c r="B305" s="75" t="s">
        <v>3913</v>
      </c>
      <c r="C305" s="75" t="s">
        <v>289</v>
      </c>
      <c r="D305" s="75" t="s">
        <v>108</v>
      </c>
    </row>
    <row r="306">
      <c r="A306" s="76">
        <v>45858.0</v>
      </c>
      <c r="B306" s="75" t="s">
        <v>3914</v>
      </c>
      <c r="C306" s="75" t="s">
        <v>289</v>
      </c>
      <c r="D306" s="75" t="s">
        <v>108</v>
      </c>
    </row>
    <row r="307">
      <c r="A307" s="76">
        <v>45858.0</v>
      </c>
      <c r="B307" s="75" t="s">
        <v>3915</v>
      </c>
      <c r="C307" s="75" t="s">
        <v>217</v>
      </c>
      <c r="D307" s="75" t="s">
        <v>108</v>
      </c>
    </row>
    <row r="308">
      <c r="A308" s="76">
        <v>45858.0</v>
      </c>
      <c r="B308" s="75" t="s">
        <v>3916</v>
      </c>
      <c r="C308" s="75" t="s">
        <v>133</v>
      </c>
      <c r="D308" s="75" t="s">
        <v>108</v>
      </c>
    </row>
    <row r="309">
      <c r="A309" s="76">
        <v>45858.0</v>
      </c>
      <c r="B309" s="75" t="s">
        <v>3917</v>
      </c>
      <c r="C309" s="75" t="s">
        <v>212</v>
      </c>
      <c r="D309" s="75" t="s">
        <v>102</v>
      </c>
    </row>
    <row r="310">
      <c r="A310" s="76">
        <v>45858.0</v>
      </c>
      <c r="B310" s="75" t="s">
        <v>3918</v>
      </c>
      <c r="C310" s="75" t="s">
        <v>3766</v>
      </c>
      <c r="D310" s="75" t="s">
        <v>102</v>
      </c>
    </row>
    <row r="311">
      <c r="A311" s="76">
        <v>45858.0</v>
      </c>
      <c r="B311" s="75" t="s">
        <v>3919</v>
      </c>
      <c r="C311" s="75" t="s">
        <v>217</v>
      </c>
      <c r="D311" s="75" t="s">
        <v>109</v>
      </c>
    </row>
    <row r="312">
      <c r="A312" s="76">
        <v>45858.0</v>
      </c>
      <c r="B312" s="75" t="s">
        <v>3920</v>
      </c>
      <c r="C312" s="75" t="s">
        <v>217</v>
      </c>
      <c r="D312" s="75" t="s">
        <v>108</v>
      </c>
    </row>
    <row r="313">
      <c r="A313" s="76">
        <v>45858.0</v>
      </c>
      <c r="B313" s="75" t="s">
        <v>3921</v>
      </c>
      <c r="C313" s="75" t="s">
        <v>133</v>
      </c>
      <c r="D313" s="75" t="s">
        <v>108</v>
      </c>
    </row>
    <row r="314">
      <c r="A314" s="76">
        <v>45858.0</v>
      </c>
      <c r="B314" s="75" t="s">
        <v>3922</v>
      </c>
      <c r="C314" s="75" t="s">
        <v>406</v>
      </c>
      <c r="D314" s="75" t="s">
        <v>108</v>
      </c>
    </row>
    <row r="315">
      <c r="A315" s="76">
        <v>45858.0</v>
      </c>
      <c r="B315" s="75" t="s">
        <v>3923</v>
      </c>
      <c r="C315" s="75" t="s">
        <v>320</v>
      </c>
      <c r="D315" s="75" t="s">
        <v>109</v>
      </c>
    </row>
    <row r="316">
      <c r="A316" s="76">
        <v>45858.0</v>
      </c>
      <c r="B316" s="75" t="s">
        <v>3924</v>
      </c>
      <c r="C316" s="75" t="s">
        <v>233</v>
      </c>
      <c r="D316" s="75" t="s">
        <v>109</v>
      </c>
    </row>
    <row r="317">
      <c r="A317" s="76">
        <v>45858.0</v>
      </c>
      <c r="B317" s="75" t="s">
        <v>3925</v>
      </c>
      <c r="C317" s="75" t="s">
        <v>2039</v>
      </c>
      <c r="D317" s="75" t="s">
        <v>110</v>
      </c>
    </row>
    <row r="318">
      <c r="A318" s="76">
        <v>45858.0</v>
      </c>
      <c r="B318" s="75" t="s">
        <v>3912</v>
      </c>
      <c r="C318" s="75" t="s">
        <v>3711</v>
      </c>
      <c r="D318" s="75" t="s">
        <v>102</v>
      </c>
    </row>
    <row r="319">
      <c r="A319" s="76">
        <v>45858.0</v>
      </c>
      <c r="B319" s="75" t="s">
        <v>3926</v>
      </c>
      <c r="C319" s="75" t="s">
        <v>3711</v>
      </c>
      <c r="D319" s="75" t="s">
        <v>102</v>
      </c>
    </row>
    <row r="320">
      <c r="A320" s="76">
        <v>45858.0</v>
      </c>
      <c r="B320" s="75" t="s">
        <v>3927</v>
      </c>
      <c r="C320" s="75" t="s">
        <v>1983</v>
      </c>
      <c r="D320" s="75" t="s">
        <v>101</v>
      </c>
    </row>
    <row r="321">
      <c r="A321" s="76">
        <v>45858.0</v>
      </c>
      <c r="B321" s="75" t="s">
        <v>3928</v>
      </c>
      <c r="C321" s="75" t="s">
        <v>152</v>
      </c>
      <c r="D321" s="75" t="s">
        <v>108</v>
      </c>
    </row>
    <row r="322">
      <c r="A322" s="76">
        <v>45858.0</v>
      </c>
      <c r="B322" s="75" t="s">
        <v>3929</v>
      </c>
      <c r="C322" s="75" t="s">
        <v>1972</v>
      </c>
      <c r="D322" s="75" t="s">
        <v>103</v>
      </c>
    </row>
    <row r="323">
      <c r="A323" s="76">
        <v>45858.0</v>
      </c>
      <c r="B323" s="75" t="s">
        <v>3930</v>
      </c>
      <c r="C323" s="75" t="s">
        <v>2010</v>
      </c>
      <c r="D323" s="75" t="s">
        <v>101</v>
      </c>
    </row>
    <row r="324">
      <c r="A324" s="76">
        <v>45858.0</v>
      </c>
      <c r="B324" s="75" t="s">
        <v>3931</v>
      </c>
      <c r="C324" s="75" t="s">
        <v>270</v>
      </c>
      <c r="D324" s="75" t="s">
        <v>102</v>
      </c>
    </row>
    <row r="325">
      <c r="A325" s="76">
        <v>45858.0</v>
      </c>
      <c r="B325" s="75" t="s">
        <v>3932</v>
      </c>
      <c r="C325" s="75" t="s">
        <v>144</v>
      </c>
      <c r="D325" s="75" t="s">
        <v>108</v>
      </c>
    </row>
    <row r="326">
      <c r="A326" s="76">
        <v>45858.0</v>
      </c>
      <c r="B326" s="75" t="s">
        <v>3933</v>
      </c>
      <c r="C326" s="75" t="s">
        <v>247</v>
      </c>
      <c r="D326" s="75" t="s">
        <v>109</v>
      </c>
    </row>
    <row r="327">
      <c r="A327" s="76">
        <v>45858.0</v>
      </c>
      <c r="B327" s="75" t="s">
        <v>3934</v>
      </c>
      <c r="C327" s="75" t="s">
        <v>132</v>
      </c>
      <c r="D327" s="75" t="s">
        <v>101</v>
      </c>
    </row>
    <row r="328">
      <c r="A328" s="76">
        <v>45858.0</v>
      </c>
      <c r="B328" s="75" t="s">
        <v>3935</v>
      </c>
      <c r="C328" s="75" t="s">
        <v>181</v>
      </c>
      <c r="D328" s="75" t="s">
        <v>101</v>
      </c>
    </row>
    <row r="329">
      <c r="A329" s="76">
        <v>45858.0</v>
      </c>
      <c r="B329" s="75" t="s">
        <v>3936</v>
      </c>
      <c r="C329" s="75" t="s">
        <v>230</v>
      </c>
      <c r="D329" s="75" t="s">
        <v>109</v>
      </c>
    </row>
    <row r="330">
      <c r="A330" s="76">
        <v>45858.0</v>
      </c>
      <c r="B330" s="75" t="s">
        <v>3937</v>
      </c>
      <c r="C330" s="75" t="s">
        <v>123</v>
      </c>
      <c r="D330" s="75" t="s">
        <v>108</v>
      </c>
    </row>
    <row r="331">
      <c r="A331" s="76">
        <v>45858.0</v>
      </c>
      <c r="B331" s="75" t="s">
        <v>3938</v>
      </c>
      <c r="C331" s="75" t="s">
        <v>133</v>
      </c>
      <c r="D331" s="75" t="s">
        <v>108</v>
      </c>
    </row>
    <row r="332">
      <c r="A332" s="76">
        <v>45858.0</v>
      </c>
      <c r="B332" s="75" t="s">
        <v>3939</v>
      </c>
      <c r="C332" s="75" t="s">
        <v>330</v>
      </c>
      <c r="D332" s="75" t="s">
        <v>101</v>
      </c>
    </row>
    <row r="333">
      <c r="A333" s="76">
        <v>45858.0</v>
      </c>
      <c r="B333" s="75" t="s">
        <v>3872</v>
      </c>
      <c r="C333" s="75" t="s">
        <v>166</v>
      </c>
      <c r="D333" s="75" t="s">
        <v>109</v>
      </c>
    </row>
    <row r="334">
      <c r="A334" s="76">
        <v>45858.0</v>
      </c>
      <c r="B334" s="75" t="s">
        <v>3872</v>
      </c>
      <c r="C334" s="75" t="s">
        <v>166</v>
      </c>
      <c r="D334" s="75" t="s">
        <v>109</v>
      </c>
    </row>
    <row r="335">
      <c r="A335" s="76">
        <v>45858.0</v>
      </c>
      <c r="B335" s="75" t="s">
        <v>3872</v>
      </c>
      <c r="C335" s="75" t="s">
        <v>166</v>
      </c>
      <c r="D335" s="75" t="s">
        <v>109</v>
      </c>
    </row>
    <row r="336">
      <c r="A336" s="76">
        <v>45858.0</v>
      </c>
      <c r="B336" s="75" t="s">
        <v>3872</v>
      </c>
      <c r="C336" s="75" t="s">
        <v>166</v>
      </c>
      <c r="D336" s="75" t="s">
        <v>109</v>
      </c>
    </row>
    <row r="337">
      <c r="A337" s="76">
        <v>45858.0</v>
      </c>
      <c r="B337" s="75" t="s">
        <v>3872</v>
      </c>
      <c r="C337" s="75" t="s">
        <v>166</v>
      </c>
      <c r="D337" s="75" t="s">
        <v>109</v>
      </c>
    </row>
    <row r="338">
      <c r="A338" s="76">
        <v>45858.0</v>
      </c>
      <c r="B338" s="75" t="s">
        <v>3872</v>
      </c>
      <c r="C338" s="75" t="s">
        <v>166</v>
      </c>
      <c r="D338" s="75" t="s">
        <v>109</v>
      </c>
    </row>
    <row r="339">
      <c r="A339" s="76">
        <v>45858.0</v>
      </c>
      <c r="B339" s="75" t="s">
        <v>3872</v>
      </c>
      <c r="C339" s="75" t="s">
        <v>166</v>
      </c>
      <c r="D339" s="75" t="s">
        <v>109</v>
      </c>
    </row>
    <row r="340">
      <c r="A340" s="76">
        <v>45858.0</v>
      </c>
      <c r="B340" s="75" t="s">
        <v>3940</v>
      </c>
      <c r="C340" s="75" t="s">
        <v>1972</v>
      </c>
      <c r="D340" s="75" t="s">
        <v>102</v>
      </c>
    </row>
    <row r="341">
      <c r="A341" s="76">
        <v>45858.0</v>
      </c>
      <c r="B341" s="75" t="s">
        <v>3941</v>
      </c>
      <c r="C341" s="75" t="s">
        <v>337</v>
      </c>
      <c r="D341" s="75" t="s">
        <v>101</v>
      </c>
    </row>
    <row r="342">
      <c r="A342" s="76">
        <v>45858.0</v>
      </c>
      <c r="B342" s="75" t="s">
        <v>3942</v>
      </c>
      <c r="C342" s="75" t="s">
        <v>270</v>
      </c>
      <c r="D342" s="75" t="s">
        <v>102</v>
      </c>
    </row>
    <row r="343">
      <c r="A343" s="76">
        <v>45858.0</v>
      </c>
      <c r="B343" s="75" t="s">
        <v>3943</v>
      </c>
      <c r="C343" s="75" t="s">
        <v>2010</v>
      </c>
      <c r="D343" s="75" t="s">
        <v>101</v>
      </c>
    </row>
    <row r="344">
      <c r="A344" s="76">
        <v>45858.0</v>
      </c>
      <c r="B344" s="75" t="s">
        <v>3944</v>
      </c>
      <c r="C344" s="75" t="s">
        <v>204</v>
      </c>
      <c r="D344" s="75" t="s">
        <v>101</v>
      </c>
    </row>
    <row r="345">
      <c r="A345" s="76">
        <v>45858.0</v>
      </c>
      <c r="B345" s="75" t="s">
        <v>3945</v>
      </c>
      <c r="C345" s="75" t="s">
        <v>428</v>
      </c>
      <c r="D345" s="75" t="s">
        <v>101</v>
      </c>
    </row>
    <row r="346">
      <c r="A346" s="76">
        <v>45858.0</v>
      </c>
      <c r="B346" s="75" t="s">
        <v>3946</v>
      </c>
      <c r="C346" s="75" t="s">
        <v>171</v>
      </c>
      <c r="D346" s="75" t="s">
        <v>101</v>
      </c>
    </row>
    <row r="347">
      <c r="A347" s="76">
        <v>45858.0</v>
      </c>
      <c r="B347" s="75" t="s">
        <v>3947</v>
      </c>
      <c r="C347" s="75" t="s">
        <v>2092</v>
      </c>
      <c r="D347" s="75" t="s">
        <v>108</v>
      </c>
    </row>
    <row r="348">
      <c r="A348" s="76">
        <v>45858.0</v>
      </c>
      <c r="B348" s="75" t="s">
        <v>3948</v>
      </c>
      <c r="C348" s="75" t="s">
        <v>252</v>
      </c>
      <c r="D348" s="75" t="s">
        <v>101</v>
      </c>
    </row>
    <row r="349">
      <c r="A349" s="76">
        <v>45858.0</v>
      </c>
      <c r="B349" s="75" t="s">
        <v>3949</v>
      </c>
      <c r="C349" s="75" t="s">
        <v>318</v>
      </c>
      <c r="D349" s="75" t="s">
        <v>108</v>
      </c>
    </row>
    <row r="350">
      <c r="A350" s="76">
        <v>45858.0</v>
      </c>
      <c r="B350" s="75" t="s">
        <v>3950</v>
      </c>
      <c r="C350" s="75" t="s">
        <v>280</v>
      </c>
      <c r="D350" s="75" t="s">
        <v>108</v>
      </c>
    </row>
    <row r="351">
      <c r="A351" s="76">
        <v>45858.0</v>
      </c>
      <c r="B351" s="75" t="s">
        <v>3951</v>
      </c>
      <c r="C351" s="75" t="s">
        <v>144</v>
      </c>
      <c r="D351" s="75" t="s">
        <v>108</v>
      </c>
    </row>
    <row r="352">
      <c r="A352" s="76">
        <v>45858.0</v>
      </c>
      <c r="B352" s="75" t="s">
        <v>3952</v>
      </c>
      <c r="C352" s="75" t="s">
        <v>428</v>
      </c>
      <c r="D352" s="75" t="s">
        <v>101</v>
      </c>
    </row>
    <row r="353">
      <c r="A353" s="76">
        <v>45858.0</v>
      </c>
      <c r="B353" s="75" t="s">
        <v>3931</v>
      </c>
      <c r="C353" s="75" t="s">
        <v>270</v>
      </c>
      <c r="D353" s="75" t="s">
        <v>102</v>
      </c>
    </row>
    <row r="354">
      <c r="A354" s="76">
        <v>45858.0</v>
      </c>
      <c r="B354" s="75" t="s">
        <v>3953</v>
      </c>
      <c r="C354" s="75" t="s">
        <v>270</v>
      </c>
      <c r="D354" s="75" t="s">
        <v>101</v>
      </c>
    </row>
    <row r="355">
      <c r="A355" s="76">
        <v>45858.0</v>
      </c>
      <c r="B355" s="75" t="s">
        <v>3954</v>
      </c>
      <c r="C355" s="75" t="s">
        <v>2010</v>
      </c>
      <c r="D355" s="75" t="s">
        <v>101</v>
      </c>
    </row>
    <row r="356">
      <c r="A356" s="76">
        <v>45858.0</v>
      </c>
      <c r="B356" s="75" t="s">
        <v>3955</v>
      </c>
      <c r="C356" s="75" t="s">
        <v>318</v>
      </c>
      <c r="D356" s="75" t="s">
        <v>108</v>
      </c>
    </row>
    <row r="357">
      <c r="A357" s="76">
        <v>45858.0</v>
      </c>
      <c r="B357" s="75" t="s">
        <v>3956</v>
      </c>
      <c r="C357" s="75" t="s">
        <v>204</v>
      </c>
      <c r="D357" s="75" t="s">
        <v>101</v>
      </c>
    </row>
    <row r="358">
      <c r="A358" s="76">
        <v>45858.0</v>
      </c>
      <c r="B358" s="75" t="s">
        <v>3957</v>
      </c>
      <c r="C358" s="75" t="s">
        <v>135</v>
      </c>
      <c r="D358" s="75" t="s">
        <v>102</v>
      </c>
    </row>
    <row r="359">
      <c r="A359" s="76">
        <v>45858.0</v>
      </c>
      <c r="B359" s="75" t="s">
        <v>3958</v>
      </c>
      <c r="C359" s="75" t="s">
        <v>428</v>
      </c>
      <c r="D359" s="75" t="s">
        <v>101</v>
      </c>
    </row>
    <row r="360">
      <c r="A360" s="76">
        <v>45858.0</v>
      </c>
      <c r="B360" s="75" t="s">
        <v>3959</v>
      </c>
      <c r="C360" s="75" t="s">
        <v>247</v>
      </c>
      <c r="D360" s="75" t="s">
        <v>108</v>
      </c>
    </row>
    <row r="361">
      <c r="A361" s="76">
        <v>45858.0</v>
      </c>
      <c r="B361" s="75" t="s">
        <v>3960</v>
      </c>
      <c r="C361" s="75" t="s">
        <v>2010</v>
      </c>
      <c r="D361" s="75" t="s">
        <v>101</v>
      </c>
    </row>
    <row r="362">
      <c r="A362" s="76">
        <v>45858.0</v>
      </c>
      <c r="B362" s="75" t="s">
        <v>3961</v>
      </c>
      <c r="C362" s="75" t="s">
        <v>133</v>
      </c>
      <c r="D362" s="75" t="s">
        <v>108</v>
      </c>
    </row>
    <row r="363">
      <c r="A363" s="76">
        <v>45858.0</v>
      </c>
      <c r="B363" s="75" t="s">
        <v>3962</v>
      </c>
      <c r="C363" s="75" t="s">
        <v>181</v>
      </c>
      <c r="D363" s="75" t="s">
        <v>101</v>
      </c>
    </row>
    <row r="364">
      <c r="A364" s="76">
        <v>45858.0</v>
      </c>
      <c r="B364" s="75" t="s">
        <v>3963</v>
      </c>
      <c r="C364" s="75" t="s">
        <v>330</v>
      </c>
      <c r="D364" s="75" t="s">
        <v>101</v>
      </c>
    </row>
    <row r="365">
      <c r="A365" s="76">
        <v>45858.0</v>
      </c>
      <c r="B365" s="75" t="s">
        <v>3964</v>
      </c>
      <c r="C365" s="75" t="s">
        <v>204</v>
      </c>
      <c r="D365" s="75" t="s">
        <v>101</v>
      </c>
    </row>
    <row r="366">
      <c r="A366" s="76">
        <v>45858.0</v>
      </c>
      <c r="B366" s="75" t="s">
        <v>3965</v>
      </c>
      <c r="C366" s="75" t="s">
        <v>318</v>
      </c>
      <c r="D366" s="75" t="s">
        <v>105</v>
      </c>
    </row>
    <row r="367">
      <c r="A367" s="76">
        <v>45858.0</v>
      </c>
      <c r="B367" s="75" t="s">
        <v>3966</v>
      </c>
      <c r="C367" s="75" t="s">
        <v>247</v>
      </c>
      <c r="D367" s="75" t="s">
        <v>108</v>
      </c>
    </row>
    <row r="368">
      <c r="A368" s="76">
        <v>45858.0</v>
      </c>
      <c r="B368" s="75" t="s">
        <v>3967</v>
      </c>
      <c r="C368" s="75" t="s">
        <v>181</v>
      </c>
      <c r="D368" s="75" t="s">
        <v>101</v>
      </c>
    </row>
    <row r="369">
      <c r="A369" s="76">
        <v>45858.0</v>
      </c>
      <c r="B369" s="75" t="s">
        <v>3968</v>
      </c>
      <c r="C369" s="75" t="s">
        <v>221</v>
      </c>
      <c r="D369" s="75" t="s">
        <v>102</v>
      </c>
    </row>
    <row r="370">
      <c r="A370" s="76">
        <v>45858.0</v>
      </c>
      <c r="B370" s="75" t="s">
        <v>3969</v>
      </c>
      <c r="C370" s="75" t="s">
        <v>135</v>
      </c>
      <c r="D370" s="75" t="s">
        <v>105</v>
      </c>
    </row>
    <row r="371">
      <c r="A371" s="76">
        <v>45858.0</v>
      </c>
      <c r="B371" s="75" t="s">
        <v>3970</v>
      </c>
      <c r="C371" s="75" t="s">
        <v>2010</v>
      </c>
      <c r="D371" s="75" t="s">
        <v>101</v>
      </c>
    </row>
    <row r="372">
      <c r="A372" s="76">
        <v>45858.0</v>
      </c>
      <c r="B372" s="75" t="s">
        <v>3971</v>
      </c>
      <c r="C372" s="75" t="s">
        <v>133</v>
      </c>
      <c r="D372" s="75" t="s">
        <v>108</v>
      </c>
    </row>
    <row r="373">
      <c r="A373" s="76">
        <v>45858.0</v>
      </c>
      <c r="B373" s="75" t="s">
        <v>3959</v>
      </c>
      <c r="C373" s="75" t="s">
        <v>247</v>
      </c>
      <c r="D373" s="75" t="s">
        <v>108</v>
      </c>
    </row>
    <row r="374">
      <c r="A374" s="76">
        <v>45858.0</v>
      </c>
      <c r="B374" s="75" t="s">
        <v>3972</v>
      </c>
      <c r="C374" s="75" t="s">
        <v>165</v>
      </c>
      <c r="D374" s="75" t="s">
        <v>102</v>
      </c>
    </row>
    <row r="375">
      <c r="A375" s="76">
        <v>45858.0</v>
      </c>
      <c r="B375" s="75" t="s">
        <v>3973</v>
      </c>
      <c r="C375" s="75" t="s">
        <v>207</v>
      </c>
      <c r="D375" s="75" t="s">
        <v>108</v>
      </c>
    </row>
    <row r="376">
      <c r="A376" s="76">
        <v>45858.0</v>
      </c>
      <c r="B376" s="75" t="s">
        <v>3972</v>
      </c>
      <c r="C376" s="75" t="s">
        <v>165</v>
      </c>
      <c r="D376" s="75" t="s">
        <v>102</v>
      </c>
    </row>
    <row r="377">
      <c r="A377" s="76">
        <v>45858.0</v>
      </c>
      <c r="B377" s="75" t="s">
        <v>3974</v>
      </c>
      <c r="C377" s="75" t="s">
        <v>1949</v>
      </c>
      <c r="D377" s="75" t="s">
        <v>101</v>
      </c>
    </row>
    <row r="378">
      <c r="A378" s="76">
        <v>45858.0</v>
      </c>
      <c r="B378" s="75" t="s">
        <v>3975</v>
      </c>
      <c r="C378" s="75" t="s">
        <v>337</v>
      </c>
      <c r="D378" s="75" t="s">
        <v>101</v>
      </c>
    </row>
    <row r="379">
      <c r="A379" s="76">
        <v>45858.0</v>
      </c>
      <c r="B379" s="75" t="s">
        <v>3976</v>
      </c>
      <c r="C379" s="75" t="s">
        <v>1949</v>
      </c>
      <c r="D379" s="75" t="s">
        <v>101</v>
      </c>
    </row>
    <row r="380">
      <c r="A380" s="76">
        <v>45858.0</v>
      </c>
      <c r="B380" s="75" t="s">
        <v>3977</v>
      </c>
      <c r="C380" s="75" t="s">
        <v>241</v>
      </c>
      <c r="D380" s="75" t="s">
        <v>101</v>
      </c>
    </row>
    <row r="381">
      <c r="A381" s="76">
        <v>45858.0</v>
      </c>
      <c r="B381" s="75" t="s">
        <v>3978</v>
      </c>
      <c r="C381" s="75" t="s">
        <v>233</v>
      </c>
      <c r="D381" s="75" t="s">
        <v>108</v>
      </c>
    </row>
    <row r="382">
      <c r="A382" s="76">
        <v>45858.0</v>
      </c>
      <c r="B382" s="75" t="s">
        <v>3979</v>
      </c>
      <c r="C382" s="75" t="s">
        <v>197</v>
      </c>
      <c r="D382" s="75" t="s">
        <v>106</v>
      </c>
    </row>
    <row r="383">
      <c r="A383" s="76">
        <v>45858.0</v>
      </c>
      <c r="B383" s="75" t="s">
        <v>3980</v>
      </c>
      <c r="C383" s="75" t="s">
        <v>132</v>
      </c>
      <c r="D383" s="75" t="s">
        <v>101</v>
      </c>
    </row>
    <row r="384">
      <c r="A384" s="76">
        <v>45858.0</v>
      </c>
      <c r="B384" s="75" t="s">
        <v>3981</v>
      </c>
      <c r="C384" s="75" t="s">
        <v>230</v>
      </c>
      <c r="D384" s="75" t="s">
        <v>101</v>
      </c>
    </row>
    <row r="385">
      <c r="A385" s="76">
        <v>45858.0</v>
      </c>
      <c r="B385" s="75" t="s">
        <v>3982</v>
      </c>
      <c r="C385" s="75" t="s">
        <v>117</v>
      </c>
      <c r="D385" s="75" t="s">
        <v>101</v>
      </c>
    </row>
    <row r="386">
      <c r="A386" s="76">
        <v>45858.0</v>
      </c>
      <c r="B386" s="75" t="s">
        <v>3983</v>
      </c>
      <c r="C386" s="75" t="s">
        <v>114</v>
      </c>
      <c r="D386" s="75" t="s">
        <v>105</v>
      </c>
    </row>
    <row r="387">
      <c r="A387" s="76">
        <v>45858.0</v>
      </c>
      <c r="B387" s="75" t="s">
        <v>3984</v>
      </c>
      <c r="C387" s="75" t="s">
        <v>171</v>
      </c>
      <c r="D387" s="75" t="s">
        <v>105</v>
      </c>
    </row>
    <row r="388">
      <c r="A388" s="76">
        <v>45858.0</v>
      </c>
      <c r="B388" s="75" t="s">
        <v>3985</v>
      </c>
      <c r="C388" s="75" t="s">
        <v>221</v>
      </c>
      <c r="D388" s="75" t="s">
        <v>102</v>
      </c>
    </row>
    <row r="389">
      <c r="A389" s="76">
        <v>45858.0</v>
      </c>
      <c r="B389" s="75" t="s">
        <v>3986</v>
      </c>
      <c r="C389" s="75" t="s">
        <v>123</v>
      </c>
      <c r="D389" s="75" t="s">
        <v>108</v>
      </c>
    </row>
    <row r="390">
      <c r="A390" s="76">
        <v>45858.0</v>
      </c>
      <c r="B390" s="75" t="s">
        <v>3987</v>
      </c>
      <c r="C390" s="75" t="s">
        <v>252</v>
      </c>
      <c r="D390" s="75" t="s">
        <v>101</v>
      </c>
    </row>
    <row r="391">
      <c r="A391" s="76">
        <v>45858.0</v>
      </c>
      <c r="B391" s="75" t="s">
        <v>3988</v>
      </c>
      <c r="C391" s="75" t="s">
        <v>117</v>
      </c>
      <c r="D391" s="75" t="s">
        <v>101</v>
      </c>
    </row>
    <row r="392">
      <c r="A392" s="76">
        <v>45858.0</v>
      </c>
      <c r="B392" s="75" t="s">
        <v>3931</v>
      </c>
      <c r="C392" s="75" t="s">
        <v>270</v>
      </c>
      <c r="D392" s="75" t="s">
        <v>102</v>
      </c>
    </row>
    <row r="393">
      <c r="A393" s="76">
        <v>45858.0</v>
      </c>
      <c r="B393" s="75" t="s">
        <v>3989</v>
      </c>
      <c r="C393" s="75" t="s">
        <v>217</v>
      </c>
      <c r="D393" s="75" t="s">
        <v>109</v>
      </c>
    </row>
    <row r="394">
      <c r="A394" s="76">
        <v>45858.0</v>
      </c>
      <c r="B394" s="75" t="s">
        <v>3990</v>
      </c>
      <c r="C394" s="75" t="s">
        <v>303</v>
      </c>
      <c r="D394" s="75" t="s">
        <v>108</v>
      </c>
    </row>
    <row r="395">
      <c r="A395" s="76">
        <v>45858.0</v>
      </c>
      <c r="B395" s="75" t="s">
        <v>3991</v>
      </c>
      <c r="C395" s="75" t="s">
        <v>171</v>
      </c>
      <c r="D395" s="75" t="s">
        <v>105</v>
      </c>
    </row>
    <row r="396">
      <c r="A396" s="76">
        <v>45858.0</v>
      </c>
      <c r="B396" s="75" t="s">
        <v>3992</v>
      </c>
      <c r="C396" s="75" t="s">
        <v>181</v>
      </c>
      <c r="D396" s="75" t="s">
        <v>101</v>
      </c>
    </row>
    <row r="397">
      <c r="A397" s="76">
        <v>45858.0</v>
      </c>
      <c r="B397" s="75" t="s">
        <v>3993</v>
      </c>
      <c r="C397" s="75" t="s">
        <v>132</v>
      </c>
      <c r="D397" s="75" t="s">
        <v>101</v>
      </c>
    </row>
    <row r="398">
      <c r="A398" s="76">
        <v>45858.0</v>
      </c>
      <c r="B398" s="75" t="s">
        <v>3994</v>
      </c>
      <c r="C398" s="75" t="s">
        <v>299</v>
      </c>
      <c r="D398" s="75" t="s">
        <v>108</v>
      </c>
    </row>
    <row r="399">
      <c r="A399" s="76">
        <v>45858.0</v>
      </c>
      <c r="B399" s="75" t="s">
        <v>3995</v>
      </c>
      <c r="C399" s="75" t="s">
        <v>1949</v>
      </c>
      <c r="D399" s="75" t="s">
        <v>105</v>
      </c>
    </row>
    <row r="400">
      <c r="A400" s="76">
        <v>45858.0</v>
      </c>
      <c r="B400" s="75" t="s">
        <v>3996</v>
      </c>
      <c r="C400" s="75" t="s">
        <v>230</v>
      </c>
      <c r="D400" s="75" t="s">
        <v>101</v>
      </c>
    </row>
    <row r="401">
      <c r="A401" s="76">
        <v>45858.0</v>
      </c>
      <c r="B401" s="75" t="s">
        <v>3997</v>
      </c>
      <c r="C401" s="75" t="s">
        <v>314</v>
      </c>
      <c r="D401" s="75" t="s">
        <v>105</v>
      </c>
    </row>
    <row r="402">
      <c r="A402" s="76">
        <v>45858.0</v>
      </c>
      <c r="B402" s="75" t="s">
        <v>3998</v>
      </c>
      <c r="C402" s="75" t="s">
        <v>280</v>
      </c>
      <c r="D402" s="75" t="s">
        <v>108</v>
      </c>
    </row>
    <row r="403">
      <c r="A403" s="76">
        <v>45858.0</v>
      </c>
      <c r="B403" s="75" t="s">
        <v>3999</v>
      </c>
      <c r="C403" s="75" t="s">
        <v>314</v>
      </c>
      <c r="D403" s="75" t="s">
        <v>105</v>
      </c>
    </row>
    <row r="404">
      <c r="A404" s="76">
        <v>45858.0</v>
      </c>
      <c r="B404" s="75" t="s">
        <v>4000</v>
      </c>
      <c r="C404" s="75" t="s">
        <v>428</v>
      </c>
      <c r="D404" s="75" t="s">
        <v>108</v>
      </c>
    </row>
    <row r="405">
      <c r="A405" s="76">
        <v>45858.0</v>
      </c>
      <c r="B405" s="75" t="s">
        <v>3888</v>
      </c>
      <c r="C405" s="75" t="s">
        <v>138</v>
      </c>
      <c r="D405" s="75" t="s">
        <v>102</v>
      </c>
    </row>
    <row r="406">
      <c r="A406" s="76">
        <v>45858.0</v>
      </c>
      <c r="B406" s="75" t="s">
        <v>4001</v>
      </c>
      <c r="C406" s="75" t="s">
        <v>2010</v>
      </c>
      <c r="D406" s="75" t="s">
        <v>101</v>
      </c>
    </row>
    <row r="407">
      <c r="A407" s="76">
        <v>45858.0</v>
      </c>
      <c r="B407" s="75" t="s">
        <v>3914</v>
      </c>
      <c r="C407" s="75" t="s">
        <v>289</v>
      </c>
      <c r="D407" s="75" t="s">
        <v>108</v>
      </c>
    </row>
    <row r="408">
      <c r="A408" s="76">
        <v>45858.0</v>
      </c>
      <c r="B408" s="75" t="s">
        <v>4002</v>
      </c>
      <c r="C408" s="75" t="s">
        <v>144</v>
      </c>
      <c r="D408" s="75" t="s">
        <v>108</v>
      </c>
    </row>
    <row r="409">
      <c r="A409" s="76">
        <v>45858.0</v>
      </c>
      <c r="B409" s="75" t="s">
        <v>4003</v>
      </c>
      <c r="C409" s="75" t="s">
        <v>282</v>
      </c>
      <c r="D409" s="75" t="s">
        <v>108</v>
      </c>
    </row>
    <row r="410">
      <c r="A410" s="76">
        <v>45858.0</v>
      </c>
      <c r="B410" s="75" t="s">
        <v>4004</v>
      </c>
      <c r="C410" s="75" t="s">
        <v>114</v>
      </c>
      <c r="D410" s="75" t="s">
        <v>109</v>
      </c>
    </row>
    <row r="411">
      <c r="A411" s="76">
        <v>45858.0</v>
      </c>
      <c r="B411" s="75" t="s">
        <v>3872</v>
      </c>
      <c r="C411" s="75" t="s">
        <v>166</v>
      </c>
      <c r="D411" s="75" t="s">
        <v>109</v>
      </c>
    </row>
    <row r="412">
      <c r="A412" s="76">
        <v>45858.0</v>
      </c>
      <c r="B412" s="75" t="s">
        <v>3872</v>
      </c>
      <c r="C412" s="75" t="s">
        <v>166</v>
      </c>
      <c r="D412" s="75" t="s">
        <v>109</v>
      </c>
    </row>
    <row r="413">
      <c r="A413" s="76">
        <v>45858.0</v>
      </c>
      <c r="B413" s="75" t="s">
        <v>3872</v>
      </c>
      <c r="C413" s="75" t="s">
        <v>166</v>
      </c>
      <c r="D413" s="75" t="s">
        <v>109</v>
      </c>
    </row>
    <row r="414">
      <c r="A414" s="76">
        <v>45858.0</v>
      </c>
      <c r="B414" s="75" t="s">
        <v>3946</v>
      </c>
      <c r="C414" s="75" t="s">
        <v>171</v>
      </c>
      <c r="D414" s="75" t="s">
        <v>101</v>
      </c>
    </row>
    <row r="415">
      <c r="A415" s="76">
        <v>45858.0</v>
      </c>
      <c r="B415" s="75" t="s">
        <v>4005</v>
      </c>
      <c r="C415" s="75" t="s">
        <v>123</v>
      </c>
      <c r="D415" s="75" t="s">
        <v>108</v>
      </c>
    </row>
    <row r="416">
      <c r="A416" s="76">
        <v>45858.0</v>
      </c>
      <c r="B416" s="75" t="s">
        <v>4006</v>
      </c>
      <c r="C416" s="75" t="s">
        <v>157</v>
      </c>
      <c r="D416" s="75" t="s">
        <v>109</v>
      </c>
    </row>
    <row r="417">
      <c r="A417" s="76">
        <v>45858.0</v>
      </c>
      <c r="B417" s="75" t="s">
        <v>4007</v>
      </c>
      <c r="C417" s="75" t="s">
        <v>3771</v>
      </c>
      <c r="D417" s="75" t="s">
        <v>105</v>
      </c>
    </row>
    <row r="418">
      <c r="A418" s="76">
        <v>45858.0</v>
      </c>
      <c r="B418" s="75" t="s">
        <v>4008</v>
      </c>
      <c r="C418" s="75" t="s">
        <v>157</v>
      </c>
      <c r="D418" s="75" t="s">
        <v>108</v>
      </c>
    </row>
    <row r="419">
      <c r="A419" s="76">
        <v>45858.0</v>
      </c>
      <c r="B419" s="75" t="s">
        <v>4009</v>
      </c>
      <c r="C419" s="75" t="s">
        <v>2010</v>
      </c>
      <c r="D419" s="75" t="s">
        <v>101</v>
      </c>
    </row>
    <row r="420">
      <c r="A420" s="76">
        <v>45858.0</v>
      </c>
      <c r="B420" s="75" t="s">
        <v>4010</v>
      </c>
      <c r="C420" s="75" t="s">
        <v>373</v>
      </c>
      <c r="D420" s="75" t="s">
        <v>101</v>
      </c>
    </row>
    <row r="421">
      <c r="A421" s="76">
        <v>45858.0</v>
      </c>
      <c r="B421" s="75" t="s">
        <v>4011</v>
      </c>
      <c r="C421" s="75" t="s">
        <v>114</v>
      </c>
      <c r="D421" s="75" t="s">
        <v>105</v>
      </c>
    </row>
    <row r="422">
      <c r="A422" s="76">
        <v>45858.0</v>
      </c>
      <c r="B422" s="75" t="s">
        <v>4012</v>
      </c>
      <c r="C422" s="75" t="s">
        <v>135</v>
      </c>
      <c r="D422" s="75" t="s">
        <v>105</v>
      </c>
    </row>
    <row r="423">
      <c r="A423" s="76">
        <v>45858.0</v>
      </c>
      <c r="B423" s="75" t="s">
        <v>4013</v>
      </c>
      <c r="C423" s="75" t="s">
        <v>117</v>
      </c>
      <c r="D423" s="75" t="s">
        <v>101</v>
      </c>
    </row>
    <row r="424">
      <c r="A424" s="76">
        <v>45858.0</v>
      </c>
      <c r="B424" s="75" t="s">
        <v>4014</v>
      </c>
      <c r="C424" s="75" t="s">
        <v>2092</v>
      </c>
      <c r="D424" s="75" t="s">
        <v>108</v>
      </c>
    </row>
    <row r="425">
      <c r="A425" s="76">
        <v>45858.0</v>
      </c>
      <c r="B425" s="75" t="s">
        <v>4015</v>
      </c>
      <c r="C425" s="75" t="s">
        <v>3766</v>
      </c>
      <c r="D425" s="75" t="s">
        <v>102</v>
      </c>
    </row>
    <row r="426">
      <c r="A426" s="76">
        <v>45858.0</v>
      </c>
      <c r="B426" s="75" t="s">
        <v>3872</v>
      </c>
      <c r="C426" s="75" t="s">
        <v>166</v>
      </c>
      <c r="D426" s="75" t="s">
        <v>109</v>
      </c>
    </row>
    <row r="427">
      <c r="A427" s="76">
        <v>45858.0</v>
      </c>
      <c r="B427" s="75" t="s">
        <v>4016</v>
      </c>
      <c r="C427" s="75" t="s">
        <v>1972</v>
      </c>
      <c r="D427" s="75" t="s">
        <v>106</v>
      </c>
    </row>
    <row r="428">
      <c r="A428" s="76">
        <v>45858.0</v>
      </c>
      <c r="B428" s="75" t="s">
        <v>4017</v>
      </c>
      <c r="C428" s="75" t="s">
        <v>293</v>
      </c>
      <c r="D428" s="75" t="s">
        <v>108</v>
      </c>
    </row>
    <row r="429">
      <c r="A429" s="76">
        <v>45858.0</v>
      </c>
      <c r="B429" s="75" t="s">
        <v>4018</v>
      </c>
      <c r="C429" s="75" t="s">
        <v>406</v>
      </c>
      <c r="D429" s="75" t="s">
        <v>108</v>
      </c>
    </row>
    <row r="430">
      <c r="A430" s="76">
        <v>45857.0</v>
      </c>
      <c r="B430" s="75" t="s">
        <v>4019</v>
      </c>
      <c r="C430" s="75" t="s">
        <v>207</v>
      </c>
      <c r="D430" s="75" t="s">
        <v>108</v>
      </c>
    </row>
    <row r="431">
      <c r="A431" s="76">
        <v>45857.0</v>
      </c>
      <c r="B431" s="75" t="s">
        <v>4020</v>
      </c>
      <c r="C431" s="75" t="s">
        <v>150</v>
      </c>
      <c r="D431" s="75" t="s">
        <v>101</v>
      </c>
    </row>
    <row r="432">
      <c r="A432" s="76">
        <v>45857.0</v>
      </c>
      <c r="B432" s="75" t="s">
        <v>4021</v>
      </c>
      <c r="C432" s="75" t="s">
        <v>133</v>
      </c>
      <c r="D432" s="75" t="s">
        <v>108</v>
      </c>
    </row>
    <row r="433">
      <c r="A433" s="76">
        <v>45857.0</v>
      </c>
      <c r="B433" s="75" t="s">
        <v>4022</v>
      </c>
      <c r="C433" s="75" t="s">
        <v>221</v>
      </c>
      <c r="D433" s="75" t="s">
        <v>101</v>
      </c>
    </row>
    <row r="434">
      <c r="A434" s="76">
        <v>45857.0</v>
      </c>
      <c r="B434" s="75" t="s">
        <v>4023</v>
      </c>
      <c r="C434" s="75" t="s">
        <v>162</v>
      </c>
      <c r="D434" s="75" t="s">
        <v>106</v>
      </c>
    </row>
    <row r="435">
      <c r="A435" s="76">
        <v>45857.0</v>
      </c>
      <c r="B435" s="75" t="s">
        <v>4024</v>
      </c>
      <c r="C435" s="75" t="s">
        <v>158</v>
      </c>
      <c r="D435" s="75" t="s">
        <v>101</v>
      </c>
    </row>
    <row r="436">
      <c r="A436" s="76">
        <v>45857.0</v>
      </c>
      <c r="B436" s="75" t="s">
        <v>4025</v>
      </c>
      <c r="C436" s="75" t="s">
        <v>241</v>
      </c>
      <c r="D436" s="75" t="s">
        <v>106</v>
      </c>
    </row>
    <row r="437">
      <c r="A437" s="76">
        <v>45857.0</v>
      </c>
      <c r="B437" s="75" t="s">
        <v>4026</v>
      </c>
      <c r="C437" s="75" t="s">
        <v>162</v>
      </c>
      <c r="D437" s="75" t="s">
        <v>105</v>
      </c>
    </row>
    <row r="438">
      <c r="A438" s="76">
        <v>45857.0</v>
      </c>
      <c r="B438" s="75" t="s">
        <v>4027</v>
      </c>
      <c r="C438" s="75" t="s">
        <v>2092</v>
      </c>
      <c r="D438" s="75" t="s">
        <v>108</v>
      </c>
    </row>
    <row r="439">
      <c r="A439" s="76">
        <v>45857.0</v>
      </c>
      <c r="B439" s="75" t="s">
        <v>4028</v>
      </c>
      <c r="C439" s="75" t="s">
        <v>1985</v>
      </c>
      <c r="D439" s="75" t="s">
        <v>101</v>
      </c>
    </row>
    <row r="440">
      <c r="A440" s="76">
        <v>45857.0</v>
      </c>
      <c r="B440" s="75" t="s">
        <v>4029</v>
      </c>
      <c r="C440" s="75" t="s">
        <v>114</v>
      </c>
      <c r="D440" s="75" t="s">
        <v>101</v>
      </c>
    </row>
    <row r="441">
      <c r="A441" s="76">
        <v>45857.0</v>
      </c>
      <c r="B441" s="75" t="s">
        <v>4030</v>
      </c>
      <c r="C441" s="75" t="s">
        <v>171</v>
      </c>
      <c r="D441" s="75" t="s">
        <v>101</v>
      </c>
    </row>
    <row r="442">
      <c r="A442" s="76">
        <v>45857.0</v>
      </c>
      <c r="B442" s="75" t="s">
        <v>4031</v>
      </c>
      <c r="C442" s="75" t="s">
        <v>280</v>
      </c>
      <c r="D442" s="75" t="s">
        <v>108</v>
      </c>
    </row>
    <row r="443">
      <c r="A443" s="76">
        <v>45857.0</v>
      </c>
      <c r="B443" s="75" t="s">
        <v>4032</v>
      </c>
      <c r="C443" s="75" t="s">
        <v>152</v>
      </c>
      <c r="D443" s="75" t="s">
        <v>108</v>
      </c>
    </row>
    <row r="444">
      <c r="A444" s="76">
        <v>45857.0</v>
      </c>
      <c r="B444" s="75" t="s">
        <v>4033</v>
      </c>
      <c r="C444" s="75" t="s">
        <v>3771</v>
      </c>
      <c r="D444" s="75" t="s">
        <v>106</v>
      </c>
    </row>
    <row r="445">
      <c r="A445" s="76">
        <v>45857.0</v>
      </c>
      <c r="B445" s="75" t="s">
        <v>4034</v>
      </c>
      <c r="C445" s="75" t="s">
        <v>114</v>
      </c>
      <c r="D445" s="75" t="s">
        <v>101</v>
      </c>
    </row>
    <row r="446">
      <c r="A446" s="76">
        <v>45857.0</v>
      </c>
      <c r="B446" s="75" t="s">
        <v>4035</v>
      </c>
      <c r="C446" s="75" t="s">
        <v>133</v>
      </c>
      <c r="D446" s="75" t="s">
        <v>108</v>
      </c>
    </row>
    <row r="447">
      <c r="A447" s="76">
        <v>45857.0</v>
      </c>
      <c r="B447" s="75" t="s">
        <v>4036</v>
      </c>
      <c r="C447" s="75" t="s">
        <v>205</v>
      </c>
      <c r="D447" s="75" t="s">
        <v>101</v>
      </c>
    </row>
    <row r="448">
      <c r="A448" s="76">
        <v>45857.0</v>
      </c>
      <c r="B448" s="75" t="s">
        <v>4037</v>
      </c>
      <c r="C448" s="75" t="s">
        <v>284</v>
      </c>
      <c r="D448" s="75" t="s">
        <v>101</v>
      </c>
    </row>
    <row r="449">
      <c r="A449" s="76">
        <v>45857.0</v>
      </c>
      <c r="B449" s="75" t="s">
        <v>4038</v>
      </c>
      <c r="C449" s="75" t="s">
        <v>1991</v>
      </c>
      <c r="D449" s="75" t="s">
        <v>108</v>
      </c>
    </row>
    <row r="450">
      <c r="A450" s="76">
        <v>45857.0</v>
      </c>
      <c r="B450" s="75" t="s">
        <v>4039</v>
      </c>
      <c r="C450" s="75" t="s">
        <v>333</v>
      </c>
      <c r="D450" s="75" t="s">
        <v>103</v>
      </c>
    </row>
    <row r="451">
      <c r="A451" s="76">
        <v>45857.0</v>
      </c>
      <c r="B451" s="75" t="s">
        <v>4040</v>
      </c>
      <c r="C451" s="75" t="s">
        <v>166</v>
      </c>
      <c r="D451" s="75" t="s">
        <v>108</v>
      </c>
    </row>
    <row r="452">
      <c r="A452" s="76">
        <v>45857.0</v>
      </c>
      <c r="B452" s="75" t="s">
        <v>4041</v>
      </c>
      <c r="C452" s="75" t="s">
        <v>247</v>
      </c>
      <c r="D452" s="75" t="s">
        <v>109</v>
      </c>
    </row>
    <row r="453">
      <c r="A453" s="76">
        <v>45857.0</v>
      </c>
      <c r="B453" s="75" t="s">
        <v>4042</v>
      </c>
      <c r="C453" s="75" t="s">
        <v>2039</v>
      </c>
      <c r="D453" s="75" t="s">
        <v>110</v>
      </c>
    </row>
    <row r="454">
      <c r="A454" s="76">
        <v>45857.0</v>
      </c>
      <c r="B454" s="75" t="s">
        <v>4043</v>
      </c>
      <c r="C454" s="75" t="s">
        <v>2092</v>
      </c>
      <c r="D454" s="75" t="s">
        <v>108</v>
      </c>
    </row>
    <row r="455">
      <c r="A455" s="76">
        <v>45857.0</v>
      </c>
      <c r="B455" s="75" t="s">
        <v>4044</v>
      </c>
      <c r="C455" s="75" t="s">
        <v>2010</v>
      </c>
      <c r="D455" s="75" t="s">
        <v>101</v>
      </c>
    </row>
    <row r="456">
      <c r="A456" s="76">
        <v>45857.0</v>
      </c>
      <c r="B456" s="75" t="s">
        <v>4045</v>
      </c>
      <c r="C456" s="75" t="s">
        <v>235</v>
      </c>
      <c r="D456" s="75" t="s">
        <v>108</v>
      </c>
    </row>
    <row r="457">
      <c r="A457" s="76">
        <v>45857.0</v>
      </c>
      <c r="B457" s="75" t="s">
        <v>4046</v>
      </c>
      <c r="C457" s="75" t="s">
        <v>166</v>
      </c>
      <c r="D457" s="75" t="s">
        <v>108</v>
      </c>
    </row>
    <row r="458">
      <c r="A458" s="76">
        <v>45857.0</v>
      </c>
      <c r="B458" s="75" t="s">
        <v>4047</v>
      </c>
      <c r="C458" s="75" t="s">
        <v>1997</v>
      </c>
      <c r="D458" s="75" t="s">
        <v>101</v>
      </c>
    </row>
    <row r="459">
      <c r="A459" s="76">
        <v>45857.0</v>
      </c>
      <c r="B459" s="75" t="s">
        <v>4048</v>
      </c>
      <c r="C459" s="75" t="s">
        <v>1997</v>
      </c>
      <c r="D459" s="75" t="s">
        <v>101</v>
      </c>
    </row>
    <row r="460">
      <c r="A460" s="76">
        <v>45857.0</v>
      </c>
      <c r="B460" s="75" t="s">
        <v>4049</v>
      </c>
      <c r="C460" s="75" t="s">
        <v>157</v>
      </c>
      <c r="D460" s="75" t="s">
        <v>108</v>
      </c>
    </row>
    <row r="461">
      <c r="A461" s="76">
        <v>45857.0</v>
      </c>
      <c r="B461" s="75" t="s">
        <v>4050</v>
      </c>
      <c r="C461" s="75" t="s">
        <v>333</v>
      </c>
      <c r="D461" s="75" t="s">
        <v>103</v>
      </c>
    </row>
    <row r="462">
      <c r="A462" s="76">
        <v>45857.0</v>
      </c>
      <c r="B462" s="75" t="s">
        <v>4051</v>
      </c>
      <c r="C462" s="75" t="s">
        <v>284</v>
      </c>
      <c r="D462" s="75" t="s">
        <v>101</v>
      </c>
    </row>
    <row r="463">
      <c r="A463" s="76">
        <v>45857.0</v>
      </c>
      <c r="B463" s="75" t="s">
        <v>4052</v>
      </c>
      <c r="C463" s="75" t="s">
        <v>171</v>
      </c>
      <c r="D463" s="75" t="s">
        <v>101</v>
      </c>
    </row>
    <row r="464">
      <c r="A464" s="76">
        <v>45857.0</v>
      </c>
      <c r="B464" s="75" t="s">
        <v>4053</v>
      </c>
      <c r="C464" s="75" t="s">
        <v>2092</v>
      </c>
      <c r="D464" s="75" t="s">
        <v>108</v>
      </c>
    </row>
    <row r="465">
      <c r="A465" s="76">
        <v>45857.0</v>
      </c>
      <c r="B465" s="75" t="s">
        <v>4054</v>
      </c>
      <c r="C465" s="75" t="s">
        <v>262</v>
      </c>
      <c r="D465" s="75" t="s">
        <v>101</v>
      </c>
    </row>
    <row r="466">
      <c r="A466" s="76">
        <v>45857.0</v>
      </c>
      <c r="B466" s="75" t="s">
        <v>4055</v>
      </c>
      <c r="C466" s="75" t="s">
        <v>252</v>
      </c>
      <c r="D466" s="75" t="s">
        <v>101</v>
      </c>
    </row>
    <row r="467">
      <c r="A467" s="76">
        <v>45857.0</v>
      </c>
      <c r="B467" s="75" t="s">
        <v>4056</v>
      </c>
      <c r="C467" s="75" t="s">
        <v>1985</v>
      </c>
      <c r="D467" s="75" t="s">
        <v>102</v>
      </c>
    </row>
    <row r="468">
      <c r="A468" s="76">
        <v>45857.0</v>
      </c>
      <c r="B468" s="75" t="s">
        <v>4057</v>
      </c>
      <c r="C468" s="75" t="s">
        <v>3649</v>
      </c>
      <c r="D468" s="75" t="s">
        <v>101</v>
      </c>
    </row>
    <row r="469">
      <c r="A469" s="76">
        <v>45857.0</v>
      </c>
      <c r="B469" s="75" t="s">
        <v>4058</v>
      </c>
      <c r="C469" s="75" t="s">
        <v>239</v>
      </c>
      <c r="D469" s="75" t="s">
        <v>108</v>
      </c>
    </row>
    <row r="470">
      <c r="A470" s="76">
        <v>45857.0</v>
      </c>
      <c r="B470" s="75" t="s">
        <v>4059</v>
      </c>
      <c r="C470" s="75" t="s">
        <v>337</v>
      </c>
      <c r="D470" s="75" t="s">
        <v>101</v>
      </c>
    </row>
    <row r="471">
      <c r="A471" s="76">
        <v>45857.0</v>
      </c>
      <c r="B471" s="75" t="s">
        <v>4060</v>
      </c>
      <c r="C471" s="75" t="s">
        <v>247</v>
      </c>
      <c r="D471" s="75" t="s">
        <v>108</v>
      </c>
    </row>
    <row r="472">
      <c r="A472" s="76">
        <v>45857.0</v>
      </c>
      <c r="B472" s="75" t="s">
        <v>4061</v>
      </c>
      <c r="C472" s="75" t="s">
        <v>1972</v>
      </c>
      <c r="D472" s="75" t="s">
        <v>106</v>
      </c>
    </row>
    <row r="473">
      <c r="A473" s="76">
        <v>45857.0</v>
      </c>
      <c r="B473" s="75" t="s">
        <v>4062</v>
      </c>
      <c r="C473" s="75" t="s">
        <v>215</v>
      </c>
      <c r="D473" s="75" t="s">
        <v>106</v>
      </c>
    </row>
    <row r="474">
      <c r="A474" s="76">
        <v>45857.0</v>
      </c>
      <c r="B474" s="75" t="s">
        <v>4063</v>
      </c>
      <c r="C474" s="75" t="s">
        <v>171</v>
      </c>
      <c r="D474" s="75" t="s">
        <v>101</v>
      </c>
    </row>
    <row r="475">
      <c r="A475" s="76">
        <v>45857.0</v>
      </c>
      <c r="B475" s="75" t="s">
        <v>4064</v>
      </c>
      <c r="C475" s="75" t="s">
        <v>235</v>
      </c>
      <c r="D475" s="75" t="s">
        <v>108</v>
      </c>
    </row>
    <row r="476">
      <c r="A476" s="76">
        <v>45857.0</v>
      </c>
      <c r="B476" s="75" t="s">
        <v>4065</v>
      </c>
      <c r="C476" s="75" t="s">
        <v>247</v>
      </c>
      <c r="D476" s="75" t="s">
        <v>109</v>
      </c>
    </row>
    <row r="477">
      <c r="A477" s="76">
        <v>45857.0</v>
      </c>
      <c r="B477" s="75" t="s">
        <v>4066</v>
      </c>
      <c r="C477" s="75" t="s">
        <v>166</v>
      </c>
      <c r="D477" s="75" t="s">
        <v>109</v>
      </c>
    </row>
    <row r="478">
      <c r="A478" s="76">
        <v>45857.0</v>
      </c>
      <c r="B478" s="75" t="s">
        <v>4067</v>
      </c>
      <c r="C478" s="75" t="s">
        <v>333</v>
      </c>
      <c r="D478" s="75" t="s">
        <v>101</v>
      </c>
    </row>
    <row r="479">
      <c r="A479" s="76">
        <v>45857.0</v>
      </c>
      <c r="B479" s="75" t="s">
        <v>4068</v>
      </c>
      <c r="C479" s="75" t="s">
        <v>192</v>
      </c>
      <c r="D479" s="75" t="s">
        <v>101</v>
      </c>
    </row>
    <row r="480">
      <c r="A480" s="76">
        <v>45857.0</v>
      </c>
      <c r="B480" s="75" t="s">
        <v>4069</v>
      </c>
      <c r="C480" s="75" t="s">
        <v>1972</v>
      </c>
      <c r="D480" s="75" t="s">
        <v>102</v>
      </c>
    </row>
    <row r="481">
      <c r="A481" s="76">
        <v>45857.0</v>
      </c>
      <c r="B481" s="75" t="s">
        <v>4070</v>
      </c>
      <c r="C481" s="75" t="s">
        <v>2039</v>
      </c>
      <c r="D481" s="75" t="s">
        <v>105</v>
      </c>
    </row>
    <row r="482">
      <c r="A482" s="76">
        <v>45857.0</v>
      </c>
      <c r="B482" s="75" t="s">
        <v>4071</v>
      </c>
      <c r="C482" s="75" t="s">
        <v>166</v>
      </c>
      <c r="D482" s="75" t="s">
        <v>108</v>
      </c>
    </row>
    <row r="483">
      <c r="A483" s="76">
        <v>45857.0</v>
      </c>
      <c r="B483" s="75" t="s">
        <v>4072</v>
      </c>
      <c r="C483" s="75" t="s">
        <v>247</v>
      </c>
      <c r="D483" s="75" t="s">
        <v>108</v>
      </c>
    </row>
    <row r="484">
      <c r="A484" s="76">
        <v>45857.0</v>
      </c>
      <c r="B484" s="75" t="s">
        <v>4073</v>
      </c>
      <c r="C484" s="75" t="s">
        <v>166</v>
      </c>
      <c r="D484" s="75" t="s">
        <v>108</v>
      </c>
    </row>
    <row r="485">
      <c r="A485" s="76">
        <v>45857.0</v>
      </c>
      <c r="B485" s="75" t="s">
        <v>4074</v>
      </c>
      <c r="C485" s="75" t="s">
        <v>398</v>
      </c>
      <c r="D485" s="75" t="s">
        <v>101</v>
      </c>
    </row>
    <row r="486">
      <c r="A486" s="76">
        <v>45857.0</v>
      </c>
      <c r="B486" s="75" t="s">
        <v>4075</v>
      </c>
      <c r="C486" s="75" t="s">
        <v>337</v>
      </c>
      <c r="D486" s="75" t="s">
        <v>101</v>
      </c>
    </row>
    <row r="487">
      <c r="A487" s="76">
        <v>45857.0</v>
      </c>
      <c r="B487" s="75" t="s">
        <v>4076</v>
      </c>
      <c r="C487" s="75" t="s">
        <v>221</v>
      </c>
      <c r="D487" s="75" t="s">
        <v>102</v>
      </c>
    </row>
    <row r="488">
      <c r="A488" s="76">
        <v>45857.0</v>
      </c>
      <c r="B488" s="75" t="s">
        <v>4077</v>
      </c>
      <c r="C488" s="75" t="s">
        <v>165</v>
      </c>
      <c r="D488" s="75" t="s">
        <v>102</v>
      </c>
    </row>
    <row r="489">
      <c r="A489" s="76">
        <v>45857.0</v>
      </c>
      <c r="B489" s="75" t="s">
        <v>4078</v>
      </c>
      <c r="C489" s="75" t="s">
        <v>165</v>
      </c>
      <c r="D489" s="75" t="s">
        <v>102</v>
      </c>
    </row>
    <row r="490">
      <c r="A490" s="76">
        <v>45857.0</v>
      </c>
      <c r="B490" s="75" t="s">
        <v>4079</v>
      </c>
      <c r="C490" s="75" t="s">
        <v>2092</v>
      </c>
      <c r="D490" s="75" t="s">
        <v>109</v>
      </c>
    </row>
    <row r="491">
      <c r="A491" s="76">
        <v>45857.0</v>
      </c>
      <c r="B491" s="75" t="s">
        <v>4037</v>
      </c>
      <c r="C491" s="75" t="s">
        <v>284</v>
      </c>
      <c r="D491" s="75" t="s">
        <v>101</v>
      </c>
    </row>
    <row r="492">
      <c r="A492" s="76">
        <v>45857.0</v>
      </c>
      <c r="B492" s="75" t="s">
        <v>4080</v>
      </c>
      <c r="C492" s="75" t="s">
        <v>1988</v>
      </c>
      <c r="D492" s="75" t="s">
        <v>101</v>
      </c>
    </row>
    <row r="493">
      <c r="A493" s="76">
        <v>45857.0</v>
      </c>
      <c r="B493" s="75" t="s">
        <v>4081</v>
      </c>
      <c r="C493" s="75" t="s">
        <v>230</v>
      </c>
      <c r="D493" s="75" t="s">
        <v>101</v>
      </c>
    </row>
    <row r="494">
      <c r="A494" s="76">
        <v>45857.0</v>
      </c>
      <c r="B494" s="75" t="s">
        <v>4082</v>
      </c>
      <c r="C494" s="75" t="s">
        <v>162</v>
      </c>
      <c r="D494" s="75" t="s">
        <v>106</v>
      </c>
    </row>
    <row r="495">
      <c r="A495" s="76">
        <v>45857.0</v>
      </c>
      <c r="B495" s="75" t="s">
        <v>4083</v>
      </c>
      <c r="C495" s="75" t="s">
        <v>171</v>
      </c>
      <c r="D495" s="75" t="s">
        <v>101</v>
      </c>
    </row>
    <row r="496">
      <c r="A496" s="76">
        <v>45857.0</v>
      </c>
      <c r="B496" s="75" t="s">
        <v>4084</v>
      </c>
      <c r="C496" s="75" t="s">
        <v>3723</v>
      </c>
      <c r="D496" s="75" t="s">
        <v>101</v>
      </c>
    </row>
    <row r="497">
      <c r="A497" s="76">
        <v>45857.0</v>
      </c>
      <c r="B497" s="75" t="s">
        <v>4085</v>
      </c>
      <c r="C497" s="75" t="s">
        <v>144</v>
      </c>
      <c r="D497" s="75" t="s">
        <v>108</v>
      </c>
    </row>
    <row r="498">
      <c r="A498" s="76">
        <v>45857.0</v>
      </c>
      <c r="B498" s="75" t="s">
        <v>4086</v>
      </c>
      <c r="C498" s="75" t="s">
        <v>150</v>
      </c>
      <c r="D498" s="75" t="s">
        <v>101</v>
      </c>
    </row>
    <row r="499">
      <c r="A499" s="76">
        <v>45857.0</v>
      </c>
      <c r="B499" s="75" t="s">
        <v>4087</v>
      </c>
      <c r="C499" s="75" t="s">
        <v>327</v>
      </c>
      <c r="D499" s="75" t="s">
        <v>105</v>
      </c>
    </row>
    <row r="500">
      <c r="A500" s="76">
        <v>45857.0</v>
      </c>
      <c r="B500" s="75" t="s">
        <v>4088</v>
      </c>
      <c r="C500" s="75" t="s">
        <v>207</v>
      </c>
      <c r="D500" s="75" t="s">
        <v>109</v>
      </c>
    </row>
    <row r="501">
      <c r="A501" s="76">
        <v>45857.0</v>
      </c>
      <c r="B501" s="75" t="s">
        <v>4089</v>
      </c>
      <c r="C501" s="75" t="s">
        <v>114</v>
      </c>
      <c r="D501" s="75" t="s">
        <v>101</v>
      </c>
    </row>
    <row r="502">
      <c r="A502" s="76">
        <v>45857.0</v>
      </c>
      <c r="B502" s="75" t="s">
        <v>4090</v>
      </c>
      <c r="C502" s="75" t="s">
        <v>241</v>
      </c>
      <c r="D502" s="75" t="s">
        <v>106</v>
      </c>
    </row>
    <row r="503">
      <c r="A503" s="76">
        <v>45857.0</v>
      </c>
      <c r="B503" s="75" t="s">
        <v>4091</v>
      </c>
      <c r="C503" s="75" t="s">
        <v>114</v>
      </c>
      <c r="D503" s="75" t="s">
        <v>101</v>
      </c>
    </row>
    <row r="504">
      <c r="A504" s="76">
        <v>45857.0</v>
      </c>
      <c r="B504" s="75" t="s">
        <v>4092</v>
      </c>
      <c r="C504" s="75" t="s">
        <v>280</v>
      </c>
      <c r="D504" s="75" t="s">
        <v>108</v>
      </c>
    </row>
    <row r="505">
      <c r="A505" s="76">
        <v>45857.0</v>
      </c>
      <c r="B505" s="75" t="s">
        <v>4093</v>
      </c>
      <c r="C505" s="75" t="s">
        <v>282</v>
      </c>
      <c r="D505" s="75" t="s">
        <v>108</v>
      </c>
    </row>
    <row r="506">
      <c r="A506" s="76">
        <v>45857.0</v>
      </c>
      <c r="B506" s="75" t="s">
        <v>4094</v>
      </c>
      <c r="C506" s="75" t="s">
        <v>146</v>
      </c>
      <c r="D506" s="75" t="s">
        <v>108</v>
      </c>
    </row>
    <row r="507">
      <c r="A507" s="76">
        <v>45857.0</v>
      </c>
      <c r="B507" s="75" t="s">
        <v>4095</v>
      </c>
      <c r="C507" s="75" t="s">
        <v>1991</v>
      </c>
      <c r="D507" s="75" t="s">
        <v>108</v>
      </c>
    </row>
    <row r="508">
      <c r="A508" s="76">
        <v>45857.0</v>
      </c>
      <c r="B508" s="75" t="s">
        <v>4096</v>
      </c>
      <c r="C508" s="75" t="s">
        <v>3766</v>
      </c>
      <c r="D508" s="75" t="s">
        <v>101</v>
      </c>
    </row>
    <row r="509">
      <c r="A509" s="76">
        <v>45857.0</v>
      </c>
      <c r="B509" s="75" t="s">
        <v>4097</v>
      </c>
      <c r="C509" s="75" t="s">
        <v>252</v>
      </c>
      <c r="D509" s="75" t="s">
        <v>101</v>
      </c>
    </row>
    <row r="510">
      <c r="A510" s="76">
        <v>45857.0</v>
      </c>
      <c r="B510" s="75" t="s">
        <v>4098</v>
      </c>
      <c r="C510" s="75" t="s">
        <v>120</v>
      </c>
      <c r="D510" s="75" t="s">
        <v>102</v>
      </c>
    </row>
    <row r="511">
      <c r="A511" s="76">
        <v>45857.0</v>
      </c>
      <c r="B511" s="75" t="s">
        <v>4099</v>
      </c>
      <c r="C511" s="75" t="s">
        <v>3605</v>
      </c>
      <c r="D511" s="75" t="s">
        <v>101</v>
      </c>
    </row>
    <row r="512">
      <c r="A512" s="76">
        <v>45857.0</v>
      </c>
      <c r="B512" s="75" t="s">
        <v>4100</v>
      </c>
      <c r="C512" s="75" t="s">
        <v>204</v>
      </c>
      <c r="D512" s="75" t="s">
        <v>101</v>
      </c>
    </row>
    <row r="513">
      <c r="A513" s="76">
        <v>45857.0</v>
      </c>
      <c r="B513" s="75" t="s">
        <v>4101</v>
      </c>
      <c r="C513" s="75" t="s">
        <v>1991</v>
      </c>
      <c r="D513" s="75" t="s">
        <v>108</v>
      </c>
    </row>
    <row r="514">
      <c r="A514" s="76">
        <v>45857.0</v>
      </c>
      <c r="B514" s="75" t="s">
        <v>4102</v>
      </c>
      <c r="C514" s="75" t="s">
        <v>289</v>
      </c>
      <c r="D514" s="75" t="s">
        <v>109</v>
      </c>
    </row>
    <row r="515">
      <c r="A515" s="76">
        <v>45857.0</v>
      </c>
      <c r="B515" s="75" t="s">
        <v>4103</v>
      </c>
      <c r="C515" s="75" t="s">
        <v>434</v>
      </c>
      <c r="D515" s="75" t="s">
        <v>105</v>
      </c>
    </row>
    <row r="516">
      <c r="A516" s="76">
        <v>45857.0</v>
      </c>
      <c r="B516" s="75" t="s">
        <v>4104</v>
      </c>
      <c r="C516" s="75" t="s">
        <v>230</v>
      </c>
      <c r="D516" s="75" t="s">
        <v>108</v>
      </c>
    </row>
    <row r="517">
      <c r="A517" s="76">
        <v>45857.0</v>
      </c>
      <c r="B517" s="75" t="s">
        <v>4105</v>
      </c>
      <c r="C517" s="75" t="s">
        <v>2092</v>
      </c>
      <c r="D517" s="75" t="s">
        <v>108</v>
      </c>
    </row>
    <row r="518">
      <c r="A518" s="76">
        <v>45857.0</v>
      </c>
      <c r="B518" s="75" t="s">
        <v>4106</v>
      </c>
      <c r="C518" s="75" t="s">
        <v>197</v>
      </c>
      <c r="D518" s="75" t="s">
        <v>106</v>
      </c>
    </row>
    <row r="519">
      <c r="A519" s="76">
        <v>45857.0</v>
      </c>
      <c r="B519" s="75" t="s">
        <v>4107</v>
      </c>
      <c r="C519" s="75" t="s">
        <v>389</v>
      </c>
      <c r="D519" s="75" t="s">
        <v>101</v>
      </c>
    </row>
    <row r="520">
      <c r="A520" s="76">
        <v>45857.0</v>
      </c>
      <c r="B520" s="75" t="s">
        <v>4108</v>
      </c>
      <c r="C520" s="75" t="s">
        <v>166</v>
      </c>
      <c r="D520" s="75" t="s">
        <v>108</v>
      </c>
    </row>
    <row r="521">
      <c r="A521" s="76">
        <v>45857.0</v>
      </c>
      <c r="B521" s="75" t="s">
        <v>4109</v>
      </c>
      <c r="C521" s="75" t="s">
        <v>135</v>
      </c>
      <c r="D521" s="75" t="s">
        <v>102</v>
      </c>
    </row>
    <row r="522">
      <c r="A522" s="76">
        <v>45857.0</v>
      </c>
      <c r="B522" s="75" t="s">
        <v>4110</v>
      </c>
      <c r="C522" s="75" t="s">
        <v>314</v>
      </c>
      <c r="D522" s="75" t="s">
        <v>101</v>
      </c>
    </row>
    <row r="523">
      <c r="A523" s="76">
        <v>45857.0</v>
      </c>
      <c r="B523" s="75" t="s">
        <v>4111</v>
      </c>
      <c r="C523" s="75" t="s">
        <v>3723</v>
      </c>
      <c r="D523" s="75" t="s">
        <v>101</v>
      </c>
    </row>
    <row r="524">
      <c r="A524" s="76">
        <v>45857.0</v>
      </c>
      <c r="B524" s="75" t="s">
        <v>4112</v>
      </c>
      <c r="C524" s="75" t="s">
        <v>252</v>
      </c>
      <c r="D524" s="75" t="s">
        <v>101</v>
      </c>
    </row>
    <row r="525">
      <c r="A525" s="76">
        <v>45857.0</v>
      </c>
      <c r="B525" s="75" t="s">
        <v>4113</v>
      </c>
      <c r="C525" s="75" t="s">
        <v>165</v>
      </c>
      <c r="D525" s="75" t="s">
        <v>102</v>
      </c>
    </row>
    <row r="526">
      <c r="A526" s="76">
        <v>45857.0</v>
      </c>
      <c r="B526" s="75" t="s">
        <v>4114</v>
      </c>
      <c r="C526" s="75" t="s">
        <v>2077</v>
      </c>
      <c r="D526" s="75" t="s">
        <v>102</v>
      </c>
    </row>
    <row r="527">
      <c r="A527" s="76">
        <v>45857.0</v>
      </c>
      <c r="B527" s="75" t="s">
        <v>4115</v>
      </c>
      <c r="C527" s="75" t="s">
        <v>133</v>
      </c>
      <c r="D527" s="75" t="s">
        <v>108</v>
      </c>
    </row>
    <row r="528">
      <c r="A528" s="76">
        <v>45857.0</v>
      </c>
      <c r="B528" s="75" t="s">
        <v>4116</v>
      </c>
      <c r="C528" s="75" t="s">
        <v>207</v>
      </c>
      <c r="D528" s="75" t="s">
        <v>109</v>
      </c>
    </row>
    <row r="529">
      <c r="A529" s="76">
        <v>45857.0</v>
      </c>
      <c r="B529" s="75" t="s">
        <v>4117</v>
      </c>
      <c r="C529" s="75" t="s">
        <v>3766</v>
      </c>
      <c r="D529" s="75" t="s">
        <v>101</v>
      </c>
    </row>
    <row r="530">
      <c r="A530" s="76">
        <v>45857.0</v>
      </c>
      <c r="B530" s="75" t="s">
        <v>4118</v>
      </c>
      <c r="C530" s="75" t="s">
        <v>133</v>
      </c>
      <c r="D530" s="75" t="s">
        <v>108</v>
      </c>
    </row>
    <row r="531">
      <c r="A531" s="76">
        <v>45857.0</v>
      </c>
      <c r="B531" s="75" t="s">
        <v>4119</v>
      </c>
      <c r="C531" s="75" t="s">
        <v>204</v>
      </c>
      <c r="D531" s="75" t="s">
        <v>101</v>
      </c>
    </row>
    <row r="532">
      <c r="A532" s="76">
        <v>45857.0</v>
      </c>
      <c r="B532" s="75" t="s">
        <v>4037</v>
      </c>
      <c r="C532" s="75" t="s">
        <v>284</v>
      </c>
      <c r="D532" s="75" t="s">
        <v>101</v>
      </c>
    </row>
    <row r="533">
      <c r="A533" s="76">
        <v>45857.0</v>
      </c>
      <c r="B533" s="75" t="s">
        <v>4120</v>
      </c>
      <c r="C533" s="75" t="s">
        <v>330</v>
      </c>
      <c r="D533" s="75" t="s">
        <v>101</v>
      </c>
    </row>
    <row r="534">
      <c r="A534" s="76">
        <v>45857.0</v>
      </c>
      <c r="B534" s="75" t="s">
        <v>4121</v>
      </c>
      <c r="C534" s="75" t="s">
        <v>3766</v>
      </c>
      <c r="D534" s="75" t="s">
        <v>101</v>
      </c>
    </row>
    <row r="535">
      <c r="A535" s="76">
        <v>45857.0</v>
      </c>
      <c r="B535" s="75" t="s">
        <v>4122</v>
      </c>
      <c r="C535" s="75" t="s">
        <v>144</v>
      </c>
      <c r="D535" s="75" t="s">
        <v>108</v>
      </c>
    </row>
    <row r="536">
      <c r="A536" s="76">
        <v>45857.0</v>
      </c>
      <c r="B536" s="75" t="s">
        <v>4123</v>
      </c>
      <c r="C536" s="75" t="s">
        <v>133</v>
      </c>
      <c r="D536" s="75" t="s">
        <v>108</v>
      </c>
    </row>
    <row r="537">
      <c r="A537" s="76">
        <v>45857.0</v>
      </c>
      <c r="B537" s="75" t="s">
        <v>4124</v>
      </c>
      <c r="C537" s="75" t="s">
        <v>120</v>
      </c>
      <c r="D537" s="75" t="s">
        <v>102</v>
      </c>
    </row>
    <row r="538">
      <c r="A538" s="76">
        <v>45857.0</v>
      </c>
      <c r="B538" s="75" t="s">
        <v>4125</v>
      </c>
      <c r="C538" s="75" t="s">
        <v>212</v>
      </c>
      <c r="D538" s="75" t="s">
        <v>102</v>
      </c>
    </row>
    <row r="539">
      <c r="A539" s="76">
        <v>45857.0</v>
      </c>
      <c r="B539" s="75" t="s">
        <v>4126</v>
      </c>
      <c r="C539" s="75" t="s">
        <v>280</v>
      </c>
      <c r="D539" s="75" t="s">
        <v>108</v>
      </c>
    </row>
    <row r="540">
      <c r="A540" s="76">
        <v>45857.0</v>
      </c>
      <c r="B540" s="75" t="s">
        <v>4127</v>
      </c>
      <c r="C540" s="75" t="s">
        <v>217</v>
      </c>
      <c r="D540" s="75" t="s">
        <v>108</v>
      </c>
    </row>
    <row r="541">
      <c r="A541" s="76">
        <v>45857.0</v>
      </c>
      <c r="B541" s="75" t="s">
        <v>4128</v>
      </c>
      <c r="C541" s="75" t="s">
        <v>166</v>
      </c>
      <c r="D541" s="75" t="s">
        <v>109</v>
      </c>
    </row>
    <row r="542">
      <c r="A542" s="76">
        <v>45857.0</v>
      </c>
      <c r="B542" s="75" t="s">
        <v>4129</v>
      </c>
      <c r="C542" s="75" t="s">
        <v>2092</v>
      </c>
      <c r="D542" s="75" t="s">
        <v>109</v>
      </c>
    </row>
    <row r="543">
      <c r="A543" s="76">
        <v>45857.0</v>
      </c>
      <c r="B543" s="75" t="s">
        <v>4130</v>
      </c>
      <c r="C543" s="75" t="s">
        <v>146</v>
      </c>
      <c r="D543" s="75" t="s">
        <v>108</v>
      </c>
    </row>
    <row r="544">
      <c r="A544" s="76">
        <v>45857.0</v>
      </c>
      <c r="B544" s="75" t="s">
        <v>4131</v>
      </c>
      <c r="C544" s="75" t="s">
        <v>233</v>
      </c>
      <c r="D544" s="75" t="s">
        <v>108</v>
      </c>
    </row>
    <row r="545">
      <c r="A545" s="76">
        <v>45857.0</v>
      </c>
      <c r="B545" s="75" t="s">
        <v>4132</v>
      </c>
      <c r="C545" s="75" t="s">
        <v>162</v>
      </c>
      <c r="D545" s="75" t="s">
        <v>105</v>
      </c>
    </row>
    <row r="546">
      <c r="A546" s="76">
        <v>45857.0</v>
      </c>
      <c r="B546" s="75" t="s">
        <v>4133</v>
      </c>
      <c r="C546" s="75" t="s">
        <v>207</v>
      </c>
      <c r="D546" s="75" t="s">
        <v>108</v>
      </c>
    </row>
    <row r="547">
      <c r="A547" s="76">
        <v>45857.0</v>
      </c>
      <c r="B547" s="75" t="s">
        <v>4134</v>
      </c>
      <c r="C547" s="75" t="s">
        <v>282</v>
      </c>
      <c r="D547" s="75" t="s">
        <v>108</v>
      </c>
    </row>
    <row r="548">
      <c r="A548" s="76">
        <v>45857.0</v>
      </c>
      <c r="B548" s="75" t="s">
        <v>4135</v>
      </c>
      <c r="C548" s="75" t="s">
        <v>2092</v>
      </c>
      <c r="D548" s="75" t="s">
        <v>108</v>
      </c>
    </row>
    <row r="549">
      <c r="A549" s="76">
        <v>45857.0</v>
      </c>
      <c r="B549" s="75" t="s">
        <v>4136</v>
      </c>
      <c r="C549" s="75" t="s">
        <v>3769</v>
      </c>
      <c r="D549" s="75" t="s">
        <v>101</v>
      </c>
    </row>
    <row r="550">
      <c r="A550" s="76">
        <v>45857.0</v>
      </c>
      <c r="B550" s="75" t="s">
        <v>4137</v>
      </c>
      <c r="C550" s="75" t="s">
        <v>333</v>
      </c>
      <c r="D550" s="75" t="s">
        <v>103</v>
      </c>
    </row>
    <row r="551">
      <c r="A551" s="76">
        <v>45857.0</v>
      </c>
      <c r="B551" s="75" t="s">
        <v>4138</v>
      </c>
      <c r="C551" s="75" t="s">
        <v>184</v>
      </c>
      <c r="D551" s="75" t="s">
        <v>101</v>
      </c>
    </row>
    <row r="552">
      <c r="A552" s="76">
        <v>45857.0</v>
      </c>
      <c r="B552" s="75" t="s">
        <v>4139</v>
      </c>
      <c r="C552" s="75" t="s">
        <v>323</v>
      </c>
      <c r="D552" s="75" t="s">
        <v>108</v>
      </c>
    </row>
    <row r="553">
      <c r="A553" s="76">
        <v>45857.0</v>
      </c>
      <c r="B553" s="75" t="s">
        <v>4140</v>
      </c>
      <c r="C553" s="75" t="s">
        <v>215</v>
      </c>
      <c r="D553" s="75" t="s">
        <v>106</v>
      </c>
    </row>
    <row r="554">
      <c r="A554" s="76">
        <v>45857.0</v>
      </c>
      <c r="B554" s="75" t="s">
        <v>4141</v>
      </c>
      <c r="C554" s="75" t="s">
        <v>2100</v>
      </c>
      <c r="D554" s="75" t="s">
        <v>101</v>
      </c>
    </row>
    <row r="555">
      <c r="A555" s="76">
        <v>45857.0</v>
      </c>
      <c r="B555" s="75" t="s">
        <v>4142</v>
      </c>
      <c r="C555" s="75" t="s">
        <v>146</v>
      </c>
      <c r="D555" s="75" t="s">
        <v>108</v>
      </c>
    </row>
    <row r="556">
      <c r="A556" s="76">
        <v>45857.0</v>
      </c>
      <c r="B556" s="75" t="s">
        <v>4143</v>
      </c>
      <c r="C556" s="75" t="s">
        <v>205</v>
      </c>
      <c r="D556" s="75" t="s">
        <v>101</v>
      </c>
    </row>
    <row r="557">
      <c r="A557" s="76">
        <v>45857.0</v>
      </c>
      <c r="B557" s="75" t="s">
        <v>4144</v>
      </c>
      <c r="C557" s="75" t="s">
        <v>1972</v>
      </c>
      <c r="D557" s="75" t="s">
        <v>106</v>
      </c>
    </row>
    <row r="558">
      <c r="A558" s="76">
        <v>45857.0</v>
      </c>
      <c r="B558" s="75" t="s">
        <v>4145</v>
      </c>
      <c r="C558" s="75" t="s">
        <v>2092</v>
      </c>
      <c r="D558" s="75" t="s">
        <v>108</v>
      </c>
    </row>
    <row r="559">
      <c r="A559" s="76">
        <v>45857.0</v>
      </c>
      <c r="B559" s="75" t="s">
        <v>4090</v>
      </c>
      <c r="C559" s="75" t="s">
        <v>241</v>
      </c>
      <c r="D559" s="75" t="s">
        <v>106</v>
      </c>
    </row>
    <row r="560">
      <c r="A560" s="76">
        <v>45857.0</v>
      </c>
      <c r="B560" s="75" t="s">
        <v>4146</v>
      </c>
      <c r="C560" s="75" t="s">
        <v>160</v>
      </c>
      <c r="D560" s="75" t="s">
        <v>101</v>
      </c>
    </row>
    <row r="561">
      <c r="A561" s="76">
        <v>45857.0</v>
      </c>
      <c r="B561" s="75" t="s">
        <v>4147</v>
      </c>
      <c r="C561" s="75" t="s">
        <v>1991</v>
      </c>
      <c r="D561" s="75" t="s">
        <v>108</v>
      </c>
    </row>
    <row r="562">
      <c r="A562" s="76">
        <v>45857.0</v>
      </c>
      <c r="B562" s="75" t="s">
        <v>4051</v>
      </c>
      <c r="C562" s="75" t="s">
        <v>284</v>
      </c>
      <c r="D562" s="75" t="s">
        <v>101</v>
      </c>
    </row>
    <row r="563">
      <c r="A563" s="76">
        <v>45857.0</v>
      </c>
      <c r="B563" s="75" t="s">
        <v>4148</v>
      </c>
      <c r="C563" s="75" t="s">
        <v>314</v>
      </c>
      <c r="D563" s="75" t="s">
        <v>101</v>
      </c>
    </row>
    <row r="564">
      <c r="A564" s="76">
        <v>45857.0</v>
      </c>
      <c r="B564" s="75" t="s">
        <v>4149</v>
      </c>
      <c r="C564" s="75" t="s">
        <v>197</v>
      </c>
      <c r="D564" s="75" t="s">
        <v>106</v>
      </c>
    </row>
    <row r="565">
      <c r="A565" s="76">
        <v>45857.0</v>
      </c>
      <c r="B565" s="75" t="s">
        <v>4150</v>
      </c>
      <c r="C565" s="75" t="s">
        <v>247</v>
      </c>
      <c r="D565" s="75" t="s">
        <v>108</v>
      </c>
    </row>
    <row r="566">
      <c r="A566" s="76">
        <v>45857.0</v>
      </c>
      <c r="B566" s="75" t="s">
        <v>4151</v>
      </c>
      <c r="C566" s="75" t="s">
        <v>392</v>
      </c>
      <c r="D566" s="75" t="s">
        <v>101</v>
      </c>
    </row>
    <row r="567">
      <c r="A567" s="76">
        <v>45857.0</v>
      </c>
      <c r="B567" s="75" t="s">
        <v>4152</v>
      </c>
      <c r="C567" s="75" t="s">
        <v>152</v>
      </c>
      <c r="D567" s="75" t="s">
        <v>109</v>
      </c>
    </row>
    <row r="568">
      <c r="A568" s="76">
        <v>45857.0</v>
      </c>
      <c r="B568" s="75" t="s">
        <v>4153</v>
      </c>
      <c r="C568" s="75" t="s">
        <v>3649</v>
      </c>
      <c r="D568" s="75" t="s">
        <v>101</v>
      </c>
    </row>
    <row r="569">
      <c r="A569" s="76">
        <v>45857.0</v>
      </c>
      <c r="B569" s="75" t="s">
        <v>4154</v>
      </c>
      <c r="C569" s="75" t="s">
        <v>217</v>
      </c>
      <c r="D569" s="75" t="s">
        <v>108</v>
      </c>
    </row>
    <row r="570">
      <c r="A570" s="76">
        <v>45857.0</v>
      </c>
      <c r="B570" s="75" t="s">
        <v>4155</v>
      </c>
      <c r="C570" s="75" t="s">
        <v>212</v>
      </c>
      <c r="D570" s="75" t="s">
        <v>102</v>
      </c>
    </row>
    <row r="571">
      <c r="A571" s="76">
        <v>45857.0</v>
      </c>
      <c r="B571" s="75" t="s">
        <v>4156</v>
      </c>
      <c r="C571" s="75" t="s">
        <v>2010</v>
      </c>
      <c r="D571" s="75" t="s">
        <v>101</v>
      </c>
    </row>
    <row r="572">
      <c r="A572" s="76">
        <v>45857.0</v>
      </c>
      <c r="B572" s="75" t="s">
        <v>4157</v>
      </c>
      <c r="C572" s="75" t="s">
        <v>157</v>
      </c>
      <c r="D572" s="75" t="s">
        <v>108</v>
      </c>
    </row>
    <row r="573">
      <c r="A573" s="76">
        <v>45857.0</v>
      </c>
      <c r="B573" s="75" t="s">
        <v>4158</v>
      </c>
      <c r="C573" s="75" t="s">
        <v>247</v>
      </c>
      <c r="D573" s="75" t="s">
        <v>108</v>
      </c>
    </row>
    <row r="574">
      <c r="A574" s="76">
        <v>45857.0</v>
      </c>
      <c r="B574" s="75" t="s">
        <v>4159</v>
      </c>
      <c r="C574" s="75" t="s">
        <v>181</v>
      </c>
      <c r="D574" s="75" t="s">
        <v>101</v>
      </c>
    </row>
    <row r="575">
      <c r="A575" s="76">
        <v>45857.0</v>
      </c>
      <c r="B575" s="75" t="s">
        <v>4160</v>
      </c>
      <c r="C575" s="75" t="s">
        <v>217</v>
      </c>
      <c r="D575" s="75" t="s">
        <v>108</v>
      </c>
    </row>
    <row r="576">
      <c r="A576" s="76">
        <v>45857.0</v>
      </c>
      <c r="B576" s="75" t="s">
        <v>4090</v>
      </c>
      <c r="C576" s="75" t="s">
        <v>241</v>
      </c>
      <c r="D576" s="75" t="s">
        <v>106</v>
      </c>
    </row>
    <row r="577">
      <c r="A577" s="76">
        <v>45857.0</v>
      </c>
      <c r="B577" s="75" t="s">
        <v>4161</v>
      </c>
      <c r="C577" s="75" t="s">
        <v>282</v>
      </c>
      <c r="D577" s="75" t="s">
        <v>108</v>
      </c>
    </row>
    <row r="578">
      <c r="A578" s="76">
        <v>45857.0</v>
      </c>
      <c r="B578" s="75" t="s">
        <v>4162</v>
      </c>
      <c r="C578" s="75" t="s">
        <v>323</v>
      </c>
      <c r="D578" s="75" t="s">
        <v>108</v>
      </c>
    </row>
    <row r="579">
      <c r="A579" s="76">
        <v>45857.0</v>
      </c>
      <c r="B579" s="75" t="s">
        <v>4163</v>
      </c>
      <c r="C579" s="75" t="s">
        <v>204</v>
      </c>
      <c r="D579" s="75" t="s">
        <v>101</v>
      </c>
    </row>
    <row r="580">
      <c r="A580" s="76">
        <v>45857.0</v>
      </c>
      <c r="B580" s="75" t="s">
        <v>4164</v>
      </c>
      <c r="C580" s="75" t="s">
        <v>3723</v>
      </c>
      <c r="D580" s="75" t="s">
        <v>101</v>
      </c>
    </row>
    <row r="581">
      <c r="A581" s="76">
        <v>45857.0</v>
      </c>
      <c r="B581" s="75" t="s">
        <v>4165</v>
      </c>
      <c r="C581" s="75" t="s">
        <v>217</v>
      </c>
      <c r="D581" s="75" t="s">
        <v>108</v>
      </c>
    </row>
    <row r="582">
      <c r="A582" s="76">
        <v>45857.0</v>
      </c>
      <c r="B582" s="75" t="s">
        <v>4166</v>
      </c>
      <c r="C582" s="75" t="s">
        <v>165</v>
      </c>
      <c r="D582" s="75" t="s">
        <v>105</v>
      </c>
    </row>
    <row r="583">
      <c r="A583" s="76">
        <v>45857.0</v>
      </c>
      <c r="B583" s="75" t="s">
        <v>4167</v>
      </c>
      <c r="C583" s="75" t="s">
        <v>2100</v>
      </c>
      <c r="D583" s="75" t="s">
        <v>109</v>
      </c>
    </row>
    <row r="584">
      <c r="A584" s="76">
        <v>45857.0</v>
      </c>
      <c r="B584" s="75" t="s">
        <v>4168</v>
      </c>
      <c r="C584" s="75" t="s">
        <v>239</v>
      </c>
      <c r="D584" s="75" t="s">
        <v>108</v>
      </c>
    </row>
    <row r="585">
      <c r="A585" s="76">
        <v>45857.0</v>
      </c>
      <c r="B585" s="75" t="s">
        <v>4169</v>
      </c>
      <c r="C585" s="75" t="s">
        <v>1991</v>
      </c>
      <c r="D585" s="75" t="s">
        <v>109</v>
      </c>
    </row>
    <row r="586">
      <c r="A586" s="76">
        <v>45857.0</v>
      </c>
      <c r="B586" s="75" t="s">
        <v>4170</v>
      </c>
      <c r="C586" s="75" t="s">
        <v>205</v>
      </c>
      <c r="D586" s="75" t="s">
        <v>105</v>
      </c>
    </row>
    <row r="587">
      <c r="A587" s="76">
        <v>45857.0</v>
      </c>
      <c r="B587" s="75" t="s">
        <v>4171</v>
      </c>
      <c r="C587" s="75" t="s">
        <v>152</v>
      </c>
      <c r="D587" s="75" t="s">
        <v>108</v>
      </c>
    </row>
    <row r="588">
      <c r="A588" s="76">
        <v>45857.0</v>
      </c>
      <c r="B588" s="75" t="s">
        <v>4172</v>
      </c>
      <c r="C588" s="75" t="s">
        <v>1972</v>
      </c>
      <c r="D588" s="75" t="s">
        <v>102</v>
      </c>
    </row>
    <row r="589">
      <c r="A589" s="76">
        <v>45857.0</v>
      </c>
      <c r="B589" s="75" t="s">
        <v>4173</v>
      </c>
      <c r="C589" s="75" t="s">
        <v>398</v>
      </c>
      <c r="D589" s="75" t="s">
        <v>101</v>
      </c>
    </row>
    <row r="590">
      <c r="A590" s="76">
        <v>45857.0</v>
      </c>
      <c r="B590" s="75" t="s">
        <v>4174</v>
      </c>
      <c r="C590" s="75" t="s">
        <v>280</v>
      </c>
      <c r="D590" s="75" t="s">
        <v>108</v>
      </c>
    </row>
    <row r="591">
      <c r="A591" s="76">
        <v>45857.0</v>
      </c>
      <c r="B591" s="75" t="s">
        <v>4175</v>
      </c>
      <c r="C591" s="75" t="s">
        <v>289</v>
      </c>
      <c r="D591" s="75" t="s">
        <v>108</v>
      </c>
    </row>
    <row r="592">
      <c r="A592" s="76">
        <v>45857.0</v>
      </c>
      <c r="B592" s="75" t="s">
        <v>4176</v>
      </c>
      <c r="C592" s="75" t="s">
        <v>181</v>
      </c>
      <c r="D592" s="75" t="s">
        <v>101</v>
      </c>
    </row>
    <row r="593">
      <c r="A593" s="76">
        <v>45857.0</v>
      </c>
      <c r="B593" s="75" t="s">
        <v>4177</v>
      </c>
      <c r="C593" s="75" t="s">
        <v>215</v>
      </c>
      <c r="D593" s="75" t="s">
        <v>106</v>
      </c>
    </row>
    <row r="594">
      <c r="A594" s="76">
        <v>45857.0</v>
      </c>
      <c r="B594" s="75" t="s">
        <v>4178</v>
      </c>
      <c r="C594" s="75" t="s">
        <v>333</v>
      </c>
      <c r="D594" s="75" t="s">
        <v>102</v>
      </c>
    </row>
    <row r="595">
      <c r="A595" s="76">
        <v>45857.0</v>
      </c>
      <c r="B595" s="75" t="s">
        <v>4179</v>
      </c>
      <c r="C595" s="75" t="s">
        <v>1991</v>
      </c>
      <c r="D595" s="75" t="s">
        <v>108</v>
      </c>
    </row>
    <row r="596">
      <c r="A596" s="76">
        <v>45857.0</v>
      </c>
      <c r="B596" s="75" t="s">
        <v>4180</v>
      </c>
      <c r="C596" s="75" t="s">
        <v>320</v>
      </c>
      <c r="D596" s="75" t="s">
        <v>108</v>
      </c>
    </row>
    <row r="597">
      <c r="A597" s="76">
        <v>45857.0</v>
      </c>
      <c r="B597" s="75" t="s">
        <v>4181</v>
      </c>
      <c r="C597" s="75" t="s">
        <v>133</v>
      </c>
      <c r="D597" s="75" t="s">
        <v>108</v>
      </c>
    </row>
    <row r="598">
      <c r="A598" s="76">
        <v>45857.0</v>
      </c>
      <c r="B598" s="75" t="s">
        <v>4182</v>
      </c>
      <c r="C598" s="75" t="s">
        <v>166</v>
      </c>
      <c r="D598" s="75" t="s">
        <v>108</v>
      </c>
    </row>
    <row r="599">
      <c r="A599" s="76">
        <v>45857.0</v>
      </c>
      <c r="B599" s="75" t="s">
        <v>4157</v>
      </c>
      <c r="C599" s="75" t="s">
        <v>157</v>
      </c>
      <c r="D599" s="75" t="s">
        <v>108</v>
      </c>
    </row>
    <row r="600">
      <c r="A600" s="76">
        <v>45857.0</v>
      </c>
      <c r="B600" s="75" t="s">
        <v>4140</v>
      </c>
      <c r="C600" s="75" t="s">
        <v>215</v>
      </c>
      <c r="D600" s="75" t="s">
        <v>106</v>
      </c>
    </row>
    <row r="601">
      <c r="A601" s="76">
        <v>45857.0</v>
      </c>
      <c r="B601" s="75" t="s">
        <v>4183</v>
      </c>
      <c r="C601" s="75" t="s">
        <v>2100</v>
      </c>
      <c r="D601" s="75" t="s">
        <v>101</v>
      </c>
    </row>
    <row r="602">
      <c r="A602" s="76">
        <v>45857.0</v>
      </c>
      <c r="B602" s="75" t="s">
        <v>4184</v>
      </c>
      <c r="C602" s="75" t="s">
        <v>280</v>
      </c>
      <c r="D602" s="75" t="s">
        <v>108</v>
      </c>
    </row>
    <row r="603">
      <c r="A603" s="76">
        <v>45857.0</v>
      </c>
      <c r="B603" s="75" t="s">
        <v>4185</v>
      </c>
      <c r="C603" s="75" t="s">
        <v>158</v>
      </c>
      <c r="D603" s="75" t="s">
        <v>101</v>
      </c>
    </row>
    <row r="604">
      <c r="A604" s="76">
        <v>45857.0</v>
      </c>
      <c r="B604" s="75" t="s">
        <v>4186</v>
      </c>
      <c r="C604" s="75" t="s">
        <v>280</v>
      </c>
      <c r="D604" s="75" t="s">
        <v>108</v>
      </c>
    </row>
    <row r="605">
      <c r="A605" s="76">
        <v>45857.0</v>
      </c>
      <c r="B605" s="75" t="s">
        <v>4187</v>
      </c>
      <c r="C605" s="75" t="s">
        <v>333</v>
      </c>
      <c r="D605" s="75" t="s">
        <v>102</v>
      </c>
    </row>
    <row r="606">
      <c r="A606" s="76">
        <v>45857.0</v>
      </c>
      <c r="B606" s="75" t="s">
        <v>4188</v>
      </c>
      <c r="C606" s="75" t="s">
        <v>133</v>
      </c>
      <c r="D606" s="75" t="s">
        <v>108</v>
      </c>
    </row>
    <row r="607">
      <c r="A607" s="76">
        <v>45857.0</v>
      </c>
      <c r="B607" s="75" t="s">
        <v>4189</v>
      </c>
      <c r="C607" s="75" t="s">
        <v>239</v>
      </c>
      <c r="D607" s="75" t="s">
        <v>108</v>
      </c>
    </row>
    <row r="608">
      <c r="A608" s="76">
        <v>45857.0</v>
      </c>
      <c r="B608" s="75" t="s">
        <v>4190</v>
      </c>
      <c r="C608" s="75" t="s">
        <v>207</v>
      </c>
      <c r="D608" s="75" t="s">
        <v>108</v>
      </c>
    </row>
    <row r="609">
      <c r="A609" s="76">
        <v>45857.0</v>
      </c>
      <c r="B609" s="75" t="s">
        <v>4191</v>
      </c>
      <c r="C609" s="75" t="s">
        <v>280</v>
      </c>
      <c r="D609" s="75" t="s">
        <v>108</v>
      </c>
    </row>
    <row r="610">
      <c r="A610" s="76">
        <v>45857.0</v>
      </c>
      <c r="B610" s="75" t="s">
        <v>4192</v>
      </c>
      <c r="C610" s="75" t="s">
        <v>158</v>
      </c>
      <c r="D610" s="75" t="s">
        <v>101</v>
      </c>
    </row>
    <row r="611">
      <c r="A611" s="76">
        <v>45857.0</v>
      </c>
      <c r="B611" s="75" t="s">
        <v>4193</v>
      </c>
      <c r="C611" s="75" t="s">
        <v>171</v>
      </c>
      <c r="D611" s="75" t="s">
        <v>101</v>
      </c>
    </row>
    <row r="612">
      <c r="A612" s="76">
        <v>45857.0</v>
      </c>
      <c r="B612" s="75" t="s">
        <v>4194</v>
      </c>
      <c r="C612" s="75" t="s">
        <v>389</v>
      </c>
      <c r="D612" s="75" t="s">
        <v>102</v>
      </c>
    </row>
    <row r="613">
      <c r="A613" s="76">
        <v>45857.0</v>
      </c>
      <c r="B613" s="75" t="s">
        <v>4195</v>
      </c>
      <c r="C613" s="75" t="s">
        <v>282</v>
      </c>
      <c r="D613" s="75" t="s">
        <v>108</v>
      </c>
    </row>
    <row r="614">
      <c r="A614" s="76">
        <v>45857.0</v>
      </c>
      <c r="B614" s="75" t="s">
        <v>4107</v>
      </c>
      <c r="C614" s="75" t="s">
        <v>389</v>
      </c>
      <c r="D614" s="75" t="s">
        <v>101</v>
      </c>
    </row>
    <row r="615">
      <c r="A615" s="76">
        <v>45857.0</v>
      </c>
      <c r="B615" s="75" t="s">
        <v>4196</v>
      </c>
      <c r="C615" s="75" t="s">
        <v>221</v>
      </c>
      <c r="D615" s="75" t="s">
        <v>101</v>
      </c>
    </row>
    <row r="616">
      <c r="A616" s="76">
        <v>45857.0</v>
      </c>
      <c r="B616" s="75" t="s">
        <v>4157</v>
      </c>
      <c r="C616" s="75" t="s">
        <v>157</v>
      </c>
      <c r="D616" s="75" t="s">
        <v>108</v>
      </c>
    </row>
    <row r="617">
      <c r="A617" s="76">
        <v>45857.0</v>
      </c>
      <c r="B617" s="75" t="s">
        <v>4197</v>
      </c>
      <c r="C617" s="75" t="s">
        <v>158</v>
      </c>
      <c r="D617" s="75" t="s">
        <v>101</v>
      </c>
    </row>
    <row r="618">
      <c r="A618" s="76">
        <v>45857.0</v>
      </c>
      <c r="B618" s="75" t="s">
        <v>4198</v>
      </c>
      <c r="C618" s="75" t="s">
        <v>171</v>
      </c>
      <c r="D618" s="75" t="s">
        <v>101</v>
      </c>
    </row>
    <row r="619">
      <c r="A619" s="76">
        <v>45857.0</v>
      </c>
      <c r="B619" s="75" t="s">
        <v>4199</v>
      </c>
      <c r="C619" s="75" t="s">
        <v>114</v>
      </c>
      <c r="D619" s="75" t="s">
        <v>101</v>
      </c>
    </row>
    <row r="620">
      <c r="A620" s="76">
        <v>45857.0</v>
      </c>
      <c r="B620" s="75" t="s">
        <v>4090</v>
      </c>
      <c r="C620" s="75" t="s">
        <v>241</v>
      </c>
      <c r="D620" s="75" t="s">
        <v>106</v>
      </c>
    </row>
    <row r="621">
      <c r="A621" s="76">
        <v>45857.0</v>
      </c>
      <c r="B621" s="75" t="s">
        <v>4200</v>
      </c>
      <c r="C621" s="75" t="s">
        <v>434</v>
      </c>
      <c r="D621" s="75" t="s">
        <v>106</v>
      </c>
    </row>
    <row r="622">
      <c r="A622" s="76">
        <v>45857.0</v>
      </c>
      <c r="B622" s="75" t="s">
        <v>4201</v>
      </c>
      <c r="C622" s="75" t="s">
        <v>239</v>
      </c>
      <c r="D622" s="75" t="s">
        <v>108</v>
      </c>
    </row>
    <row r="623">
      <c r="A623" s="76">
        <v>45857.0</v>
      </c>
      <c r="B623" s="75" t="s">
        <v>4202</v>
      </c>
      <c r="C623" s="75" t="s">
        <v>1972</v>
      </c>
      <c r="D623" s="75" t="s">
        <v>102</v>
      </c>
    </row>
    <row r="624">
      <c r="A624" s="76">
        <v>45857.0</v>
      </c>
      <c r="B624" s="75" t="s">
        <v>4203</v>
      </c>
      <c r="C624" s="75" t="s">
        <v>252</v>
      </c>
      <c r="D624" s="75" t="s">
        <v>101</v>
      </c>
    </row>
    <row r="625">
      <c r="A625" s="76">
        <v>45857.0</v>
      </c>
      <c r="B625" s="75" t="s">
        <v>4204</v>
      </c>
      <c r="C625" s="75" t="s">
        <v>289</v>
      </c>
      <c r="D625" s="75" t="s">
        <v>108</v>
      </c>
    </row>
    <row r="626">
      <c r="A626" s="76">
        <v>45857.0</v>
      </c>
      <c r="B626" s="75" t="s">
        <v>4205</v>
      </c>
      <c r="C626" s="75" t="s">
        <v>280</v>
      </c>
      <c r="D626" s="75" t="s">
        <v>108</v>
      </c>
    </row>
    <row r="627">
      <c r="A627" s="76">
        <v>45857.0</v>
      </c>
      <c r="B627" s="75" t="s">
        <v>4206</v>
      </c>
      <c r="C627" s="75" t="s">
        <v>150</v>
      </c>
      <c r="D627" s="75" t="s">
        <v>101</v>
      </c>
    </row>
    <row r="628">
      <c r="A628" s="76">
        <v>45857.0</v>
      </c>
      <c r="B628" s="75" t="s">
        <v>4207</v>
      </c>
      <c r="C628" s="75" t="s">
        <v>150</v>
      </c>
      <c r="D628" s="75" t="s">
        <v>101</v>
      </c>
    </row>
    <row r="629">
      <c r="A629" s="76">
        <v>45857.0</v>
      </c>
      <c r="B629" s="75" t="s">
        <v>4208</v>
      </c>
      <c r="C629" s="75" t="s">
        <v>1985</v>
      </c>
      <c r="D629" s="75" t="s">
        <v>102</v>
      </c>
    </row>
    <row r="630">
      <c r="A630" s="76">
        <v>45857.0</v>
      </c>
      <c r="B630" s="75" t="s">
        <v>4209</v>
      </c>
      <c r="C630" s="75" t="s">
        <v>233</v>
      </c>
      <c r="D630" s="75" t="s">
        <v>108</v>
      </c>
    </row>
    <row r="631">
      <c r="A631" s="76">
        <v>45857.0</v>
      </c>
      <c r="B631" s="75" t="s">
        <v>4210</v>
      </c>
      <c r="C631" s="75" t="s">
        <v>217</v>
      </c>
      <c r="D631" s="75" t="s">
        <v>108</v>
      </c>
    </row>
    <row r="632">
      <c r="A632" s="76">
        <v>45857.0</v>
      </c>
      <c r="B632" s="75" t="s">
        <v>4211</v>
      </c>
      <c r="C632" s="75" t="s">
        <v>204</v>
      </c>
      <c r="D632" s="75" t="s">
        <v>101</v>
      </c>
    </row>
    <row r="633">
      <c r="A633" s="76">
        <v>45857.0</v>
      </c>
      <c r="B633" s="75" t="s">
        <v>4212</v>
      </c>
      <c r="C633" s="75" t="s">
        <v>280</v>
      </c>
      <c r="D633" s="75" t="s">
        <v>108</v>
      </c>
    </row>
    <row r="634">
      <c r="A634" s="76">
        <v>45857.0</v>
      </c>
      <c r="B634" s="75" t="s">
        <v>4213</v>
      </c>
      <c r="C634" s="75" t="s">
        <v>230</v>
      </c>
      <c r="D634" s="75" t="s">
        <v>105</v>
      </c>
    </row>
    <row r="635">
      <c r="A635" s="76">
        <v>45857.0</v>
      </c>
      <c r="B635" s="75" t="s">
        <v>4214</v>
      </c>
      <c r="C635" s="75" t="s">
        <v>230</v>
      </c>
      <c r="D635" s="75" t="s">
        <v>101</v>
      </c>
    </row>
    <row r="636">
      <c r="A636" s="76">
        <v>45857.0</v>
      </c>
      <c r="B636" s="75" t="s">
        <v>4215</v>
      </c>
      <c r="C636" s="75" t="s">
        <v>280</v>
      </c>
      <c r="D636" s="75" t="s">
        <v>108</v>
      </c>
    </row>
    <row r="637">
      <c r="A637" s="76">
        <v>45857.0</v>
      </c>
      <c r="B637" s="75" t="s">
        <v>4216</v>
      </c>
      <c r="C637" s="75" t="s">
        <v>204</v>
      </c>
      <c r="D637" s="75" t="s">
        <v>101</v>
      </c>
    </row>
    <row r="638">
      <c r="A638" s="76">
        <v>45857.0</v>
      </c>
      <c r="B638" s="75" t="s">
        <v>4217</v>
      </c>
      <c r="C638" s="75" t="s">
        <v>284</v>
      </c>
      <c r="D638" s="75" t="s">
        <v>101</v>
      </c>
    </row>
    <row r="639">
      <c r="A639" s="76">
        <v>45857.0</v>
      </c>
      <c r="B639" s="75" t="s">
        <v>4218</v>
      </c>
      <c r="C639" s="75" t="s">
        <v>233</v>
      </c>
      <c r="D639" s="75" t="s">
        <v>108</v>
      </c>
    </row>
    <row r="640">
      <c r="A640" s="76">
        <v>45857.0</v>
      </c>
      <c r="B640" s="75" t="s">
        <v>4219</v>
      </c>
      <c r="C640" s="75" t="s">
        <v>192</v>
      </c>
      <c r="D640" s="75" t="s">
        <v>101</v>
      </c>
    </row>
    <row r="641">
      <c r="A641" s="76">
        <v>45857.0</v>
      </c>
      <c r="B641" s="75" t="s">
        <v>4220</v>
      </c>
      <c r="C641" s="75" t="s">
        <v>289</v>
      </c>
      <c r="D641" s="75" t="s">
        <v>108</v>
      </c>
    </row>
    <row r="642">
      <c r="A642" s="76">
        <v>45857.0</v>
      </c>
      <c r="B642" s="75" t="s">
        <v>4221</v>
      </c>
      <c r="C642" s="75" t="s">
        <v>284</v>
      </c>
      <c r="D642" s="75" t="s">
        <v>101</v>
      </c>
    </row>
    <row r="643">
      <c r="A643" s="76">
        <v>45857.0</v>
      </c>
      <c r="B643" s="75" t="s">
        <v>4150</v>
      </c>
      <c r="C643" s="75" t="s">
        <v>247</v>
      </c>
      <c r="D643" s="75" t="s">
        <v>108</v>
      </c>
    </row>
    <row r="644">
      <c r="A644" s="76">
        <v>45857.0</v>
      </c>
      <c r="B644" s="75" t="s">
        <v>4222</v>
      </c>
      <c r="C644" s="75" t="s">
        <v>120</v>
      </c>
      <c r="D644" s="75" t="s">
        <v>102</v>
      </c>
    </row>
    <row r="645">
      <c r="A645" s="76">
        <v>45857.0</v>
      </c>
      <c r="B645" s="75" t="s">
        <v>4223</v>
      </c>
      <c r="C645" s="75" t="s">
        <v>289</v>
      </c>
      <c r="D645" s="75" t="s">
        <v>109</v>
      </c>
    </row>
    <row r="646">
      <c r="A646" s="76">
        <v>45857.0</v>
      </c>
      <c r="B646" s="75" t="s">
        <v>4224</v>
      </c>
      <c r="C646" s="75" t="s">
        <v>230</v>
      </c>
      <c r="D646" s="75" t="s">
        <v>101</v>
      </c>
    </row>
    <row r="647">
      <c r="A647" s="76">
        <v>45857.0</v>
      </c>
      <c r="B647" s="75" t="s">
        <v>4225</v>
      </c>
      <c r="C647" s="75" t="s">
        <v>187</v>
      </c>
      <c r="D647" s="75" t="s">
        <v>101</v>
      </c>
    </row>
    <row r="648">
      <c r="A648" s="76">
        <v>45857.0</v>
      </c>
      <c r="B648" s="75" t="s">
        <v>4226</v>
      </c>
      <c r="C648" s="75" t="s">
        <v>320</v>
      </c>
      <c r="D648" s="75" t="s">
        <v>109</v>
      </c>
    </row>
    <row r="649">
      <c r="A649" s="76">
        <v>45856.0</v>
      </c>
      <c r="B649" s="75" t="s">
        <v>4227</v>
      </c>
      <c r="C649" s="75" t="s">
        <v>339</v>
      </c>
      <c r="D649" s="75" t="s">
        <v>109</v>
      </c>
    </row>
    <row r="650">
      <c r="A650" s="76">
        <v>45856.0</v>
      </c>
      <c r="B650" s="75" t="s">
        <v>4228</v>
      </c>
      <c r="C650" s="75" t="s">
        <v>392</v>
      </c>
      <c r="D650" s="75" t="s">
        <v>102</v>
      </c>
    </row>
    <row r="651">
      <c r="A651" s="76">
        <v>45856.0</v>
      </c>
      <c r="B651" s="75" t="s">
        <v>4229</v>
      </c>
      <c r="C651" s="75" t="s">
        <v>150</v>
      </c>
      <c r="D651" s="75" t="s">
        <v>101</v>
      </c>
    </row>
    <row r="652">
      <c r="A652" s="76">
        <v>45856.0</v>
      </c>
      <c r="B652" s="75" t="s">
        <v>4230</v>
      </c>
      <c r="C652" s="75" t="s">
        <v>162</v>
      </c>
      <c r="D652" s="75" t="s">
        <v>106</v>
      </c>
    </row>
    <row r="653">
      <c r="A653" s="76">
        <v>45856.0</v>
      </c>
      <c r="B653" s="75" t="s">
        <v>4231</v>
      </c>
      <c r="C653" s="75" t="s">
        <v>2100</v>
      </c>
      <c r="D653" s="75" t="s">
        <v>101</v>
      </c>
    </row>
    <row r="654">
      <c r="A654" s="76">
        <v>45856.0</v>
      </c>
      <c r="B654" s="75" t="s">
        <v>4232</v>
      </c>
      <c r="C654" s="75" t="s">
        <v>335</v>
      </c>
      <c r="D654" s="75" t="s">
        <v>101</v>
      </c>
    </row>
    <row r="655">
      <c r="A655" s="76">
        <v>45856.0</v>
      </c>
      <c r="B655" s="75" t="s">
        <v>4233</v>
      </c>
      <c r="C655" s="75" t="s">
        <v>270</v>
      </c>
      <c r="D655" s="75" t="s">
        <v>102</v>
      </c>
    </row>
    <row r="656">
      <c r="A656" s="76">
        <v>45856.0</v>
      </c>
      <c r="B656" s="75" t="s">
        <v>4234</v>
      </c>
      <c r="C656" s="75" t="s">
        <v>239</v>
      </c>
      <c r="D656" s="75" t="s">
        <v>108</v>
      </c>
    </row>
    <row r="657">
      <c r="A657" s="76">
        <v>45856.0</v>
      </c>
      <c r="B657" s="75" t="s">
        <v>4235</v>
      </c>
      <c r="C657" s="75" t="s">
        <v>398</v>
      </c>
      <c r="D657" s="75" t="s">
        <v>101</v>
      </c>
    </row>
    <row r="658">
      <c r="A658" s="76">
        <v>45856.0</v>
      </c>
      <c r="B658" s="75" t="s">
        <v>4236</v>
      </c>
      <c r="C658" s="75" t="s">
        <v>3666</v>
      </c>
      <c r="D658" s="75" t="s">
        <v>102</v>
      </c>
    </row>
    <row r="659">
      <c r="A659" s="76">
        <v>45856.0</v>
      </c>
      <c r="B659" s="75" t="s">
        <v>4237</v>
      </c>
      <c r="C659" s="75" t="s">
        <v>166</v>
      </c>
      <c r="D659" s="75" t="s">
        <v>109</v>
      </c>
    </row>
    <row r="660">
      <c r="A660" s="76">
        <v>45856.0</v>
      </c>
      <c r="B660" s="75" t="s">
        <v>4238</v>
      </c>
      <c r="C660" s="75" t="s">
        <v>221</v>
      </c>
      <c r="D660" s="75" t="s">
        <v>101</v>
      </c>
    </row>
    <row r="661">
      <c r="A661" s="76">
        <v>45856.0</v>
      </c>
      <c r="B661" s="75" t="s">
        <v>4239</v>
      </c>
      <c r="C661" s="75" t="s">
        <v>146</v>
      </c>
      <c r="D661" s="75" t="s">
        <v>108</v>
      </c>
    </row>
    <row r="662">
      <c r="A662" s="76">
        <v>45856.0</v>
      </c>
      <c r="B662" s="75" t="s">
        <v>4240</v>
      </c>
      <c r="C662" s="75" t="s">
        <v>314</v>
      </c>
      <c r="D662" s="75" t="s">
        <v>101</v>
      </c>
    </row>
    <row r="663">
      <c r="A663" s="76">
        <v>45856.0</v>
      </c>
      <c r="B663" s="75" t="s">
        <v>4241</v>
      </c>
      <c r="C663" s="75" t="s">
        <v>398</v>
      </c>
      <c r="D663" s="75" t="s">
        <v>101</v>
      </c>
    </row>
    <row r="664">
      <c r="A664" s="76">
        <v>45856.0</v>
      </c>
      <c r="B664" s="75" t="s">
        <v>4242</v>
      </c>
      <c r="C664" s="75" t="s">
        <v>215</v>
      </c>
      <c r="D664" s="75" t="s">
        <v>105</v>
      </c>
    </row>
    <row r="665">
      <c r="A665" s="76">
        <v>45856.0</v>
      </c>
      <c r="B665" s="75" t="s">
        <v>4243</v>
      </c>
      <c r="C665" s="75" t="s">
        <v>1991</v>
      </c>
      <c r="D665" s="75" t="s">
        <v>108</v>
      </c>
    </row>
    <row r="666">
      <c r="A666" s="76">
        <v>45856.0</v>
      </c>
      <c r="B666" s="75" t="s">
        <v>4244</v>
      </c>
      <c r="C666" s="75" t="s">
        <v>158</v>
      </c>
      <c r="D666" s="75" t="s">
        <v>101</v>
      </c>
    </row>
    <row r="667">
      <c r="A667" s="76">
        <v>45856.0</v>
      </c>
      <c r="B667" s="75" t="s">
        <v>4245</v>
      </c>
      <c r="C667" s="75" t="s">
        <v>195</v>
      </c>
      <c r="D667" s="75" t="s">
        <v>101</v>
      </c>
    </row>
    <row r="668">
      <c r="A668" s="76">
        <v>45856.0</v>
      </c>
      <c r="B668" s="75" t="s">
        <v>4246</v>
      </c>
      <c r="C668" s="75" t="s">
        <v>230</v>
      </c>
      <c r="D668" s="75" t="s">
        <v>108</v>
      </c>
    </row>
    <row r="669">
      <c r="A669" s="76">
        <v>45856.0</v>
      </c>
      <c r="B669" s="75" t="s">
        <v>4247</v>
      </c>
      <c r="C669" s="75" t="s">
        <v>189</v>
      </c>
      <c r="D669" s="75" t="s">
        <v>105</v>
      </c>
    </row>
    <row r="670">
      <c r="A670" s="76">
        <v>45856.0</v>
      </c>
      <c r="B670" s="75" t="s">
        <v>4248</v>
      </c>
      <c r="C670" s="75" t="s">
        <v>1991</v>
      </c>
      <c r="D670" s="75" t="s">
        <v>108</v>
      </c>
    </row>
    <row r="671">
      <c r="A671" s="76">
        <v>45856.0</v>
      </c>
      <c r="B671" s="75" t="s">
        <v>4249</v>
      </c>
      <c r="C671" s="75" t="s">
        <v>253</v>
      </c>
      <c r="D671" s="75" t="s">
        <v>108</v>
      </c>
    </row>
    <row r="672">
      <c r="A672" s="76">
        <v>45856.0</v>
      </c>
      <c r="B672" s="75" t="s">
        <v>4250</v>
      </c>
      <c r="C672" s="75" t="s">
        <v>117</v>
      </c>
      <c r="D672" s="75" t="s">
        <v>101</v>
      </c>
    </row>
    <row r="673">
      <c r="A673" s="76">
        <v>45856.0</v>
      </c>
      <c r="B673" s="75" t="s">
        <v>4251</v>
      </c>
      <c r="C673" s="75" t="s">
        <v>133</v>
      </c>
      <c r="D673" s="75" t="s">
        <v>108</v>
      </c>
    </row>
    <row r="674">
      <c r="A674" s="76">
        <v>45856.0</v>
      </c>
      <c r="B674" s="75" t="s">
        <v>4252</v>
      </c>
      <c r="C674" s="75" t="s">
        <v>3771</v>
      </c>
      <c r="D674" s="75" t="s">
        <v>105</v>
      </c>
    </row>
    <row r="675">
      <c r="A675" s="76">
        <v>45856.0</v>
      </c>
      <c r="B675" s="75" t="s">
        <v>4253</v>
      </c>
      <c r="C675" s="75" t="s">
        <v>192</v>
      </c>
      <c r="D675" s="75" t="s">
        <v>101</v>
      </c>
    </row>
    <row r="676">
      <c r="A676" s="76">
        <v>45856.0</v>
      </c>
      <c r="B676" s="75" t="s">
        <v>4254</v>
      </c>
      <c r="C676" s="75" t="s">
        <v>337</v>
      </c>
      <c r="D676" s="75" t="s">
        <v>101</v>
      </c>
    </row>
    <row r="677">
      <c r="A677" s="76">
        <v>45856.0</v>
      </c>
      <c r="B677" s="75" t="s">
        <v>4255</v>
      </c>
      <c r="C677" s="75" t="s">
        <v>144</v>
      </c>
      <c r="D677" s="75" t="s">
        <v>108</v>
      </c>
    </row>
    <row r="678">
      <c r="A678" s="76">
        <v>45856.0</v>
      </c>
      <c r="B678" s="75" t="s">
        <v>4256</v>
      </c>
      <c r="C678" s="75" t="s">
        <v>2092</v>
      </c>
      <c r="D678" s="75" t="s">
        <v>108</v>
      </c>
    </row>
    <row r="679">
      <c r="A679" s="76">
        <v>45856.0</v>
      </c>
      <c r="B679" s="75" t="s">
        <v>4257</v>
      </c>
      <c r="C679" s="75" t="s">
        <v>142</v>
      </c>
      <c r="D679" s="75" t="s">
        <v>108</v>
      </c>
    </row>
    <row r="680">
      <c r="A680" s="76">
        <v>45856.0</v>
      </c>
      <c r="B680" s="75" t="s">
        <v>4258</v>
      </c>
      <c r="C680" s="75" t="s">
        <v>330</v>
      </c>
      <c r="D680" s="75" t="s">
        <v>101</v>
      </c>
    </row>
    <row r="681">
      <c r="A681" s="76">
        <v>45856.0</v>
      </c>
      <c r="B681" s="75" t="s">
        <v>4259</v>
      </c>
      <c r="C681" s="75" t="s">
        <v>337</v>
      </c>
      <c r="D681" s="75" t="s">
        <v>101</v>
      </c>
    </row>
    <row r="682">
      <c r="A682" s="76">
        <v>45856.0</v>
      </c>
      <c r="B682" s="75" t="s">
        <v>4260</v>
      </c>
      <c r="C682" s="75" t="s">
        <v>162</v>
      </c>
      <c r="D682" s="75" t="s">
        <v>105</v>
      </c>
    </row>
    <row r="683">
      <c r="A683" s="76">
        <v>45856.0</v>
      </c>
      <c r="B683" s="75" t="s">
        <v>4261</v>
      </c>
      <c r="C683" s="75" t="s">
        <v>195</v>
      </c>
      <c r="D683" s="75" t="s">
        <v>101</v>
      </c>
    </row>
    <row r="684">
      <c r="A684" s="76">
        <v>45856.0</v>
      </c>
      <c r="B684" s="75" t="s">
        <v>4262</v>
      </c>
      <c r="C684" s="75" t="s">
        <v>209</v>
      </c>
      <c r="D684" s="75" t="s">
        <v>101</v>
      </c>
    </row>
    <row r="685">
      <c r="A685" s="76">
        <v>45856.0</v>
      </c>
      <c r="B685" s="75" t="s">
        <v>4263</v>
      </c>
      <c r="C685" s="75" t="s">
        <v>195</v>
      </c>
      <c r="D685" s="75" t="s">
        <v>101</v>
      </c>
    </row>
    <row r="686">
      <c r="A686" s="76">
        <v>45856.0</v>
      </c>
      <c r="B686" s="75" t="s">
        <v>4264</v>
      </c>
      <c r="C686" s="75" t="s">
        <v>314</v>
      </c>
      <c r="D686" s="75" t="s">
        <v>101</v>
      </c>
    </row>
    <row r="687">
      <c r="A687" s="76">
        <v>45856.0</v>
      </c>
      <c r="B687" s="75" t="s">
        <v>4265</v>
      </c>
      <c r="C687" s="75" t="s">
        <v>287</v>
      </c>
      <c r="D687" s="75" t="s">
        <v>103</v>
      </c>
    </row>
    <row r="688">
      <c r="A688" s="76">
        <v>45856.0</v>
      </c>
      <c r="B688" s="75" t="s">
        <v>4266</v>
      </c>
      <c r="C688" s="75" t="s">
        <v>123</v>
      </c>
      <c r="D688" s="75" t="s">
        <v>108</v>
      </c>
    </row>
    <row r="689">
      <c r="A689" s="76">
        <v>45856.0</v>
      </c>
      <c r="B689" s="75" t="s">
        <v>4267</v>
      </c>
      <c r="C689" s="75" t="s">
        <v>132</v>
      </c>
      <c r="D689" s="75" t="s">
        <v>101</v>
      </c>
    </row>
    <row r="690">
      <c r="A690" s="76">
        <v>45856.0</v>
      </c>
      <c r="B690" s="75" t="s">
        <v>4268</v>
      </c>
      <c r="C690" s="75" t="s">
        <v>212</v>
      </c>
      <c r="D690" s="75" t="s">
        <v>102</v>
      </c>
    </row>
    <row r="691">
      <c r="A691" s="76">
        <v>45856.0</v>
      </c>
      <c r="B691" s="75" t="s">
        <v>4269</v>
      </c>
      <c r="C691" s="75" t="s">
        <v>303</v>
      </c>
      <c r="D691" s="75" t="s">
        <v>108</v>
      </c>
    </row>
    <row r="692">
      <c r="A692" s="76">
        <v>45856.0</v>
      </c>
      <c r="B692" s="75" t="s">
        <v>4270</v>
      </c>
      <c r="C692" s="75" t="s">
        <v>366</v>
      </c>
      <c r="D692" s="75" t="s">
        <v>108</v>
      </c>
    </row>
    <row r="693">
      <c r="A693" s="76">
        <v>45856.0</v>
      </c>
      <c r="B693" s="75" t="s">
        <v>4271</v>
      </c>
      <c r="C693" s="75" t="s">
        <v>197</v>
      </c>
      <c r="D693" s="75" t="s">
        <v>105</v>
      </c>
    </row>
    <row r="694">
      <c r="A694" s="76">
        <v>45856.0</v>
      </c>
      <c r="B694" s="75" t="s">
        <v>4272</v>
      </c>
      <c r="C694" s="75" t="s">
        <v>202</v>
      </c>
      <c r="D694" s="75" t="s">
        <v>103</v>
      </c>
    </row>
    <row r="695">
      <c r="A695" s="76">
        <v>45856.0</v>
      </c>
      <c r="B695" s="75" t="s">
        <v>4273</v>
      </c>
      <c r="C695" s="75" t="s">
        <v>3715</v>
      </c>
      <c r="D695" s="75" t="s">
        <v>101</v>
      </c>
    </row>
    <row r="696">
      <c r="A696" s="76">
        <v>45856.0</v>
      </c>
      <c r="B696" s="75" t="s">
        <v>4274</v>
      </c>
      <c r="C696" s="75" t="s">
        <v>375</v>
      </c>
      <c r="D696" s="75" t="s">
        <v>101</v>
      </c>
    </row>
    <row r="697">
      <c r="A697" s="76">
        <v>45856.0</v>
      </c>
      <c r="B697" s="75" t="s">
        <v>4275</v>
      </c>
      <c r="C697" s="75" t="s">
        <v>296</v>
      </c>
      <c r="D697" s="75" t="s">
        <v>108</v>
      </c>
    </row>
    <row r="698">
      <c r="A698" s="76">
        <v>45856.0</v>
      </c>
      <c r="B698" s="75" t="s">
        <v>4276</v>
      </c>
      <c r="C698" s="75" t="s">
        <v>160</v>
      </c>
      <c r="D698" s="75" t="s">
        <v>101</v>
      </c>
    </row>
    <row r="699">
      <c r="A699" s="76">
        <v>45856.0</v>
      </c>
      <c r="B699" s="75" t="s">
        <v>4277</v>
      </c>
      <c r="C699" s="75" t="s">
        <v>2100</v>
      </c>
      <c r="D699" s="75" t="s">
        <v>101</v>
      </c>
    </row>
    <row r="700">
      <c r="A700" s="76">
        <v>45856.0</v>
      </c>
      <c r="B700" s="75" t="s">
        <v>4278</v>
      </c>
      <c r="C700" s="75" t="s">
        <v>375</v>
      </c>
      <c r="D700" s="75" t="s">
        <v>101</v>
      </c>
    </row>
    <row r="701">
      <c r="A701" s="76">
        <v>45856.0</v>
      </c>
      <c r="B701" s="75" t="s">
        <v>4279</v>
      </c>
      <c r="C701" s="75" t="s">
        <v>197</v>
      </c>
      <c r="D701" s="75" t="s">
        <v>101</v>
      </c>
    </row>
    <row r="702">
      <c r="A702" s="76">
        <v>45856.0</v>
      </c>
      <c r="B702" s="75" t="s">
        <v>4280</v>
      </c>
      <c r="C702" s="75" t="s">
        <v>389</v>
      </c>
      <c r="D702" s="75" t="s">
        <v>101</v>
      </c>
    </row>
    <row r="703">
      <c r="A703" s="76">
        <v>45856.0</v>
      </c>
      <c r="B703" s="75" t="s">
        <v>4281</v>
      </c>
      <c r="C703" s="75" t="s">
        <v>162</v>
      </c>
      <c r="D703" s="75" t="s">
        <v>106</v>
      </c>
    </row>
    <row r="704">
      <c r="A704" s="76">
        <v>45856.0</v>
      </c>
      <c r="B704" s="75" t="s">
        <v>4282</v>
      </c>
      <c r="C704" s="75" t="s">
        <v>132</v>
      </c>
      <c r="D704" s="75" t="s">
        <v>101</v>
      </c>
    </row>
    <row r="705">
      <c r="A705" s="76">
        <v>45856.0</v>
      </c>
      <c r="B705" s="75" t="s">
        <v>4283</v>
      </c>
      <c r="C705" s="75" t="s">
        <v>157</v>
      </c>
      <c r="D705" s="75" t="s">
        <v>108</v>
      </c>
    </row>
    <row r="706">
      <c r="A706" s="76">
        <v>45856.0</v>
      </c>
      <c r="B706" s="75" t="s">
        <v>4284</v>
      </c>
      <c r="C706" s="75" t="s">
        <v>3766</v>
      </c>
      <c r="D706" s="75" t="s">
        <v>102</v>
      </c>
    </row>
    <row r="707">
      <c r="A707" s="76">
        <v>45856.0</v>
      </c>
      <c r="B707" s="75" t="s">
        <v>4285</v>
      </c>
      <c r="C707" s="75" t="s">
        <v>252</v>
      </c>
      <c r="D707" s="75" t="s">
        <v>101</v>
      </c>
    </row>
    <row r="708">
      <c r="A708" s="76">
        <v>45856.0</v>
      </c>
      <c r="B708" s="75" t="s">
        <v>4286</v>
      </c>
      <c r="C708" s="75" t="s">
        <v>434</v>
      </c>
      <c r="D708" s="75" t="s">
        <v>101</v>
      </c>
    </row>
    <row r="709">
      <c r="A709" s="76">
        <v>45856.0</v>
      </c>
      <c r="B709" s="75" t="s">
        <v>4287</v>
      </c>
      <c r="C709" s="75" t="s">
        <v>217</v>
      </c>
      <c r="D709" s="75" t="s">
        <v>108</v>
      </c>
    </row>
    <row r="710">
      <c r="A710" s="76">
        <v>45856.0</v>
      </c>
      <c r="B710" s="75" t="s">
        <v>4288</v>
      </c>
      <c r="C710" s="75" t="s">
        <v>160</v>
      </c>
      <c r="D710" s="75" t="s">
        <v>101</v>
      </c>
    </row>
    <row r="711">
      <c r="A711" s="76">
        <v>45856.0</v>
      </c>
      <c r="B711" s="75" t="s">
        <v>4289</v>
      </c>
      <c r="C711" s="75" t="s">
        <v>253</v>
      </c>
      <c r="D711" s="75" t="s">
        <v>108</v>
      </c>
    </row>
    <row r="712">
      <c r="A712" s="76">
        <v>45856.0</v>
      </c>
      <c r="B712" s="75" t="s">
        <v>4290</v>
      </c>
      <c r="C712" s="75" t="s">
        <v>235</v>
      </c>
      <c r="D712" s="75" t="s">
        <v>108</v>
      </c>
    </row>
    <row r="713">
      <c r="A713" s="76">
        <v>45856.0</v>
      </c>
      <c r="B713" s="75" t="s">
        <v>4291</v>
      </c>
      <c r="C713" s="75" t="s">
        <v>184</v>
      </c>
      <c r="D713" s="75" t="s">
        <v>102</v>
      </c>
    </row>
    <row r="714">
      <c r="A714" s="76">
        <v>45856.0</v>
      </c>
      <c r="B714" s="75" t="s">
        <v>4292</v>
      </c>
      <c r="C714" s="75" t="s">
        <v>293</v>
      </c>
      <c r="D714" s="75" t="s">
        <v>108</v>
      </c>
    </row>
    <row r="715">
      <c r="A715" s="76">
        <v>45856.0</v>
      </c>
      <c r="B715" s="75" t="s">
        <v>4293</v>
      </c>
      <c r="C715" s="75" t="s">
        <v>301</v>
      </c>
      <c r="D715" s="75" t="s">
        <v>108</v>
      </c>
    </row>
    <row r="716">
      <c r="A716" s="76">
        <v>45856.0</v>
      </c>
      <c r="B716" s="75" t="s">
        <v>4294</v>
      </c>
      <c r="C716" s="75" t="s">
        <v>357</v>
      </c>
      <c r="D716" s="75" t="s">
        <v>108</v>
      </c>
    </row>
    <row r="717">
      <c r="A717" s="76">
        <v>45856.0</v>
      </c>
      <c r="B717" s="75" t="s">
        <v>4295</v>
      </c>
      <c r="C717" s="75" t="s">
        <v>2057</v>
      </c>
      <c r="D717" s="75" t="s">
        <v>108</v>
      </c>
    </row>
    <row r="718">
      <c r="A718" s="76">
        <v>45856.0</v>
      </c>
      <c r="B718" s="75" t="s">
        <v>4296</v>
      </c>
      <c r="C718" s="75" t="s">
        <v>253</v>
      </c>
      <c r="D718" s="75" t="s">
        <v>108</v>
      </c>
    </row>
    <row r="719">
      <c r="A719" s="76">
        <v>45856.0</v>
      </c>
      <c r="B719" s="75" t="s">
        <v>4297</v>
      </c>
      <c r="C719" s="75" t="s">
        <v>373</v>
      </c>
      <c r="D719" s="75" t="s">
        <v>101</v>
      </c>
    </row>
    <row r="720">
      <c r="A720" s="76">
        <v>45856.0</v>
      </c>
      <c r="B720" s="75" t="s">
        <v>4298</v>
      </c>
      <c r="C720" s="75" t="s">
        <v>252</v>
      </c>
      <c r="D720" s="75" t="s">
        <v>101</v>
      </c>
    </row>
    <row r="721">
      <c r="A721" s="76">
        <v>45856.0</v>
      </c>
      <c r="B721" s="75" t="s">
        <v>4299</v>
      </c>
      <c r="C721" s="75" t="s">
        <v>2092</v>
      </c>
      <c r="D721" s="75" t="s">
        <v>109</v>
      </c>
    </row>
    <row r="722">
      <c r="A722" s="76">
        <v>45856.0</v>
      </c>
      <c r="B722" s="75" t="s">
        <v>4300</v>
      </c>
      <c r="C722" s="75" t="s">
        <v>242</v>
      </c>
      <c r="D722" s="75" t="s">
        <v>101</v>
      </c>
    </row>
    <row r="723">
      <c r="A723" s="76">
        <v>45856.0</v>
      </c>
      <c r="B723" s="75" t="s">
        <v>4301</v>
      </c>
      <c r="C723" s="75" t="s">
        <v>339</v>
      </c>
      <c r="D723" s="75" t="s">
        <v>108</v>
      </c>
    </row>
    <row r="724">
      <c r="A724" s="76">
        <v>45856.0</v>
      </c>
      <c r="B724" s="75" t="s">
        <v>4302</v>
      </c>
      <c r="C724" s="75" t="s">
        <v>195</v>
      </c>
      <c r="D724" s="75" t="s">
        <v>101</v>
      </c>
    </row>
    <row r="725">
      <c r="A725" s="76">
        <v>45856.0</v>
      </c>
      <c r="B725" s="75" t="s">
        <v>4303</v>
      </c>
      <c r="C725" s="75" t="s">
        <v>252</v>
      </c>
      <c r="D725" s="75" t="s">
        <v>101</v>
      </c>
    </row>
    <row r="726">
      <c r="A726" s="76">
        <v>45856.0</v>
      </c>
      <c r="B726" s="75" t="s">
        <v>4304</v>
      </c>
      <c r="C726" s="75" t="s">
        <v>217</v>
      </c>
      <c r="D726" s="75" t="s">
        <v>108</v>
      </c>
    </row>
    <row r="727">
      <c r="A727" s="76">
        <v>45856.0</v>
      </c>
      <c r="B727" s="75" t="s">
        <v>4305</v>
      </c>
      <c r="C727" s="75" t="s">
        <v>241</v>
      </c>
      <c r="D727" s="75" t="s">
        <v>106</v>
      </c>
    </row>
    <row r="728">
      <c r="A728" s="76">
        <v>45856.0</v>
      </c>
      <c r="B728" s="75" t="s">
        <v>4306</v>
      </c>
      <c r="C728" s="75" t="s">
        <v>157</v>
      </c>
      <c r="D728" s="75" t="s">
        <v>108</v>
      </c>
    </row>
    <row r="729">
      <c r="A729" s="76">
        <v>45856.0</v>
      </c>
      <c r="B729" s="75" t="s">
        <v>4307</v>
      </c>
      <c r="C729" s="75" t="s">
        <v>2092</v>
      </c>
      <c r="D729" s="75" t="s">
        <v>108</v>
      </c>
    </row>
    <row r="730">
      <c r="A730" s="76">
        <v>45856.0</v>
      </c>
      <c r="B730" s="75" t="s">
        <v>4308</v>
      </c>
      <c r="C730" s="75" t="s">
        <v>416</v>
      </c>
      <c r="D730" s="75" t="s">
        <v>102</v>
      </c>
    </row>
    <row r="731">
      <c r="A731" s="76">
        <v>45856.0</v>
      </c>
      <c r="B731" s="75" t="s">
        <v>4309</v>
      </c>
      <c r="C731" s="75" t="s">
        <v>141</v>
      </c>
      <c r="D731" s="75" t="s">
        <v>108</v>
      </c>
    </row>
    <row r="732">
      <c r="A732" s="76">
        <v>45856.0</v>
      </c>
      <c r="B732" s="75" t="s">
        <v>4254</v>
      </c>
      <c r="C732" s="75" t="s">
        <v>337</v>
      </c>
      <c r="D732" s="75" t="s">
        <v>101</v>
      </c>
    </row>
    <row r="733">
      <c r="A733" s="76">
        <v>45856.0</v>
      </c>
      <c r="B733" s="75" t="s">
        <v>4310</v>
      </c>
      <c r="C733" s="75" t="s">
        <v>2092</v>
      </c>
      <c r="D733" s="75" t="s">
        <v>108</v>
      </c>
    </row>
    <row r="734">
      <c r="A734" s="76">
        <v>45856.0</v>
      </c>
      <c r="B734" s="75" t="s">
        <v>4311</v>
      </c>
      <c r="C734" s="75" t="s">
        <v>204</v>
      </c>
      <c r="D734" s="75" t="s">
        <v>101</v>
      </c>
    </row>
    <row r="735">
      <c r="A735" s="76">
        <v>45856.0</v>
      </c>
      <c r="B735" s="75" t="s">
        <v>4312</v>
      </c>
      <c r="C735" s="75" t="s">
        <v>287</v>
      </c>
      <c r="D735" s="75" t="s">
        <v>102</v>
      </c>
    </row>
    <row r="736">
      <c r="A736" s="76">
        <v>45856.0</v>
      </c>
      <c r="B736" s="75" t="s">
        <v>4313</v>
      </c>
      <c r="C736" s="75" t="s">
        <v>252</v>
      </c>
      <c r="D736" s="75" t="s">
        <v>101</v>
      </c>
    </row>
    <row r="737">
      <c r="A737" s="76">
        <v>45856.0</v>
      </c>
      <c r="B737" s="75" t="s">
        <v>4314</v>
      </c>
      <c r="C737" s="75" t="s">
        <v>123</v>
      </c>
      <c r="D737" s="75" t="s">
        <v>108</v>
      </c>
    </row>
    <row r="738">
      <c r="A738" s="76">
        <v>45856.0</v>
      </c>
      <c r="B738" s="75" t="s">
        <v>4315</v>
      </c>
      <c r="C738" s="75" t="s">
        <v>287</v>
      </c>
      <c r="D738" s="75" t="s">
        <v>101</v>
      </c>
    </row>
    <row r="739">
      <c r="A739" s="76">
        <v>45856.0</v>
      </c>
      <c r="B739" s="75" t="s">
        <v>4316</v>
      </c>
      <c r="C739" s="75" t="s">
        <v>202</v>
      </c>
      <c r="D739" s="75" t="s">
        <v>102</v>
      </c>
    </row>
    <row r="740">
      <c r="A740" s="76">
        <v>45856.0</v>
      </c>
      <c r="B740" s="75" t="s">
        <v>4317</v>
      </c>
      <c r="C740" s="75" t="s">
        <v>314</v>
      </c>
      <c r="D740" s="75" t="s">
        <v>101</v>
      </c>
    </row>
    <row r="741">
      <c r="A741" s="76">
        <v>45856.0</v>
      </c>
      <c r="B741" s="75" t="s">
        <v>4318</v>
      </c>
      <c r="C741" s="75" t="s">
        <v>173</v>
      </c>
      <c r="D741" s="75" t="s">
        <v>102</v>
      </c>
    </row>
    <row r="742">
      <c r="A742" s="76">
        <v>45856.0</v>
      </c>
      <c r="B742" s="75" t="s">
        <v>4319</v>
      </c>
      <c r="C742" s="75" t="s">
        <v>303</v>
      </c>
      <c r="D742" s="75" t="s">
        <v>108</v>
      </c>
    </row>
    <row r="743">
      <c r="A743" s="76">
        <v>45856.0</v>
      </c>
      <c r="B743" s="75" t="s">
        <v>4320</v>
      </c>
      <c r="C743" s="75" t="s">
        <v>318</v>
      </c>
      <c r="D743" s="75" t="s">
        <v>101</v>
      </c>
    </row>
    <row r="744">
      <c r="A744" s="76">
        <v>45856.0</v>
      </c>
      <c r="B744" s="75" t="s">
        <v>4321</v>
      </c>
      <c r="C744" s="75" t="s">
        <v>157</v>
      </c>
      <c r="D744" s="75" t="s">
        <v>108</v>
      </c>
    </row>
    <row r="745">
      <c r="A745" s="76">
        <v>45856.0</v>
      </c>
      <c r="B745" s="75" t="s">
        <v>4322</v>
      </c>
      <c r="C745" s="75" t="s">
        <v>398</v>
      </c>
      <c r="D745" s="75" t="s">
        <v>101</v>
      </c>
    </row>
    <row r="746">
      <c r="A746" s="76">
        <v>45856.0</v>
      </c>
      <c r="B746" s="75" t="s">
        <v>4323</v>
      </c>
      <c r="C746" s="75" t="s">
        <v>318</v>
      </c>
      <c r="D746" s="75" t="s">
        <v>101</v>
      </c>
    </row>
    <row r="747">
      <c r="A747" s="76">
        <v>45856.0</v>
      </c>
      <c r="B747" s="75" t="s">
        <v>4324</v>
      </c>
      <c r="C747" s="75" t="s">
        <v>192</v>
      </c>
      <c r="D747" s="75" t="s">
        <v>107</v>
      </c>
    </row>
    <row r="748">
      <c r="A748" s="76">
        <v>45856.0</v>
      </c>
      <c r="B748" s="75" t="s">
        <v>4325</v>
      </c>
      <c r="C748" s="75" t="s">
        <v>330</v>
      </c>
      <c r="D748" s="75" t="s">
        <v>107</v>
      </c>
    </row>
    <row r="749">
      <c r="A749" s="76">
        <v>45856.0</v>
      </c>
      <c r="B749" s="75" t="s">
        <v>4326</v>
      </c>
      <c r="C749" s="75" t="s">
        <v>247</v>
      </c>
      <c r="D749" s="75" t="s">
        <v>109</v>
      </c>
    </row>
    <row r="750">
      <c r="A750" s="76">
        <v>45856.0</v>
      </c>
      <c r="B750" s="75" t="s">
        <v>4327</v>
      </c>
      <c r="C750" s="75" t="s">
        <v>1991</v>
      </c>
      <c r="D750" s="75" t="s">
        <v>109</v>
      </c>
    </row>
    <row r="751">
      <c r="A751" s="76">
        <v>45856.0</v>
      </c>
      <c r="B751" s="75" t="s">
        <v>4328</v>
      </c>
      <c r="C751" s="75" t="s">
        <v>184</v>
      </c>
      <c r="D751" s="75" t="s">
        <v>101</v>
      </c>
    </row>
    <row r="752">
      <c r="A752" s="76">
        <v>45856.0</v>
      </c>
      <c r="B752" s="75" t="s">
        <v>4329</v>
      </c>
      <c r="C752" s="75" t="s">
        <v>235</v>
      </c>
      <c r="D752" s="75" t="s">
        <v>108</v>
      </c>
    </row>
    <row r="753">
      <c r="A753" s="76">
        <v>45856.0</v>
      </c>
      <c r="B753" s="75" t="s">
        <v>4330</v>
      </c>
      <c r="C753" s="75" t="s">
        <v>150</v>
      </c>
      <c r="D753" s="75" t="s">
        <v>101</v>
      </c>
    </row>
    <row r="754">
      <c r="A754" s="76">
        <v>45856.0</v>
      </c>
      <c r="B754" s="75" t="s">
        <v>4331</v>
      </c>
      <c r="C754" s="75" t="s">
        <v>1991</v>
      </c>
      <c r="D754" s="75" t="s">
        <v>108</v>
      </c>
    </row>
    <row r="755">
      <c r="A755" s="76">
        <v>45856.0</v>
      </c>
      <c r="B755" s="75" t="s">
        <v>4332</v>
      </c>
      <c r="C755" s="75" t="s">
        <v>330</v>
      </c>
      <c r="D755" s="75" t="s">
        <v>101</v>
      </c>
    </row>
    <row r="756">
      <c r="A756" s="76">
        <v>45856.0</v>
      </c>
      <c r="B756" s="75" t="s">
        <v>4333</v>
      </c>
      <c r="C756" s="75" t="s">
        <v>146</v>
      </c>
      <c r="D756" s="75" t="s">
        <v>108</v>
      </c>
    </row>
    <row r="757">
      <c r="A757" s="76">
        <v>45856.0</v>
      </c>
      <c r="B757" s="75" t="s">
        <v>4334</v>
      </c>
      <c r="C757" s="75" t="s">
        <v>3766</v>
      </c>
      <c r="D757" s="75" t="s">
        <v>101</v>
      </c>
    </row>
    <row r="758">
      <c r="A758" s="76">
        <v>45856.0</v>
      </c>
      <c r="B758" s="75" t="s">
        <v>4335</v>
      </c>
      <c r="C758" s="75" t="s">
        <v>1991</v>
      </c>
      <c r="D758" s="75" t="s">
        <v>108</v>
      </c>
    </row>
    <row r="759">
      <c r="A759" s="76">
        <v>45856.0</v>
      </c>
      <c r="B759" s="75" t="s">
        <v>4336</v>
      </c>
      <c r="C759" s="75" t="s">
        <v>357</v>
      </c>
      <c r="D759" s="75" t="s">
        <v>108</v>
      </c>
    </row>
    <row r="760">
      <c r="A760" s="76">
        <v>45856.0</v>
      </c>
      <c r="B760" s="75" t="s">
        <v>4337</v>
      </c>
      <c r="C760" s="75" t="s">
        <v>242</v>
      </c>
      <c r="D760" s="75" t="s">
        <v>101</v>
      </c>
    </row>
    <row r="761">
      <c r="A761" s="76">
        <v>45856.0</v>
      </c>
      <c r="B761" s="75" t="s">
        <v>4338</v>
      </c>
      <c r="C761" s="75" t="s">
        <v>166</v>
      </c>
      <c r="D761" s="75" t="s">
        <v>108</v>
      </c>
    </row>
    <row r="762">
      <c r="A762" s="76">
        <v>45856.0</v>
      </c>
      <c r="B762" s="75" t="s">
        <v>4339</v>
      </c>
      <c r="C762" s="75" t="s">
        <v>165</v>
      </c>
      <c r="D762" s="75" t="s">
        <v>102</v>
      </c>
    </row>
    <row r="763">
      <c r="A763" s="76">
        <v>45856.0</v>
      </c>
      <c r="B763" s="75" t="s">
        <v>4340</v>
      </c>
      <c r="C763" s="75" t="s">
        <v>293</v>
      </c>
      <c r="D763" s="75" t="s">
        <v>108</v>
      </c>
    </row>
    <row r="764">
      <c r="A764" s="76">
        <v>45856.0</v>
      </c>
      <c r="B764" s="75" t="s">
        <v>4341</v>
      </c>
      <c r="C764" s="75" t="s">
        <v>141</v>
      </c>
      <c r="D764" s="75" t="s">
        <v>108</v>
      </c>
    </row>
    <row r="765">
      <c r="A765" s="76">
        <v>45856.0</v>
      </c>
      <c r="B765" s="75" t="s">
        <v>4342</v>
      </c>
      <c r="C765" s="75" t="s">
        <v>144</v>
      </c>
      <c r="D765" s="75" t="s">
        <v>108</v>
      </c>
    </row>
    <row r="766">
      <c r="A766" s="76">
        <v>45856.0</v>
      </c>
      <c r="B766" s="75" t="s">
        <v>4343</v>
      </c>
      <c r="C766" s="75" t="s">
        <v>2057</v>
      </c>
      <c r="D766" s="75" t="s">
        <v>108</v>
      </c>
    </row>
    <row r="767">
      <c r="A767" s="76">
        <v>45856.0</v>
      </c>
      <c r="B767" s="75" t="s">
        <v>4344</v>
      </c>
      <c r="C767" s="75" t="s">
        <v>339</v>
      </c>
      <c r="D767" s="75" t="s">
        <v>109</v>
      </c>
    </row>
    <row r="768">
      <c r="A768" s="76">
        <v>45856.0</v>
      </c>
      <c r="B768" s="75" t="s">
        <v>4345</v>
      </c>
      <c r="C768" s="75" t="s">
        <v>235</v>
      </c>
      <c r="D768" s="75" t="s">
        <v>108</v>
      </c>
    </row>
    <row r="769">
      <c r="A769" s="76">
        <v>45856.0</v>
      </c>
      <c r="B769" s="75" t="s">
        <v>4346</v>
      </c>
      <c r="C769" s="75" t="s">
        <v>337</v>
      </c>
      <c r="D769" s="75" t="s">
        <v>101</v>
      </c>
    </row>
    <row r="770">
      <c r="A770" s="76">
        <v>45856.0</v>
      </c>
      <c r="B770" s="75" t="s">
        <v>4347</v>
      </c>
      <c r="C770" s="75" t="s">
        <v>335</v>
      </c>
      <c r="D770" s="75" t="s">
        <v>101</v>
      </c>
    </row>
    <row r="771">
      <c r="A771" s="76">
        <v>45856.0</v>
      </c>
      <c r="B771" s="75" t="s">
        <v>4348</v>
      </c>
      <c r="C771" s="75" t="s">
        <v>293</v>
      </c>
      <c r="D771" s="75" t="s">
        <v>108</v>
      </c>
    </row>
    <row r="772">
      <c r="A772" s="76">
        <v>45856.0</v>
      </c>
      <c r="B772" s="75" t="s">
        <v>4349</v>
      </c>
      <c r="C772" s="75" t="s">
        <v>2057</v>
      </c>
      <c r="D772" s="75" t="s">
        <v>108</v>
      </c>
    </row>
    <row r="773">
      <c r="A773" s="76">
        <v>45856.0</v>
      </c>
      <c r="B773" s="75" t="s">
        <v>4350</v>
      </c>
      <c r="C773" s="75" t="s">
        <v>287</v>
      </c>
      <c r="D773" s="75" t="s">
        <v>101</v>
      </c>
    </row>
    <row r="774">
      <c r="A774" s="76">
        <v>45856.0</v>
      </c>
      <c r="B774" s="75" t="s">
        <v>4351</v>
      </c>
      <c r="C774" s="75" t="s">
        <v>181</v>
      </c>
      <c r="D774" s="75" t="s">
        <v>101</v>
      </c>
    </row>
    <row r="775">
      <c r="A775" s="76">
        <v>45856.0</v>
      </c>
      <c r="B775" s="75" t="s">
        <v>4352</v>
      </c>
      <c r="C775" s="75" t="s">
        <v>242</v>
      </c>
      <c r="D775" s="75" t="s">
        <v>101</v>
      </c>
    </row>
    <row r="776">
      <c r="A776" s="76">
        <v>45856.0</v>
      </c>
      <c r="B776" s="75" t="s">
        <v>4353</v>
      </c>
      <c r="C776" s="75" t="s">
        <v>297</v>
      </c>
      <c r="D776" s="75" t="s">
        <v>101</v>
      </c>
    </row>
    <row r="777">
      <c r="A777" s="76">
        <v>45856.0</v>
      </c>
      <c r="B777" s="75" t="s">
        <v>4354</v>
      </c>
      <c r="C777" s="75" t="s">
        <v>2100</v>
      </c>
      <c r="D777" s="75" t="s">
        <v>101</v>
      </c>
    </row>
    <row r="778">
      <c r="A778" s="76">
        <v>45856.0</v>
      </c>
      <c r="B778" s="75" t="s">
        <v>4355</v>
      </c>
      <c r="C778" s="75" t="s">
        <v>217</v>
      </c>
      <c r="D778" s="75" t="s">
        <v>109</v>
      </c>
    </row>
    <row r="779">
      <c r="A779" s="76">
        <v>45856.0</v>
      </c>
      <c r="B779" s="75" t="s">
        <v>4356</v>
      </c>
      <c r="C779" s="75" t="s">
        <v>247</v>
      </c>
      <c r="D779" s="75" t="s">
        <v>109</v>
      </c>
    </row>
    <row r="780">
      <c r="A780" s="76">
        <v>45856.0</v>
      </c>
      <c r="B780" s="75" t="s">
        <v>4357</v>
      </c>
      <c r="C780" s="75" t="s">
        <v>398</v>
      </c>
      <c r="D780" s="75" t="s">
        <v>101</v>
      </c>
    </row>
    <row r="781">
      <c r="A781" s="76">
        <v>45856.0</v>
      </c>
      <c r="B781" s="75" t="s">
        <v>4358</v>
      </c>
      <c r="C781" s="75" t="s">
        <v>323</v>
      </c>
      <c r="D781" s="75" t="s">
        <v>108</v>
      </c>
    </row>
    <row r="782">
      <c r="A782" s="76">
        <v>45856.0</v>
      </c>
      <c r="B782" s="75" t="s">
        <v>4359</v>
      </c>
      <c r="C782" s="75" t="s">
        <v>434</v>
      </c>
      <c r="D782" s="75" t="s">
        <v>101</v>
      </c>
    </row>
    <row r="783">
      <c r="A783" s="76">
        <v>45856.0</v>
      </c>
      <c r="B783" s="75" t="s">
        <v>4360</v>
      </c>
      <c r="C783" s="75" t="s">
        <v>150</v>
      </c>
      <c r="D783" s="75" t="s">
        <v>101</v>
      </c>
    </row>
    <row r="784">
      <c r="A784" s="76">
        <v>45856.0</v>
      </c>
      <c r="B784" s="75" t="s">
        <v>4361</v>
      </c>
      <c r="C784" s="75" t="s">
        <v>144</v>
      </c>
      <c r="D784" s="75" t="s">
        <v>108</v>
      </c>
    </row>
    <row r="785">
      <c r="A785" s="76">
        <v>45856.0</v>
      </c>
      <c r="B785" s="75" t="s">
        <v>4362</v>
      </c>
      <c r="C785" s="75" t="s">
        <v>3711</v>
      </c>
      <c r="D785" s="75" t="s">
        <v>102</v>
      </c>
    </row>
    <row r="786">
      <c r="A786" s="76">
        <v>45856.0</v>
      </c>
      <c r="B786" s="75" t="s">
        <v>4363</v>
      </c>
      <c r="C786" s="75" t="s">
        <v>323</v>
      </c>
      <c r="D786" s="75" t="s">
        <v>108</v>
      </c>
    </row>
    <row r="787">
      <c r="A787" s="76">
        <v>45856.0</v>
      </c>
      <c r="B787" s="75" t="s">
        <v>4364</v>
      </c>
      <c r="C787" s="75" t="s">
        <v>152</v>
      </c>
      <c r="D787" s="75" t="s">
        <v>108</v>
      </c>
    </row>
    <row r="788">
      <c r="A788" s="76">
        <v>45856.0</v>
      </c>
      <c r="B788" s="75" t="s">
        <v>4365</v>
      </c>
      <c r="C788" s="75" t="s">
        <v>253</v>
      </c>
      <c r="D788" s="75" t="s">
        <v>108</v>
      </c>
    </row>
    <row r="789">
      <c r="A789" s="76">
        <v>45856.0</v>
      </c>
      <c r="B789" s="75" t="s">
        <v>4246</v>
      </c>
      <c r="C789" s="75" t="s">
        <v>230</v>
      </c>
      <c r="D789" s="75" t="s">
        <v>108</v>
      </c>
    </row>
    <row r="790">
      <c r="A790" s="76">
        <v>45856.0</v>
      </c>
      <c r="B790" s="75" t="s">
        <v>4366</v>
      </c>
      <c r="C790" s="75" t="s">
        <v>2092</v>
      </c>
      <c r="D790" s="75" t="s">
        <v>108</v>
      </c>
    </row>
    <row r="791">
      <c r="A791" s="76">
        <v>45856.0</v>
      </c>
      <c r="B791" s="75" t="s">
        <v>4367</v>
      </c>
      <c r="C791" s="75" t="s">
        <v>141</v>
      </c>
      <c r="D791" s="75" t="s">
        <v>108</v>
      </c>
    </row>
    <row r="792">
      <c r="A792" s="76">
        <v>45856.0</v>
      </c>
      <c r="B792" s="75" t="s">
        <v>4368</v>
      </c>
      <c r="C792" s="75" t="s">
        <v>114</v>
      </c>
      <c r="D792" s="75" t="s">
        <v>101</v>
      </c>
    </row>
    <row r="793">
      <c r="A793" s="76">
        <v>45856.0</v>
      </c>
      <c r="B793" s="75" t="s">
        <v>4369</v>
      </c>
      <c r="C793" s="75" t="s">
        <v>3766</v>
      </c>
      <c r="D793" s="75" t="s">
        <v>102</v>
      </c>
    </row>
    <row r="794">
      <c r="A794" s="76">
        <v>45856.0</v>
      </c>
      <c r="B794" s="75" t="s">
        <v>4360</v>
      </c>
      <c r="C794" s="75" t="s">
        <v>150</v>
      </c>
      <c r="D794" s="75" t="s">
        <v>101</v>
      </c>
    </row>
    <row r="795">
      <c r="A795" s="76">
        <v>45856.0</v>
      </c>
      <c r="B795" s="75" t="s">
        <v>4370</v>
      </c>
      <c r="C795" s="75" t="s">
        <v>434</v>
      </c>
      <c r="D795" s="75" t="s">
        <v>101</v>
      </c>
    </row>
    <row r="796">
      <c r="A796" s="76">
        <v>45856.0</v>
      </c>
      <c r="B796" s="75" t="s">
        <v>4371</v>
      </c>
      <c r="C796" s="75" t="s">
        <v>193</v>
      </c>
      <c r="D796" s="75" t="s">
        <v>102</v>
      </c>
    </row>
    <row r="797">
      <c r="A797" s="76">
        <v>45856.0</v>
      </c>
      <c r="B797" s="75" t="s">
        <v>4372</v>
      </c>
      <c r="C797" s="75" t="s">
        <v>252</v>
      </c>
      <c r="D797" s="75" t="s">
        <v>101</v>
      </c>
    </row>
    <row r="798">
      <c r="A798" s="76">
        <v>45856.0</v>
      </c>
      <c r="B798" s="75" t="s">
        <v>4373</v>
      </c>
      <c r="C798" s="75" t="s">
        <v>132</v>
      </c>
      <c r="D798" s="75" t="s">
        <v>101</v>
      </c>
    </row>
    <row r="799">
      <c r="A799" s="76">
        <v>45856.0</v>
      </c>
      <c r="B799" s="75" t="s">
        <v>4374</v>
      </c>
      <c r="C799" s="75" t="s">
        <v>339</v>
      </c>
      <c r="D799" s="75" t="s">
        <v>108</v>
      </c>
    </row>
    <row r="800">
      <c r="A800" s="76">
        <v>45856.0</v>
      </c>
      <c r="B800" s="75" t="s">
        <v>4375</v>
      </c>
      <c r="C800" s="75" t="s">
        <v>221</v>
      </c>
      <c r="D800" s="75" t="s">
        <v>102</v>
      </c>
    </row>
    <row r="801">
      <c r="A801" s="76">
        <v>45856.0</v>
      </c>
      <c r="B801" s="75" t="s">
        <v>4371</v>
      </c>
      <c r="C801" s="75" t="s">
        <v>193</v>
      </c>
      <c r="D801" s="75" t="s">
        <v>102</v>
      </c>
    </row>
    <row r="802">
      <c r="A802" s="76">
        <v>45856.0</v>
      </c>
      <c r="B802" s="75" t="s">
        <v>4376</v>
      </c>
      <c r="C802" s="75" t="s">
        <v>287</v>
      </c>
      <c r="D802" s="75" t="s">
        <v>102</v>
      </c>
    </row>
    <row r="803">
      <c r="A803" s="76">
        <v>45856.0</v>
      </c>
      <c r="B803" s="75" t="s">
        <v>4377</v>
      </c>
      <c r="C803" s="75" t="s">
        <v>242</v>
      </c>
      <c r="D803" s="75" t="s">
        <v>101</v>
      </c>
    </row>
    <row r="804">
      <c r="A804" s="76">
        <v>45856.0</v>
      </c>
      <c r="B804" s="75" t="s">
        <v>4378</v>
      </c>
      <c r="C804" s="75" t="s">
        <v>318</v>
      </c>
      <c r="D804" s="75" t="s">
        <v>101</v>
      </c>
    </row>
    <row r="805">
      <c r="A805" s="76">
        <v>45856.0</v>
      </c>
      <c r="B805" s="75" t="s">
        <v>4379</v>
      </c>
      <c r="C805" s="75" t="s">
        <v>239</v>
      </c>
      <c r="D805" s="75" t="s">
        <v>108</v>
      </c>
    </row>
    <row r="806">
      <c r="A806" s="76">
        <v>45856.0</v>
      </c>
      <c r="B806" s="75" t="s">
        <v>4380</v>
      </c>
      <c r="C806" s="75" t="s">
        <v>2057</v>
      </c>
      <c r="D806" s="75" t="s">
        <v>108</v>
      </c>
    </row>
    <row r="807">
      <c r="A807" s="76">
        <v>45856.0</v>
      </c>
      <c r="B807" s="75" t="s">
        <v>4381</v>
      </c>
      <c r="C807" s="75" t="s">
        <v>262</v>
      </c>
      <c r="D807" s="75" t="s">
        <v>101</v>
      </c>
    </row>
    <row r="808">
      <c r="A808" s="76">
        <v>45856.0</v>
      </c>
      <c r="B808" s="75" t="s">
        <v>4382</v>
      </c>
      <c r="C808" s="75" t="s">
        <v>233</v>
      </c>
      <c r="D808" s="75" t="s">
        <v>109</v>
      </c>
    </row>
    <row r="809">
      <c r="A809" s="76">
        <v>45856.0</v>
      </c>
      <c r="B809" s="75" t="s">
        <v>4383</v>
      </c>
      <c r="C809" s="75" t="s">
        <v>215</v>
      </c>
      <c r="D809" s="75" t="s">
        <v>110</v>
      </c>
    </row>
    <row r="810">
      <c r="A810" s="76">
        <v>45856.0</v>
      </c>
      <c r="B810" s="75" t="s">
        <v>4384</v>
      </c>
      <c r="C810" s="75" t="s">
        <v>323</v>
      </c>
      <c r="D810" s="75" t="s">
        <v>109</v>
      </c>
    </row>
    <row r="811">
      <c r="A811" s="76">
        <v>45856.0</v>
      </c>
      <c r="B811" s="75" t="s">
        <v>4385</v>
      </c>
      <c r="C811" s="75" t="s">
        <v>141</v>
      </c>
      <c r="D811" s="75" t="s">
        <v>108</v>
      </c>
    </row>
    <row r="812">
      <c r="A812" s="76">
        <v>45856.0</v>
      </c>
      <c r="B812" s="75" t="s">
        <v>4386</v>
      </c>
      <c r="C812" s="75" t="s">
        <v>375</v>
      </c>
      <c r="D812" s="75" t="s">
        <v>101</v>
      </c>
    </row>
    <row r="813">
      <c r="A813" s="76">
        <v>45856.0</v>
      </c>
      <c r="B813" s="75" t="s">
        <v>4387</v>
      </c>
      <c r="C813" s="75" t="s">
        <v>335</v>
      </c>
      <c r="D813" s="75" t="s">
        <v>101</v>
      </c>
    </row>
    <row r="814">
      <c r="A814" s="76">
        <v>45856.0</v>
      </c>
      <c r="B814" s="75" t="s">
        <v>4388</v>
      </c>
      <c r="C814" s="75" t="s">
        <v>114</v>
      </c>
      <c r="D814" s="75" t="s">
        <v>108</v>
      </c>
    </row>
    <row r="815">
      <c r="A815" s="76">
        <v>45856.0</v>
      </c>
      <c r="B815" s="75" t="s">
        <v>4389</v>
      </c>
      <c r="C815" s="75" t="s">
        <v>2100</v>
      </c>
      <c r="D815" s="75" t="s">
        <v>108</v>
      </c>
    </row>
    <row r="816">
      <c r="A816" s="76">
        <v>45856.0</v>
      </c>
      <c r="B816" s="75" t="s">
        <v>4390</v>
      </c>
      <c r="C816" s="75" t="s">
        <v>160</v>
      </c>
      <c r="D816" s="75" t="s">
        <v>101</v>
      </c>
    </row>
    <row r="817">
      <c r="A817" s="76">
        <v>45856.0</v>
      </c>
      <c r="B817" s="75" t="s">
        <v>4391</v>
      </c>
      <c r="C817" s="75" t="s">
        <v>2057</v>
      </c>
      <c r="D817" s="75" t="s">
        <v>108</v>
      </c>
    </row>
    <row r="818">
      <c r="A818" s="76">
        <v>45856.0</v>
      </c>
      <c r="B818" s="75" t="s">
        <v>4392</v>
      </c>
      <c r="C818" s="75" t="s">
        <v>3766</v>
      </c>
      <c r="D818" s="75" t="s">
        <v>101</v>
      </c>
    </row>
    <row r="819">
      <c r="A819" s="76">
        <v>45856.0</v>
      </c>
      <c r="B819" s="75" t="s">
        <v>4393</v>
      </c>
      <c r="C819" s="75" t="s">
        <v>158</v>
      </c>
      <c r="D819" s="75" t="s">
        <v>101</v>
      </c>
    </row>
    <row r="820">
      <c r="A820" s="76">
        <v>45856.0</v>
      </c>
      <c r="B820" s="75" t="s">
        <v>4394</v>
      </c>
      <c r="C820" s="75" t="s">
        <v>1991</v>
      </c>
      <c r="D820" s="75" t="s">
        <v>108</v>
      </c>
    </row>
    <row r="821">
      <c r="A821" s="76">
        <v>45856.0</v>
      </c>
      <c r="B821" s="75" t="s">
        <v>4394</v>
      </c>
      <c r="C821" s="75" t="s">
        <v>1991</v>
      </c>
      <c r="D821" s="75" t="s">
        <v>108</v>
      </c>
    </row>
    <row r="822">
      <c r="A822" s="76">
        <v>45856.0</v>
      </c>
      <c r="B822" s="75" t="s">
        <v>4395</v>
      </c>
      <c r="C822" s="75" t="s">
        <v>2092</v>
      </c>
      <c r="D822" s="75" t="s">
        <v>109</v>
      </c>
    </row>
    <row r="823">
      <c r="A823" s="76">
        <v>45856.0</v>
      </c>
      <c r="B823" s="75" t="s">
        <v>4396</v>
      </c>
      <c r="C823" s="75" t="s">
        <v>3632</v>
      </c>
      <c r="D823" s="75" t="s">
        <v>108</v>
      </c>
    </row>
    <row r="824">
      <c r="A824" s="76">
        <v>45856.0</v>
      </c>
      <c r="B824" s="75" t="s">
        <v>4397</v>
      </c>
      <c r="C824" s="75" t="s">
        <v>162</v>
      </c>
      <c r="D824" s="75" t="s">
        <v>106</v>
      </c>
    </row>
    <row r="825">
      <c r="A825" s="76">
        <v>45856.0</v>
      </c>
      <c r="B825" s="75" t="s">
        <v>4398</v>
      </c>
      <c r="C825" s="75" t="s">
        <v>339</v>
      </c>
      <c r="D825" s="75" t="s">
        <v>109</v>
      </c>
    </row>
    <row r="826">
      <c r="A826" s="76">
        <v>45856.0</v>
      </c>
      <c r="B826" s="75" t="s">
        <v>4399</v>
      </c>
      <c r="C826" s="75" t="s">
        <v>146</v>
      </c>
      <c r="D826" s="75" t="s">
        <v>108</v>
      </c>
    </row>
    <row r="827">
      <c r="A827" s="76">
        <v>45856.0</v>
      </c>
      <c r="B827" s="75" t="s">
        <v>4400</v>
      </c>
      <c r="C827" s="75" t="s">
        <v>157</v>
      </c>
      <c r="D827" s="75" t="s">
        <v>109</v>
      </c>
    </row>
    <row r="828">
      <c r="A828" s="76">
        <v>45856.0</v>
      </c>
      <c r="B828" s="75" t="s">
        <v>4401</v>
      </c>
      <c r="C828" s="75" t="s">
        <v>392</v>
      </c>
      <c r="D828" s="75" t="s">
        <v>101</v>
      </c>
    </row>
    <row r="829">
      <c r="A829" s="76">
        <v>45856.0</v>
      </c>
      <c r="B829" s="75" t="s">
        <v>4402</v>
      </c>
      <c r="C829" s="75" t="s">
        <v>1972</v>
      </c>
      <c r="D829" s="75" t="s">
        <v>102</v>
      </c>
    </row>
    <row r="830">
      <c r="A830" s="76">
        <v>45856.0</v>
      </c>
      <c r="B830" s="75" t="s">
        <v>4403</v>
      </c>
      <c r="C830" s="75" t="s">
        <v>173</v>
      </c>
      <c r="D830" s="75" t="s">
        <v>102</v>
      </c>
    </row>
    <row r="831">
      <c r="A831" s="76">
        <v>45856.0</v>
      </c>
      <c r="B831" s="75" t="s">
        <v>4404</v>
      </c>
      <c r="C831" s="75" t="s">
        <v>181</v>
      </c>
      <c r="D831" s="75" t="s">
        <v>101</v>
      </c>
    </row>
    <row r="832">
      <c r="A832" s="76">
        <v>45856.0</v>
      </c>
      <c r="B832" s="75" t="s">
        <v>4405</v>
      </c>
      <c r="C832" s="75" t="s">
        <v>2077</v>
      </c>
      <c r="D832" s="75" t="s">
        <v>103</v>
      </c>
    </row>
    <row r="833">
      <c r="A833" s="76">
        <v>45856.0</v>
      </c>
      <c r="B833" s="75" t="s">
        <v>4406</v>
      </c>
      <c r="C833" s="75" t="s">
        <v>2092</v>
      </c>
      <c r="D833" s="75" t="s">
        <v>108</v>
      </c>
    </row>
    <row r="834">
      <c r="A834" s="76">
        <v>45856.0</v>
      </c>
      <c r="B834" s="75" t="s">
        <v>4407</v>
      </c>
      <c r="C834" s="75" t="s">
        <v>209</v>
      </c>
      <c r="D834" s="75" t="s">
        <v>101</v>
      </c>
    </row>
    <row r="835">
      <c r="A835" s="76">
        <v>45856.0</v>
      </c>
      <c r="B835" s="75" t="s">
        <v>4408</v>
      </c>
      <c r="C835" s="75" t="s">
        <v>144</v>
      </c>
      <c r="D835" s="75" t="s">
        <v>108</v>
      </c>
    </row>
    <row r="836">
      <c r="A836" s="76">
        <v>45856.0</v>
      </c>
      <c r="B836" s="75" t="s">
        <v>4409</v>
      </c>
      <c r="C836" s="75" t="s">
        <v>434</v>
      </c>
      <c r="D836" s="75" t="s">
        <v>101</v>
      </c>
    </row>
    <row r="837">
      <c r="A837" s="76">
        <v>45856.0</v>
      </c>
      <c r="B837" s="75" t="s">
        <v>4253</v>
      </c>
      <c r="C837" s="75" t="s">
        <v>192</v>
      </c>
      <c r="D837" s="75" t="s">
        <v>101</v>
      </c>
    </row>
    <row r="838">
      <c r="A838" s="76">
        <v>45856.0</v>
      </c>
      <c r="B838" s="75" t="s">
        <v>4410</v>
      </c>
      <c r="C838" s="75" t="s">
        <v>181</v>
      </c>
      <c r="D838" s="75" t="s">
        <v>101</v>
      </c>
    </row>
    <row r="839">
      <c r="A839" s="76">
        <v>45856.0</v>
      </c>
      <c r="B839" s="75" t="s">
        <v>4411</v>
      </c>
      <c r="C839" s="75" t="s">
        <v>215</v>
      </c>
      <c r="D839" s="75" t="s">
        <v>108</v>
      </c>
    </row>
    <row r="840">
      <c r="A840" s="76">
        <v>45856.0</v>
      </c>
      <c r="B840" s="75" t="s">
        <v>4316</v>
      </c>
      <c r="C840" s="75" t="s">
        <v>202</v>
      </c>
      <c r="D840" s="75" t="s">
        <v>102</v>
      </c>
    </row>
    <row r="841">
      <c r="A841" s="76">
        <v>45856.0</v>
      </c>
      <c r="B841" s="75" t="s">
        <v>4412</v>
      </c>
      <c r="C841" s="75" t="s">
        <v>117</v>
      </c>
      <c r="D841" s="75" t="s">
        <v>101</v>
      </c>
    </row>
    <row r="842">
      <c r="A842" s="76">
        <v>45856.0</v>
      </c>
      <c r="B842" s="75" t="s">
        <v>4413</v>
      </c>
      <c r="C842" s="75" t="s">
        <v>2100</v>
      </c>
      <c r="D842" s="75" t="s">
        <v>101</v>
      </c>
    </row>
    <row r="843">
      <c r="A843" s="76">
        <v>45856.0</v>
      </c>
      <c r="B843" s="75" t="s">
        <v>4414</v>
      </c>
      <c r="C843" s="75" t="s">
        <v>392</v>
      </c>
      <c r="D843" s="75" t="s">
        <v>101</v>
      </c>
    </row>
    <row r="844">
      <c r="A844" s="76">
        <v>45856.0</v>
      </c>
      <c r="B844" s="75" t="s">
        <v>4415</v>
      </c>
      <c r="C844" s="75" t="s">
        <v>197</v>
      </c>
      <c r="D844" s="75" t="s">
        <v>101</v>
      </c>
    </row>
    <row r="845">
      <c r="A845" s="76">
        <v>45856.0</v>
      </c>
      <c r="B845" s="75" t="s">
        <v>4416</v>
      </c>
      <c r="C845" s="75" t="s">
        <v>209</v>
      </c>
      <c r="D845" s="75" t="s">
        <v>101</v>
      </c>
    </row>
    <row r="846">
      <c r="A846" s="76">
        <v>45856.0</v>
      </c>
      <c r="B846" s="75" t="s">
        <v>4297</v>
      </c>
      <c r="C846" s="75" t="s">
        <v>373</v>
      </c>
      <c r="D846" s="75" t="s">
        <v>101</v>
      </c>
    </row>
    <row r="847">
      <c r="A847" s="76">
        <v>45856.0</v>
      </c>
      <c r="B847" s="75" t="s">
        <v>4417</v>
      </c>
      <c r="C847" s="75" t="s">
        <v>162</v>
      </c>
      <c r="D847" s="75" t="s">
        <v>105</v>
      </c>
    </row>
    <row r="848">
      <c r="A848" s="76">
        <v>45856.0</v>
      </c>
      <c r="B848" s="75" t="s">
        <v>4418</v>
      </c>
      <c r="C848" s="75" t="s">
        <v>318</v>
      </c>
      <c r="D848" s="75" t="s">
        <v>101</v>
      </c>
    </row>
    <row r="849">
      <c r="A849" s="76">
        <v>45856.0</v>
      </c>
      <c r="B849" s="75" t="s">
        <v>4419</v>
      </c>
      <c r="C849" s="75" t="s">
        <v>287</v>
      </c>
      <c r="D849" s="75" t="s">
        <v>102</v>
      </c>
    </row>
    <row r="850">
      <c r="A850" s="76">
        <v>45856.0</v>
      </c>
      <c r="B850" s="75" t="s">
        <v>4420</v>
      </c>
      <c r="C850" s="75" t="s">
        <v>314</v>
      </c>
      <c r="D850" s="75" t="s">
        <v>101</v>
      </c>
    </row>
    <row r="851">
      <c r="A851" s="76">
        <v>45856.0</v>
      </c>
      <c r="B851" s="75" t="s">
        <v>4421</v>
      </c>
      <c r="C851" s="75" t="s">
        <v>335</v>
      </c>
      <c r="D851" s="75" t="s">
        <v>101</v>
      </c>
    </row>
    <row r="852">
      <c r="A852" s="76">
        <v>45856.0</v>
      </c>
      <c r="B852" s="75" t="s">
        <v>4422</v>
      </c>
      <c r="C852" s="75" t="s">
        <v>146</v>
      </c>
      <c r="D852" s="75" t="s">
        <v>108</v>
      </c>
    </row>
    <row r="853">
      <c r="A853" s="76">
        <v>45856.0</v>
      </c>
      <c r="B853" s="75" t="s">
        <v>4423</v>
      </c>
      <c r="C853" s="75" t="s">
        <v>192</v>
      </c>
      <c r="D853" s="75" t="s">
        <v>101</v>
      </c>
    </row>
    <row r="854">
      <c r="A854" s="76">
        <v>45856.0</v>
      </c>
      <c r="B854" s="75" t="s">
        <v>4424</v>
      </c>
      <c r="C854" s="75" t="s">
        <v>123</v>
      </c>
      <c r="D854" s="75" t="s">
        <v>108</v>
      </c>
    </row>
    <row r="855">
      <c r="A855" s="76">
        <v>45856.0</v>
      </c>
      <c r="B855" s="75" t="s">
        <v>4425</v>
      </c>
      <c r="C855" s="75" t="s">
        <v>184</v>
      </c>
      <c r="D855" s="75" t="s">
        <v>102</v>
      </c>
    </row>
    <row r="856">
      <c r="A856" s="76">
        <v>45856.0</v>
      </c>
      <c r="B856" s="75" t="s">
        <v>4259</v>
      </c>
      <c r="C856" s="75" t="s">
        <v>337</v>
      </c>
      <c r="D856" s="75" t="s">
        <v>101</v>
      </c>
    </row>
    <row r="857">
      <c r="A857" s="76">
        <v>45856.0</v>
      </c>
      <c r="B857" s="75" t="s">
        <v>4426</v>
      </c>
      <c r="C857" s="75" t="s">
        <v>241</v>
      </c>
      <c r="D857" s="75" t="s">
        <v>106</v>
      </c>
    </row>
    <row r="858">
      <c r="A858" s="76">
        <v>45856.0</v>
      </c>
      <c r="B858" s="75" t="s">
        <v>4427</v>
      </c>
      <c r="C858" s="75" t="s">
        <v>209</v>
      </c>
      <c r="D858" s="75" t="s">
        <v>101</v>
      </c>
    </row>
    <row r="859">
      <c r="A859" s="76">
        <v>45856.0</v>
      </c>
      <c r="B859" s="75" t="s">
        <v>4428</v>
      </c>
      <c r="C859" s="75" t="s">
        <v>197</v>
      </c>
      <c r="D859" s="75" t="s">
        <v>105</v>
      </c>
    </row>
    <row r="860">
      <c r="A860" s="76">
        <v>45856.0</v>
      </c>
      <c r="B860" s="75" t="s">
        <v>4429</v>
      </c>
      <c r="C860" s="75" t="s">
        <v>141</v>
      </c>
      <c r="D860" s="75" t="s">
        <v>108</v>
      </c>
    </row>
    <row r="861">
      <c r="A861" s="76">
        <v>45856.0</v>
      </c>
      <c r="B861" s="75" t="s">
        <v>4430</v>
      </c>
      <c r="C861" s="75" t="s">
        <v>289</v>
      </c>
      <c r="D861" s="75" t="s">
        <v>108</v>
      </c>
    </row>
    <row r="862">
      <c r="A862" s="76">
        <v>45856.0</v>
      </c>
      <c r="B862" s="75" t="s">
        <v>4431</v>
      </c>
      <c r="C862" s="75" t="s">
        <v>165</v>
      </c>
      <c r="D862" s="75" t="s">
        <v>102</v>
      </c>
    </row>
    <row r="863">
      <c r="A863" s="76">
        <v>45856.0</v>
      </c>
      <c r="B863" s="75" t="s">
        <v>4432</v>
      </c>
      <c r="C863" s="75" t="s">
        <v>133</v>
      </c>
      <c r="D863" s="75" t="s">
        <v>108</v>
      </c>
    </row>
    <row r="864">
      <c r="A864" s="76">
        <v>45856.0</v>
      </c>
      <c r="B864" s="75" t="s">
        <v>4433</v>
      </c>
      <c r="C864" s="75" t="s">
        <v>2057</v>
      </c>
      <c r="D864" s="75" t="s">
        <v>108</v>
      </c>
    </row>
    <row r="865">
      <c r="A865" s="76">
        <v>45856.0</v>
      </c>
      <c r="B865" s="75" t="s">
        <v>4434</v>
      </c>
      <c r="C865" s="75" t="s">
        <v>323</v>
      </c>
      <c r="D865" s="75" t="s">
        <v>108</v>
      </c>
    </row>
    <row r="866">
      <c r="A866" s="76">
        <v>45856.0</v>
      </c>
      <c r="B866" s="75" t="s">
        <v>4435</v>
      </c>
      <c r="C866" s="75" t="s">
        <v>3666</v>
      </c>
      <c r="D866" s="75" t="s">
        <v>102</v>
      </c>
    </row>
    <row r="867">
      <c r="A867" s="76">
        <v>45856.0</v>
      </c>
      <c r="B867" s="75" t="s">
        <v>4436</v>
      </c>
      <c r="C867" s="75" t="s">
        <v>2057</v>
      </c>
      <c r="D867" s="75" t="s">
        <v>108</v>
      </c>
    </row>
    <row r="868">
      <c r="A868" s="76">
        <v>45856.0</v>
      </c>
      <c r="B868" s="75" t="s">
        <v>4437</v>
      </c>
      <c r="C868" s="75" t="s">
        <v>314</v>
      </c>
      <c r="D868" s="75" t="s">
        <v>101</v>
      </c>
    </row>
    <row r="869">
      <c r="A869" s="76">
        <v>45856.0</v>
      </c>
      <c r="B869" s="75" t="s">
        <v>4438</v>
      </c>
      <c r="C869" s="75" t="s">
        <v>241</v>
      </c>
      <c r="D869" s="75" t="s">
        <v>106</v>
      </c>
    </row>
    <row r="870">
      <c r="A870" s="76">
        <v>45856.0</v>
      </c>
      <c r="B870" s="75" t="s">
        <v>4439</v>
      </c>
      <c r="C870" s="75" t="s">
        <v>398</v>
      </c>
      <c r="D870" s="75" t="s">
        <v>101</v>
      </c>
    </row>
    <row r="871">
      <c r="A871" s="76">
        <v>45856.0</v>
      </c>
      <c r="B871" s="75" t="s">
        <v>4440</v>
      </c>
      <c r="C871" s="75" t="s">
        <v>192</v>
      </c>
      <c r="D871" s="75" t="s">
        <v>101</v>
      </c>
    </row>
    <row r="872">
      <c r="A872" s="76">
        <v>45856.0</v>
      </c>
      <c r="B872" s="75" t="s">
        <v>4441</v>
      </c>
      <c r="C872" s="75" t="s">
        <v>235</v>
      </c>
      <c r="D872" s="75" t="s">
        <v>108</v>
      </c>
    </row>
    <row r="873">
      <c r="A873" s="76">
        <v>45856.0</v>
      </c>
      <c r="B873" s="75" t="s">
        <v>4442</v>
      </c>
      <c r="C873" s="75" t="s">
        <v>398</v>
      </c>
      <c r="D873" s="75" t="s">
        <v>101</v>
      </c>
    </row>
    <row r="874">
      <c r="A874" s="76">
        <v>45856.0</v>
      </c>
      <c r="B874" s="75" t="s">
        <v>4443</v>
      </c>
      <c r="C874" s="75" t="s">
        <v>221</v>
      </c>
      <c r="D874" s="75" t="s">
        <v>101</v>
      </c>
    </row>
    <row r="875">
      <c r="A875" s="76">
        <v>45856.0</v>
      </c>
      <c r="B875" s="75" t="s">
        <v>4444</v>
      </c>
      <c r="C875" s="75" t="s">
        <v>166</v>
      </c>
      <c r="D875" s="75" t="s">
        <v>108</v>
      </c>
    </row>
    <row r="876">
      <c r="A876" s="76">
        <v>45856.0</v>
      </c>
      <c r="B876" s="75" t="s">
        <v>4445</v>
      </c>
      <c r="C876" s="75" t="s">
        <v>184</v>
      </c>
      <c r="D876" s="75" t="s">
        <v>102</v>
      </c>
    </row>
    <row r="877">
      <c r="A877" s="76">
        <v>45856.0</v>
      </c>
      <c r="B877" s="75" t="s">
        <v>4446</v>
      </c>
      <c r="C877" s="75" t="s">
        <v>171</v>
      </c>
      <c r="D877" s="75" t="s">
        <v>101</v>
      </c>
    </row>
    <row r="878">
      <c r="A878" s="76">
        <v>45856.0</v>
      </c>
      <c r="B878" s="75" t="s">
        <v>4447</v>
      </c>
      <c r="C878" s="75" t="s">
        <v>287</v>
      </c>
      <c r="D878" s="75" t="s">
        <v>101</v>
      </c>
    </row>
    <row r="879">
      <c r="A879" s="76">
        <v>45856.0</v>
      </c>
      <c r="B879" s="75" t="s">
        <v>4448</v>
      </c>
      <c r="C879" s="75" t="s">
        <v>2092</v>
      </c>
      <c r="D879" s="75" t="s">
        <v>108</v>
      </c>
    </row>
    <row r="880">
      <c r="A880" s="76">
        <v>45856.0</v>
      </c>
      <c r="B880" s="75" t="s">
        <v>4449</v>
      </c>
      <c r="C880" s="75" t="s">
        <v>296</v>
      </c>
      <c r="D880" s="75" t="s">
        <v>108</v>
      </c>
    </row>
    <row r="881">
      <c r="A881" s="76">
        <v>45856.0</v>
      </c>
      <c r="B881" s="75" t="s">
        <v>4450</v>
      </c>
      <c r="C881" s="75" t="s">
        <v>375</v>
      </c>
      <c r="D881" s="75" t="s">
        <v>101</v>
      </c>
    </row>
    <row r="882">
      <c r="A882" s="76">
        <v>45856.0</v>
      </c>
      <c r="B882" s="75" t="s">
        <v>4451</v>
      </c>
      <c r="C882" s="75" t="s">
        <v>184</v>
      </c>
      <c r="D882" s="75" t="s">
        <v>102</v>
      </c>
    </row>
    <row r="883">
      <c r="A883" s="76">
        <v>45856.0</v>
      </c>
      <c r="B883" s="75" t="s">
        <v>4452</v>
      </c>
      <c r="C883" s="75" t="s">
        <v>195</v>
      </c>
      <c r="D883" s="75" t="s">
        <v>101</v>
      </c>
    </row>
    <row r="884">
      <c r="A884" s="76">
        <v>45856.0</v>
      </c>
      <c r="B884" s="75" t="s">
        <v>4453</v>
      </c>
      <c r="C884" s="75" t="s">
        <v>398</v>
      </c>
      <c r="D884" s="75" t="s">
        <v>101</v>
      </c>
    </row>
    <row r="885">
      <c r="A885" s="76">
        <v>45856.0</v>
      </c>
      <c r="B885" s="75" t="s">
        <v>4454</v>
      </c>
      <c r="C885" s="75" t="s">
        <v>244</v>
      </c>
      <c r="D885" s="75" t="s">
        <v>101</v>
      </c>
    </row>
    <row r="886">
      <c r="A886" s="76">
        <v>45856.0</v>
      </c>
      <c r="B886" s="75" t="s">
        <v>4455</v>
      </c>
      <c r="C886" s="75" t="s">
        <v>165</v>
      </c>
      <c r="D886" s="75" t="s">
        <v>101</v>
      </c>
    </row>
    <row r="887">
      <c r="A887" s="76">
        <v>45856.0</v>
      </c>
      <c r="B887" s="75" t="s">
        <v>4456</v>
      </c>
      <c r="C887" s="75" t="s">
        <v>323</v>
      </c>
      <c r="D887" s="75" t="s">
        <v>108</v>
      </c>
    </row>
    <row r="888">
      <c r="A888" s="76">
        <v>45856.0</v>
      </c>
      <c r="B888" s="75" t="s">
        <v>4457</v>
      </c>
      <c r="C888" s="75" t="s">
        <v>3666</v>
      </c>
      <c r="D888" s="75" t="s">
        <v>102</v>
      </c>
    </row>
    <row r="889">
      <c r="A889" s="76">
        <v>45856.0</v>
      </c>
      <c r="B889" s="75" t="s">
        <v>4458</v>
      </c>
      <c r="C889" s="75" t="s">
        <v>366</v>
      </c>
      <c r="D889" s="75" t="s">
        <v>108</v>
      </c>
    </row>
    <row r="890">
      <c r="A890" s="76">
        <v>45856.0</v>
      </c>
      <c r="B890" s="75" t="s">
        <v>4459</v>
      </c>
      <c r="C890" s="75" t="s">
        <v>150</v>
      </c>
      <c r="D890" s="75" t="s">
        <v>101</v>
      </c>
    </row>
    <row r="891">
      <c r="A891" s="76">
        <v>45856.0</v>
      </c>
      <c r="B891" s="75" t="s">
        <v>4460</v>
      </c>
      <c r="C891" s="75" t="s">
        <v>138</v>
      </c>
      <c r="D891" s="75" t="s">
        <v>102</v>
      </c>
    </row>
    <row r="892">
      <c r="A892" s="76">
        <v>45856.0</v>
      </c>
      <c r="B892" s="75" t="s">
        <v>4461</v>
      </c>
      <c r="C892" s="75" t="s">
        <v>371</v>
      </c>
      <c r="D892" s="75" t="s">
        <v>101</v>
      </c>
    </row>
    <row r="893">
      <c r="A893" s="76">
        <v>45856.0</v>
      </c>
      <c r="B893" s="75" t="s">
        <v>4462</v>
      </c>
      <c r="C893" s="75" t="s">
        <v>314</v>
      </c>
      <c r="D893" s="75" t="s">
        <v>101</v>
      </c>
    </row>
    <row r="894">
      <c r="A894" s="76">
        <v>45856.0</v>
      </c>
      <c r="B894" s="75" t="s">
        <v>4343</v>
      </c>
      <c r="C894" s="75" t="s">
        <v>2057</v>
      </c>
      <c r="D894" s="75" t="s">
        <v>108</v>
      </c>
    </row>
    <row r="895">
      <c r="A895" s="76">
        <v>45856.0</v>
      </c>
      <c r="B895" s="75" t="s">
        <v>4463</v>
      </c>
      <c r="C895" s="75" t="s">
        <v>204</v>
      </c>
      <c r="D895" s="75" t="s">
        <v>101</v>
      </c>
    </row>
    <row r="896">
      <c r="A896" s="76">
        <v>45856.0</v>
      </c>
      <c r="B896" s="75" t="s">
        <v>4464</v>
      </c>
      <c r="C896" s="75" t="s">
        <v>132</v>
      </c>
      <c r="D896" s="75" t="s">
        <v>101</v>
      </c>
    </row>
    <row r="897">
      <c r="A897" s="76">
        <v>45856.0</v>
      </c>
      <c r="B897" s="75" t="s">
        <v>4465</v>
      </c>
      <c r="C897" s="75" t="s">
        <v>2100</v>
      </c>
      <c r="D897" s="75" t="s">
        <v>108</v>
      </c>
    </row>
    <row r="898">
      <c r="A898" s="76">
        <v>45856.0</v>
      </c>
      <c r="B898" s="75" t="s">
        <v>4466</v>
      </c>
      <c r="C898" s="75" t="s">
        <v>173</v>
      </c>
      <c r="D898" s="75" t="s">
        <v>101</v>
      </c>
    </row>
    <row r="899">
      <c r="A899" s="76">
        <v>45856.0</v>
      </c>
      <c r="B899" s="75" t="s">
        <v>4467</v>
      </c>
      <c r="C899" s="75" t="s">
        <v>282</v>
      </c>
      <c r="D899" s="75" t="s">
        <v>108</v>
      </c>
    </row>
    <row r="900">
      <c r="A900" s="76">
        <v>45856.0</v>
      </c>
      <c r="B900" s="75" t="s">
        <v>4468</v>
      </c>
      <c r="C900" s="75" t="s">
        <v>235</v>
      </c>
      <c r="D900" s="75" t="s">
        <v>108</v>
      </c>
    </row>
    <row r="901">
      <c r="A901" s="76">
        <v>45856.0</v>
      </c>
      <c r="B901" s="75" t="s">
        <v>4469</v>
      </c>
      <c r="C901" s="75" t="s">
        <v>117</v>
      </c>
      <c r="D901" s="75" t="s">
        <v>101</v>
      </c>
    </row>
    <row r="902">
      <c r="A902" s="76">
        <v>45856.0</v>
      </c>
      <c r="B902" s="75" t="s">
        <v>4470</v>
      </c>
      <c r="C902" s="75" t="s">
        <v>3636</v>
      </c>
      <c r="D902" s="75" t="s">
        <v>108</v>
      </c>
    </row>
    <row r="903">
      <c r="A903" s="76">
        <v>45856.0</v>
      </c>
      <c r="B903" s="75" t="s">
        <v>4471</v>
      </c>
      <c r="C903" s="75" t="s">
        <v>165</v>
      </c>
      <c r="D903" s="75" t="s">
        <v>102</v>
      </c>
    </row>
    <row r="904">
      <c r="A904" s="76">
        <v>45856.0</v>
      </c>
      <c r="B904" s="75" t="s">
        <v>4472</v>
      </c>
      <c r="C904" s="75" t="s">
        <v>392</v>
      </c>
      <c r="D904" s="75" t="s">
        <v>102</v>
      </c>
    </row>
    <row r="905">
      <c r="A905" s="76">
        <v>45856.0</v>
      </c>
      <c r="B905" s="75" t="s">
        <v>4461</v>
      </c>
      <c r="C905" s="75" t="s">
        <v>371</v>
      </c>
      <c r="D905" s="75" t="s">
        <v>101</v>
      </c>
    </row>
    <row r="906">
      <c r="A906" s="76">
        <v>45856.0</v>
      </c>
      <c r="B906" s="75" t="s">
        <v>4473</v>
      </c>
      <c r="C906" s="75" t="s">
        <v>297</v>
      </c>
      <c r="D906" s="75" t="s">
        <v>101</v>
      </c>
    </row>
    <row r="907">
      <c r="A907" s="76">
        <v>45856.0</v>
      </c>
      <c r="B907" s="75" t="s">
        <v>4474</v>
      </c>
      <c r="C907" s="75" t="s">
        <v>3632</v>
      </c>
      <c r="D907" s="75" t="s">
        <v>108</v>
      </c>
    </row>
    <row r="908">
      <c r="A908" s="76">
        <v>45856.0</v>
      </c>
      <c r="B908" s="75" t="s">
        <v>4475</v>
      </c>
      <c r="C908" s="75" t="s">
        <v>280</v>
      </c>
      <c r="D908" s="75" t="s">
        <v>108</v>
      </c>
    </row>
    <row r="909">
      <c r="A909" s="76">
        <v>45856.0</v>
      </c>
      <c r="B909" s="75" t="s">
        <v>4476</v>
      </c>
      <c r="C909" s="75" t="s">
        <v>195</v>
      </c>
      <c r="D909" s="75" t="s">
        <v>101</v>
      </c>
    </row>
    <row r="910">
      <c r="A910" s="76">
        <v>45856.0</v>
      </c>
      <c r="B910" s="75" t="s">
        <v>4477</v>
      </c>
      <c r="C910" s="75" t="s">
        <v>398</v>
      </c>
      <c r="D910" s="75" t="s">
        <v>101</v>
      </c>
    </row>
    <row r="911">
      <c r="A911" s="76">
        <v>45856.0</v>
      </c>
      <c r="B911" s="75" t="s">
        <v>4478</v>
      </c>
      <c r="C911" s="75" t="s">
        <v>2092</v>
      </c>
      <c r="D911" s="75" t="s">
        <v>108</v>
      </c>
    </row>
    <row r="912">
      <c r="A912" s="76">
        <v>45856.0</v>
      </c>
      <c r="B912" s="75" t="s">
        <v>4371</v>
      </c>
      <c r="C912" s="75" t="s">
        <v>193</v>
      </c>
      <c r="D912" s="75" t="s">
        <v>102</v>
      </c>
    </row>
    <row r="913">
      <c r="A913" s="76">
        <v>45856.0</v>
      </c>
      <c r="B913" s="75" t="s">
        <v>4479</v>
      </c>
      <c r="C913" s="75" t="s">
        <v>215</v>
      </c>
      <c r="D913" s="75" t="s">
        <v>105</v>
      </c>
    </row>
    <row r="914">
      <c r="A914" s="76">
        <v>45856.0</v>
      </c>
      <c r="B914" s="75" t="s">
        <v>4480</v>
      </c>
      <c r="C914" s="75" t="s">
        <v>133</v>
      </c>
      <c r="D914" s="75" t="s">
        <v>108</v>
      </c>
    </row>
    <row r="915">
      <c r="A915" s="76">
        <v>45856.0</v>
      </c>
      <c r="B915" s="75" t="s">
        <v>4481</v>
      </c>
      <c r="C915" s="75" t="s">
        <v>339</v>
      </c>
      <c r="D915" s="75" t="s">
        <v>108</v>
      </c>
    </row>
    <row r="916">
      <c r="A916" s="76">
        <v>45856.0</v>
      </c>
      <c r="B916" s="75" t="s">
        <v>4482</v>
      </c>
      <c r="C916" s="75" t="s">
        <v>252</v>
      </c>
      <c r="D916" s="75" t="s">
        <v>101</v>
      </c>
    </row>
    <row r="917">
      <c r="A917" s="76">
        <v>45856.0</v>
      </c>
      <c r="B917" s="75" t="s">
        <v>4483</v>
      </c>
      <c r="C917" s="75" t="s">
        <v>189</v>
      </c>
      <c r="D917" s="75" t="s">
        <v>101</v>
      </c>
    </row>
    <row r="918">
      <c r="A918" s="76">
        <v>45856.0</v>
      </c>
      <c r="B918" s="75" t="s">
        <v>4484</v>
      </c>
      <c r="C918" s="75" t="s">
        <v>212</v>
      </c>
      <c r="D918" s="75" t="s">
        <v>102</v>
      </c>
    </row>
    <row r="919">
      <c r="A919" s="76">
        <v>45856.0</v>
      </c>
      <c r="B919" s="75" t="s">
        <v>4485</v>
      </c>
      <c r="C919" s="75" t="s">
        <v>144</v>
      </c>
      <c r="D919" s="75" t="s">
        <v>108</v>
      </c>
    </row>
    <row r="920">
      <c r="A920" s="76">
        <v>45856.0</v>
      </c>
      <c r="B920" s="75" t="s">
        <v>4486</v>
      </c>
      <c r="C920" s="75" t="s">
        <v>150</v>
      </c>
      <c r="D920" s="75" t="s">
        <v>101</v>
      </c>
    </row>
    <row r="921">
      <c r="A921" s="76">
        <v>45856.0</v>
      </c>
      <c r="B921" s="75" t="s">
        <v>4487</v>
      </c>
      <c r="C921" s="75" t="s">
        <v>189</v>
      </c>
      <c r="D921" s="75" t="s">
        <v>101</v>
      </c>
    </row>
    <row r="922">
      <c r="A922" s="76">
        <v>45856.0</v>
      </c>
      <c r="B922" s="75" t="s">
        <v>4488</v>
      </c>
      <c r="C922" s="75" t="s">
        <v>209</v>
      </c>
      <c r="D922" s="75" t="s">
        <v>101</v>
      </c>
    </row>
    <row r="923">
      <c r="A923" s="76">
        <v>45856.0</v>
      </c>
      <c r="B923" s="75" t="s">
        <v>4489</v>
      </c>
      <c r="C923" s="75" t="s">
        <v>270</v>
      </c>
      <c r="D923" s="75" t="s">
        <v>102</v>
      </c>
    </row>
    <row r="924">
      <c r="A924" s="76">
        <v>45856.0</v>
      </c>
      <c r="B924" s="75" t="s">
        <v>4490</v>
      </c>
      <c r="C924" s="75" t="s">
        <v>287</v>
      </c>
      <c r="D924" s="75" t="s">
        <v>101</v>
      </c>
    </row>
    <row r="925">
      <c r="A925" s="76">
        <v>45856.0</v>
      </c>
      <c r="B925" s="75" t="s">
        <v>4477</v>
      </c>
      <c r="C925" s="75" t="s">
        <v>398</v>
      </c>
      <c r="D925" s="75" t="s">
        <v>101</v>
      </c>
    </row>
    <row r="926">
      <c r="A926" s="76">
        <v>45856.0</v>
      </c>
      <c r="B926" s="75" t="s">
        <v>4491</v>
      </c>
      <c r="C926" s="75" t="s">
        <v>166</v>
      </c>
      <c r="D926" s="75" t="s">
        <v>108</v>
      </c>
    </row>
    <row r="927">
      <c r="A927" s="76">
        <v>45856.0</v>
      </c>
      <c r="B927" s="75" t="s">
        <v>4492</v>
      </c>
      <c r="C927" s="75" t="s">
        <v>235</v>
      </c>
      <c r="D927" s="75" t="s">
        <v>108</v>
      </c>
    </row>
    <row r="928">
      <c r="A928" s="76">
        <v>45856.0</v>
      </c>
      <c r="B928" s="75" t="s">
        <v>4493</v>
      </c>
      <c r="C928" s="75" t="s">
        <v>215</v>
      </c>
      <c r="D928" s="75" t="s">
        <v>101</v>
      </c>
    </row>
    <row r="929">
      <c r="A929" s="76">
        <v>45856.0</v>
      </c>
      <c r="B929" s="75" t="s">
        <v>4494</v>
      </c>
      <c r="C929" s="75" t="s">
        <v>252</v>
      </c>
      <c r="D929" s="75" t="s">
        <v>101</v>
      </c>
    </row>
    <row r="930">
      <c r="A930" s="76">
        <v>45856.0</v>
      </c>
      <c r="B930" s="75" t="s">
        <v>4495</v>
      </c>
      <c r="C930" s="75" t="s">
        <v>150</v>
      </c>
      <c r="D930" s="75" t="s">
        <v>101</v>
      </c>
    </row>
    <row r="931">
      <c r="A931" s="76">
        <v>45856.0</v>
      </c>
      <c r="B931" s="75" t="s">
        <v>4496</v>
      </c>
      <c r="C931" s="75" t="s">
        <v>329</v>
      </c>
      <c r="D931" s="75" t="s">
        <v>108</v>
      </c>
    </row>
    <row r="932">
      <c r="A932" s="76">
        <v>45856.0</v>
      </c>
      <c r="B932" s="75" t="s">
        <v>4497</v>
      </c>
      <c r="C932" s="75" t="s">
        <v>173</v>
      </c>
      <c r="D932" s="75" t="s">
        <v>102</v>
      </c>
    </row>
    <row r="933">
      <c r="A933" s="76">
        <v>45856.0</v>
      </c>
      <c r="B933" s="75" t="s">
        <v>4498</v>
      </c>
      <c r="C933" s="75" t="s">
        <v>247</v>
      </c>
      <c r="D933" s="75" t="s">
        <v>109</v>
      </c>
    </row>
    <row r="934">
      <c r="A934" s="76">
        <v>45856.0</v>
      </c>
      <c r="B934" s="75" t="s">
        <v>4499</v>
      </c>
      <c r="C934" s="75" t="s">
        <v>2057</v>
      </c>
      <c r="D934" s="75" t="s">
        <v>108</v>
      </c>
    </row>
    <row r="935">
      <c r="A935" s="76">
        <v>45856.0</v>
      </c>
      <c r="B935" s="75" t="s">
        <v>4500</v>
      </c>
      <c r="C935" s="75" t="s">
        <v>217</v>
      </c>
      <c r="D935" s="75" t="s">
        <v>108</v>
      </c>
    </row>
    <row r="936">
      <c r="A936" s="76">
        <v>45856.0</v>
      </c>
      <c r="B936" s="75" t="s">
        <v>4501</v>
      </c>
      <c r="C936" s="75" t="s">
        <v>192</v>
      </c>
      <c r="D936" s="75" t="s">
        <v>101</v>
      </c>
    </row>
    <row r="937">
      <c r="A937" s="76">
        <v>45856.0</v>
      </c>
      <c r="B937" s="75" t="s">
        <v>4502</v>
      </c>
      <c r="C937" s="75" t="s">
        <v>330</v>
      </c>
      <c r="D937" s="75" t="s">
        <v>101</v>
      </c>
    </row>
    <row r="938">
      <c r="A938" s="76">
        <v>45856.0</v>
      </c>
      <c r="B938" s="75" t="s">
        <v>4503</v>
      </c>
      <c r="C938" s="75" t="s">
        <v>242</v>
      </c>
      <c r="D938" s="75" t="s">
        <v>101</v>
      </c>
    </row>
    <row r="939">
      <c r="A939" s="76">
        <v>45856.0</v>
      </c>
      <c r="B939" s="75" t="s">
        <v>4504</v>
      </c>
      <c r="C939" s="75" t="s">
        <v>233</v>
      </c>
      <c r="D939" s="75" t="s">
        <v>108</v>
      </c>
    </row>
    <row r="940">
      <c r="A940" s="76">
        <v>45856.0</v>
      </c>
      <c r="B940" s="75" t="s">
        <v>4505</v>
      </c>
      <c r="C940" s="75" t="s">
        <v>252</v>
      </c>
      <c r="D940" s="75" t="s">
        <v>101</v>
      </c>
    </row>
    <row r="941">
      <c r="A941" s="76">
        <v>45856.0</v>
      </c>
      <c r="B941" s="75" t="s">
        <v>4506</v>
      </c>
      <c r="C941" s="75" t="s">
        <v>315</v>
      </c>
      <c r="D941" s="75" t="s">
        <v>101</v>
      </c>
    </row>
    <row r="942">
      <c r="A942" s="76">
        <v>45856.0</v>
      </c>
      <c r="B942" s="75" t="s">
        <v>4507</v>
      </c>
      <c r="C942" s="75" t="s">
        <v>160</v>
      </c>
      <c r="D942" s="75" t="s">
        <v>101</v>
      </c>
    </row>
    <row r="943">
      <c r="A943" s="76">
        <v>45856.0</v>
      </c>
      <c r="B943" s="75" t="s">
        <v>4508</v>
      </c>
      <c r="C943" s="75" t="s">
        <v>165</v>
      </c>
      <c r="D943" s="75" t="s">
        <v>101</v>
      </c>
    </row>
    <row r="944">
      <c r="A944" s="76">
        <v>45856.0</v>
      </c>
      <c r="B944" s="75" t="s">
        <v>4509</v>
      </c>
      <c r="C944" s="75" t="s">
        <v>138</v>
      </c>
      <c r="D944" s="75" t="s">
        <v>101</v>
      </c>
    </row>
    <row r="945">
      <c r="A945" s="76">
        <v>45856.0</v>
      </c>
      <c r="B945" s="75" t="s">
        <v>4510</v>
      </c>
      <c r="C945" s="75" t="s">
        <v>339</v>
      </c>
      <c r="D945" s="75" t="s">
        <v>108</v>
      </c>
    </row>
    <row r="946">
      <c r="A946" s="76">
        <v>45856.0</v>
      </c>
      <c r="B946" s="75" t="s">
        <v>4511</v>
      </c>
      <c r="C946" s="75" t="s">
        <v>339</v>
      </c>
      <c r="D946" s="75" t="s">
        <v>109</v>
      </c>
    </row>
    <row r="947">
      <c r="A947" s="76">
        <v>45856.0</v>
      </c>
      <c r="B947" s="75" t="s">
        <v>4512</v>
      </c>
      <c r="C947" s="75" t="s">
        <v>398</v>
      </c>
      <c r="D947" s="75" t="s">
        <v>101</v>
      </c>
    </row>
    <row r="948">
      <c r="A948" s="76">
        <v>45856.0</v>
      </c>
      <c r="B948" s="75" t="s">
        <v>4513</v>
      </c>
      <c r="C948" s="75" t="s">
        <v>166</v>
      </c>
      <c r="D948" s="75" t="s">
        <v>108</v>
      </c>
    </row>
    <row r="949">
      <c r="A949" s="76">
        <v>45856.0</v>
      </c>
      <c r="B949" s="75" t="s">
        <v>4514</v>
      </c>
      <c r="C949" s="75" t="s">
        <v>270</v>
      </c>
      <c r="D949" s="75" t="s">
        <v>101</v>
      </c>
    </row>
    <row r="950">
      <c r="A950" s="76">
        <v>45856.0</v>
      </c>
      <c r="B950" s="75" t="s">
        <v>4515</v>
      </c>
      <c r="C950" s="75" t="s">
        <v>209</v>
      </c>
      <c r="D950" s="75" t="s">
        <v>101</v>
      </c>
    </row>
    <row r="951">
      <c r="A951" s="76">
        <v>45856.0</v>
      </c>
      <c r="B951" s="75" t="s">
        <v>4516</v>
      </c>
      <c r="C951" s="75" t="s">
        <v>366</v>
      </c>
      <c r="D951" s="75" t="s">
        <v>109</v>
      </c>
    </row>
    <row r="952">
      <c r="A952" s="76">
        <v>45856.0</v>
      </c>
      <c r="B952" s="75" t="s">
        <v>4517</v>
      </c>
      <c r="C952" s="75" t="s">
        <v>339</v>
      </c>
      <c r="D952" s="75" t="s">
        <v>111</v>
      </c>
    </row>
    <row r="953">
      <c r="A953" s="76">
        <v>45856.0</v>
      </c>
      <c r="B953" s="75" t="s">
        <v>4518</v>
      </c>
      <c r="C953" s="75" t="s">
        <v>142</v>
      </c>
      <c r="D953" s="75" t="s">
        <v>109</v>
      </c>
    </row>
    <row r="954">
      <c r="A954" s="76">
        <v>45856.0</v>
      </c>
      <c r="B954" s="75" t="s">
        <v>4519</v>
      </c>
      <c r="C954" s="75" t="s">
        <v>2039</v>
      </c>
      <c r="D954" s="75" t="s">
        <v>110</v>
      </c>
    </row>
    <row r="955">
      <c r="A955" s="76">
        <v>45856.0</v>
      </c>
      <c r="B955" s="75" t="s">
        <v>4520</v>
      </c>
      <c r="C955" s="75" t="s">
        <v>166</v>
      </c>
      <c r="D955" s="75" t="s">
        <v>109</v>
      </c>
    </row>
    <row r="956">
      <c r="A956" s="76">
        <v>45856.0</v>
      </c>
      <c r="B956" s="75" t="s">
        <v>4521</v>
      </c>
      <c r="C956" s="75" t="s">
        <v>233</v>
      </c>
      <c r="D956" s="75" t="s">
        <v>109</v>
      </c>
    </row>
    <row r="957">
      <c r="A957" s="76">
        <v>45856.0</v>
      </c>
      <c r="B957" s="75" t="s">
        <v>4522</v>
      </c>
      <c r="C957" s="75" t="s">
        <v>138</v>
      </c>
      <c r="D957" s="75" t="s">
        <v>102</v>
      </c>
    </row>
    <row r="958">
      <c r="A958" s="76">
        <v>45856.0</v>
      </c>
      <c r="B958" s="75" t="s">
        <v>4523</v>
      </c>
      <c r="C958" s="75" t="s">
        <v>252</v>
      </c>
      <c r="D958" s="75" t="s">
        <v>101</v>
      </c>
    </row>
    <row r="959">
      <c r="A959" s="76">
        <v>45855.0</v>
      </c>
      <c r="B959" s="75" t="s">
        <v>4524</v>
      </c>
      <c r="C959" s="75" t="s">
        <v>315</v>
      </c>
      <c r="D959" s="75" t="s">
        <v>108</v>
      </c>
    </row>
    <row r="960">
      <c r="A960" s="76">
        <v>45855.0</v>
      </c>
      <c r="B960" s="75" t="s">
        <v>4525</v>
      </c>
      <c r="C960" s="75" t="s">
        <v>233</v>
      </c>
      <c r="D960" s="75" t="s">
        <v>108</v>
      </c>
    </row>
    <row r="961">
      <c r="A961" s="76">
        <v>45855.0</v>
      </c>
      <c r="B961" s="75" t="s">
        <v>4526</v>
      </c>
      <c r="C961" s="75" t="s">
        <v>221</v>
      </c>
      <c r="D961" s="75" t="s">
        <v>101</v>
      </c>
    </row>
    <row r="962">
      <c r="A962" s="76">
        <v>45855.0</v>
      </c>
      <c r="B962" s="75" t="s">
        <v>4527</v>
      </c>
      <c r="C962" s="75" t="s">
        <v>398</v>
      </c>
      <c r="D962" s="75" t="s">
        <v>101</v>
      </c>
    </row>
    <row r="963">
      <c r="A963" s="76">
        <v>45855.0</v>
      </c>
      <c r="B963" s="75" t="s">
        <v>4528</v>
      </c>
      <c r="C963" s="75" t="s">
        <v>327</v>
      </c>
      <c r="D963" s="75" t="s">
        <v>101</v>
      </c>
    </row>
    <row r="964">
      <c r="A964" s="76">
        <v>45855.0</v>
      </c>
      <c r="B964" s="75" t="s">
        <v>4529</v>
      </c>
      <c r="C964" s="75" t="s">
        <v>287</v>
      </c>
      <c r="D964" s="75" t="s">
        <v>103</v>
      </c>
    </row>
    <row r="965">
      <c r="A965" s="76">
        <v>45855.0</v>
      </c>
      <c r="B965" s="75" t="s">
        <v>4530</v>
      </c>
      <c r="C965" s="75" t="s">
        <v>379</v>
      </c>
      <c r="D965" s="75" t="s">
        <v>108</v>
      </c>
    </row>
    <row r="966">
      <c r="A966" s="76">
        <v>45855.0</v>
      </c>
      <c r="B966" s="75" t="s">
        <v>4531</v>
      </c>
      <c r="C966" s="75" t="s">
        <v>205</v>
      </c>
      <c r="D966" s="75" t="s">
        <v>101</v>
      </c>
    </row>
    <row r="967">
      <c r="A967" s="76">
        <v>45855.0</v>
      </c>
      <c r="B967" s="75" t="s">
        <v>4532</v>
      </c>
      <c r="C967" s="75" t="s">
        <v>333</v>
      </c>
      <c r="D967" s="75" t="s">
        <v>102</v>
      </c>
    </row>
    <row r="968">
      <c r="A968" s="76">
        <v>45855.0</v>
      </c>
      <c r="B968" s="75" t="s">
        <v>4533</v>
      </c>
      <c r="C968" s="75" t="s">
        <v>318</v>
      </c>
      <c r="D968" s="75" t="s">
        <v>105</v>
      </c>
    </row>
    <row r="969">
      <c r="A969" s="76">
        <v>45855.0</v>
      </c>
      <c r="B969" s="75" t="s">
        <v>4534</v>
      </c>
      <c r="C969" s="75" t="s">
        <v>3679</v>
      </c>
      <c r="D969" s="75" t="s">
        <v>102</v>
      </c>
    </row>
    <row r="970">
      <c r="A970" s="76">
        <v>45855.0</v>
      </c>
      <c r="B970" s="75" t="s">
        <v>4535</v>
      </c>
      <c r="C970" s="75" t="s">
        <v>165</v>
      </c>
      <c r="D970" s="75" t="s">
        <v>102</v>
      </c>
    </row>
    <row r="971">
      <c r="A971" s="76">
        <v>45855.0</v>
      </c>
      <c r="B971" s="75" t="s">
        <v>4536</v>
      </c>
      <c r="C971" s="75" t="s">
        <v>235</v>
      </c>
      <c r="D971" s="75" t="s">
        <v>108</v>
      </c>
    </row>
    <row r="972">
      <c r="A972" s="76">
        <v>45855.0</v>
      </c>
      <c r="B972" s="75" t="s">
        <v>4537</v>
      </c>
      <c r="C972" s="75" t="s">
        <v>150</v>
      </c>
      <c r="D972" s="75" t="s">
        <v>101</v>
      </c>
    </row>
    <row r="973">
      <c r="A973" s="76">
        <v>45855.0</v>
      </c>
      <c r="B973" s="75" t="s">
        <v>4538</v>
      </c>
      <c r="C973" s="75" t="s">
        <v>217</v>
      </c>
      <c r="D973" s="75" t="s">
        <v>108</v>
      </c>
    </row>
    <row r="974">
      <c r="A974" s="76">
        <v>45855.0</v>
      </c>
      <c r="B974" s="75" t="s">
        <v>4539</v>
      </c>
      <c r="C974" s="75" t="s">
        <v>282</v>
      </c>
      <c r="D974" s="75" t="s">
        <v>108</v>
      </c>
    </row>
    <row r="975">
      <c r="A975" s="76">
        <v>45855.0</v>
      </c>
      <c r="B975" s="75" t="s">
        <v>4540</v>
      </c>
      <c r="C975" s="75" t="s">
        <v>205</v>
      </c>
      <c r="D975" s="75" t="s">
        <v>101</v>
      </c>
    </row>
    <row r="976">
      <c r="A976" s="76">
        <v>45855.0</v>
      </c>
      <c r="B976" s="75" t="s">
        <v>4541</v>
      </c>
      <c r="C976" s="75" t="s">
        <v>2092</v>
      </c>
      <c r="D976" s="75" t="s">
        <v>108</v>
      </c>
    </row>
    <row r="977">
      <c r="A977" s="76">
        <v>45855.0</v>
      </c>
      <c r="B977" s="75" t="s">
        <v>4542</v>
      </c>
      <c r="C977" s="75" t="s">
        <v>398</v>
      </c>
      <c r="D977" s="75" t="s">
        <v>101</v>
      </c>
    </row>
    <row r="978">
      <c r="A978" s="76">
        <v>45855.0</v>
      </c>
      <c r="B978" s="75" t="s">
        <v>4543</v>
      </c>
      <c r="C978" s="75" t="s">
        <v>280</v>
      </c>
      <c r="D978" s="75" t="s">
        <v>108</v>
      </c>
    </row>
    <row r="979">
      <c r="A979" s="76">
        <v>45855.0</v>
      </c>
      <c r="B979" s="75" t="s">
        <v>4544</v>
      </c>
      <c r="C979" s="75" t="s">
        <v>165</v>
      </c>
      <c r="D979" s="75" t="s">
        <v>102</v>
      </c>
    </row>
    <row r="980">
      <c r="A980" s="76">
        <v>45855.0</v>
      </c>
      <c r="B980" s="75" t="s">
        <v>4545</v>
      </c>
      <c r="C980" s="75" t="s">
        <v>293</v>
      </c>
      <c r="D980" s="75" t="s">
        <v>108</v>
      </c>
    </row>
    <row r="981">
      <c r="A981" s="76">
        <v>45855.0</v>
      </c>
      <c r="B981" s="75" t="s">
        <v>4546</v>
      </c>
      <c r="C981" s="75" t="s">
        <v>253</v>
      </c>
      <c r="D981" s="75" t="s">
        <v>108</v>
      </c>
    </row>
    <row r="982">
      <c r="A982" s="76">
        <v>45855.0</v>
      </c>
      <c r="B982" s="75" t="s">
        <v>4547</v>
      </c>
      <c r="C982" s="75" t="s">
        <v>297</v>
      </c>
      <c r="D982" s="75" t="s">
        <v>101</v>
      </c>
    </row>
    <row r="983">
      <c r="A983" s="76">
        <v>45855.0</v>
      </c>
      <c r="B983" s="75" t="s">
        <v>4548</v>
      </c>
      <c r="C983" s="75" t="s">
        <v>398</v>
      </c>
      <c r="D983" s="75" t="s">
        <v>101</v>
      </c>
    </row>
    <row r="984">
      <c r="A984" s="76">
        <v>45855.0</v>
      </c>
      <c r="B984" s="75" t="s">
        <v>4549</v>
      </c>
      <c r="C984" s="75" t="s">
        <v>371</v>
      </c>
      <c r="D984" s="75" t="s">
        <v>101</v>
      </c>
    </row>
    <row r="985">
      <c r="A985" s="76">
        <v>45855.0</v>
      </c>
      <c r="B985" s="75" t="s">
        <v>4550</v>
      </c>
      <c r="C985" s="75" t="s">
        <v>389</v>
      </c>
      <c r="D985" s="75" t="s">
        <v>101</v>
      </c>
    </row>
    <row r="986">
      <c r="A986" s="76">
        <v>45855.0</v>
      </c>
      <c r="B986" s="75" t="s">
        <v>4551</v>
      </c>
      <c r="C986" s="75" t="s">
        <v>158</v>
      </c>
      <c r="D986" s="75" t="s">
        <v>101</v>
      </c>
    </row>
    <row r="987">
      <c r="A987" s="76">
        <v>45855.0</v>
      </c>
      <c r="B987" s="75" t="s">
        <v>4552</v>
      </c>
      <c r="C987" s="75" t="s">
        <v>279</v>
      </c>
      <c r="D987" s="75" t="s">
        <v>101</v>
      </c>
    </row>
    <row r="988">
      <c r="A988" s="76">
        <v>45855.0</v>
      </c>
      <c r="B988" s="75" t="s">
        <v>4553</v>
      </c>
      <c r="C988" s="75" t="s">
        <v>357</v>
      </c>
      <c r="D988" s="75" t="s">
        <v>108</v>
      </c>
    </row>
    <row r="989">
      <c r="A989" s="76">
        <v>45855.0</v>
      </c>
      <c r="B989" s="75" t="s">
        <v>4554</v>
      </c>
      <c r="C989" s="75" t="s">
        <v>233</v>
      </c>
      <c r="D989" s="75" t="s">
        <v>109</v>
      </c>
    </row>
    <row r="990">
      <c r="A990" s="76">
        <v>45855.0</v>
      </c>
      <c r="B990" s="75" t="s">
        <v>4555</v>
      </c>
      <c r="C990" s="75" t="s">
        <v>3734</v>
      </c>
      <c r="D990" s="75" t="s">
        <v>102</v>
      </c>
    </row>
    <row r="991">
      <c r="A991" s="76">
        <v>45855.0</v>
      </c>
      <c r="B991" s="75" t="s">
        <v>4556</v>
      </c>
      <c r="C991" s="75" t="s">
        <v>204</v>
      </c>
      <c r="D991" s="75" t="s">
        <v>101</v>
      </c>
    </row>
    <row r="992">
      <c r="A992" s="76">
        <v>45855.0</v>
      </c>
      <c r="B992" s="75" t="s">
        <v>4557</v>
      </c>
      <c r="C992" s="75" t="s">
        <v>166</v>
      </c>
      <c r="D992" s="75" t="s">
        <v>108</v>
      </c>
    </row>
    <row r="993">
      <c r="A993" s="76">
        <v>45855.0</v>
      </c>
      <c r="B993" s="75" t="s">
        <v>4558</v>
      </c>
      <c r="C993" s="75" t="s">
        <v>3734</v>
      </c>
      <c r="D993" s="75" t="s">
        <v>106</v>
      </c>
    </row>
    <row r="994">
      <c r="A994" s="76">
        <v>45855.0</v>
      </c>
      <c r="B994" s="75" t="s">
        <v>4559</v>
      </c>
      <c r="C994" s="75" t="s">
        <v>1991</v>
      </c>
      <c r="D994" s="75" t="s">
        <v>109</v>
      </c>
    </row>
    <row r="995">
      <c r="A995" s="76">
        <v>45855.0</v>
      </c>
      <c r="B995" s="75" t="s">
        <v>4560</v>
      </c>
      <c r="C995" s="75" t="s">
        <v>315</v>
      </c>
      <c r="D995" s="75" t="s">
        <v>101</v>
      </c>
    </row>
    <row r="996">
      <c r="A996" s="76">
        <v>45855.0</v>
      </c>
      <c r="B996" s="75" t="s">
        <v>4561</v>
      </c>
      <c r="C996" s="75" t="s">
        <v>371</v>
      </c>
      <c r="D996" s="75" t="s">
        <v>101</v>
      </c>
    </row>
    <row r="997">
      <c r="A997" s="76">
        <v>45855.0</v>
      </c>
      <c r="B997" s="75" t="s">
        <v>4562</v>
      </c>
      <c r="C997" s="75" t="s">
        <v>182</v>
      </c>
      <c r="D997" s="75" t="s">
        <v>108</v>
      </c>
    </row>
    <row r="998">
      <c r="A998" s="76">
        <v>45855.0</v>
      </c>
      <c r="B998" s="75" t="s">
        <v>4563</v>
      </c>
      <c r="C998" s="75" t="s">
        <v>181</v>
      </c>
      <c r="D998" s="75" t="s">
        <v>101</v>
      </c>
    </row>
    <row r="999">
      <c r="A999" s="76">
        <v>45855.0</v>
      </c>
      <c r="B999" s="75" t="s">
        <v>4564</v>
      </c>
      <c r="C999" s="75" t="s">
        <v>141</v>
      </c>
      <c r="D999" s="75" t="s">
        <v>108</v>
      </c>
    </row>
    <row r="1000">
      <c r="A1000" s="76">
        <v>45855.0</v>
      </c>
      <c r="B1000" s="75" t="s">
        <v>4527</v>
      </c>
      <c r="C1000" s="75" t="s">
        <v>398</v>
      </c>
      <c r="D1000" s="75" t="s">
        <v>101</v>
      </c>
    </row>
    <row r="1001">
      <c r="A1001" s="76">
        <v>45855.0</v>
      </c>
      <c r="B1001" s="75" t="s">
        <v>4565</v>
      </c>
      <c r="C1001" s="75" t="s">
        <v>379</v>
      </c>
      <c r="D1001" s="75" t="s">
        <v>108</v>
      </c>
    </row>
    <row r="1002">
      <c r="A1002" s="76">
        <v>45855.0</v>
      </c>
      <c r="B1002" s="75" t="s">
        <v>4566</v>
      </c>
      <c r="C1002" s="75" t="s">
        <v>207</v>
      </c>
      <c r="D1002" s="75" t="s">
        <v>108</v>
      </c>
    </row>
    <row r="1003">
      <c r="A1003" s="76">
        <v>45855.0</v>
      </c>
      <c r="B1003" s="75" t="s">
        <v>4567</v>
      </c>
      <c r="C1003" s="75" t="s">
        <v>124</v>
      </c>
      <c r="D1003" s="75" t="s">
        <v>108</v>
      </c>
    </row>
    <row r="1004">
      <c r="A1004" s="76">
        <v>45855.0</v>
      </c>
      <c r="B1004" s="75" t="s">
        <v>4568</v>
      </c>
      <c r="C1004" s="75" t="s">
        <v>333</v>
      </c>
      <c r="D1004" s="75" t="s">
        <v>102</v>
      </c>
    </row>
    <row r="1005">
      <c r="A1005" s="76">
        <v>45855.0</v>
      </c>
      <c r="B1005" s="75" t="s">
        <v>4569</v>
      </c>
      <c r="C1005" s="75" t="s">
        <v>318</v>
      </c>
      <c r="D1005" s="75" t="s">
        <v>101</v>
      </c>
    </row>
    <row r="1006">
      <c r="A1006" s="76">
        <v>45855.0</v>
      </c>
      <c r="B1006" s="75" t="s">
        <v>4570</v>
      </c>
      <c r="C1006" s="75" t="s">
        <v>144</v>
      </c>
      <c r="D1006" s="75" t="s">
        <v>108</v>
      </c>
    </row>
    <row r="1007">
      <c r="A1007" s="76">
        <v>45855.0</v>
      </c>
      <c r="B1007" s="75" t="s">
        <v>4571</v>
      </c>
      <c r="C1007" s="75" t="s">
        <v>293</v>
      </c>
      <c r="D1007" s="75" t="s">
        <v>108</v>
      </c>
    </row>
    <row r="1008">
      <c r="A1008" s="76">
        <v>45855.0</v>
      </c>
      <c r="B1008" s="75" t="s">
        <v>4572</v>
      </c>
      <c r="C1008" s="75" t="s">
        <v>318</v>
      </c>
      <c r="D1008" s="75" t="s">
        <v>101</v>
      </c>
    </row>
    <row r="1009">
      <c r="A1009" s="76">
        <v>45855.0</v>
      </c>
      <c r="B1009" s="75" t="s">
        <v>4573</v>
      </c>
      <c r="C1009" s="75" t="s">
        <v>333</v>
      </c>
      <c r="D1009" s="75" t="s">
        <v>102</v>
      </c>
    </row>
    <row r="1010">
      <c r="A1010" s="76">
        <v>45855.0</v>
      </c>
      <c r="B1010" s="75" t="s">
        <v>4574</v>
      </c>
      <c r="C1010" s="75" t="s">
        <v>114</v>
      </c>
      <c r="D1010" s="75" t="s">
        <v>101</v>
      </c>
    </row>
    <row r="1011">
      <c r="A1011" s="76">
        <v>45855.0</v>
      </c>
      <c r="B1011" s="75" t="s">
        <v>4575</v>
      </c>
      <c r="C1011" s="75" t="s">
        <v>366</v>
      </c>
      <c r="D1011" s="75" t="s">
        <v>108</v>
      </c>
    </row>
    <row r="1012">
      <c r="A1012" s="76">
        <v>45855.0</v>
      </c>
      <c r="B1012" s="75" t="s">
        <v>4576</v>
      </c>
      <c r="C1012" s="75" t="s">
        <v>389</v>
      </c>
      <c r="D1012" s="75" t="s">
        <v>102</v>
      </c>
    </row>
    <row r="1013">
      <c r="A1013" s="76">
        <v>45855.0</v>
      </c>
      <c r="B1013" s="75" t="s">
        <v>4577</v>
      </c>
      <c r="C1013" s="75" t="s">
        <v>329</v>
      </c>
      <c r="D1013" s="75" t="s">
        <v>108</v>
      </c>
    </row>
    <row r="1014">
      <c r="A1014" s="76">
        <v>45855.0</v>
      </c>
      <c r="B1014" s="75" t="s">
        <v>4578</v>
      </c>
      <c r="C1014" s="75" t="s">
        <v>129</v>
      </c>
      <c r="D1014" s="75" t="s">
        <v>108</v>
      </c>
    </row>
    <row r="1015">
      <c r="A1015" s="76">
        <v>45855.0</v>
      </c>
      <c r="B1015" s="75" t="s">
        <v>4579</v>
      </c>
      <c r="C1015" s="75" t="s">
        <v>330</v>
      </c>
      <c r="D1015" s="75" t="s">
        <v>101</v>
      </c>
    </row>
    <row r="1016">
      <c r="A1016" s="76">
        <v>45855.0</v>
      </c>
      <c r="B1016" s="75" t="s">
        <v>4580</v>
      </c>
      <c r="C1016" s="75" t="s">
        <v>3700</v>
      </c>
      <c r="D1016" s="75" t="s">
        <v>102</v>
      </c>
    </row>
    <row r="1017">
      <c r="A1017" s="76">
        <v>45855.0</v>
      </c>
      <c r="B1017" s="75" t="s">
        <v>4581</v>
      </c>
      <c r="C1017" s="75" t="s">
        <v>235</v>
      </c>
      <c r="D1017" s="75" t="s">
        <v>111</v>
      </c>
    </row>
    <row r="1018">
      <c r="A1018" s="76">
        <v>45855.0</v>
      </c>
      <c r="B1018" s="75" t="s">
        <v>4582</v>
      </c>
      <c r="C1018" s="75" t="s">
        <v>366</v>
      </c>
      <c r="D1018" s="75" t="s">
        <v>109</v>
      </c>
    </row>
    <row r="1019">
      <c r="A1019" s="76">
        <v>45855.0</v>
      </c>
      <c r="B1019" s="75" t="s">
        <v>4583</v>
      </c>
      <c r="C1019" s="75" t="s">
        <v>373</v>
      </c>
      <c r="D1019" s="75" t="s">
        <v>107</v>
      </c>
    </row>
    <row r="1020">
      <c r="A1020" s="76">
        <v>45855.0</v>
      </c>
      <c r="B1020" s="75" t="s">
        <v>4584</v>
      </c>
      <c r="C1020" s="75" t="s">
        <v>235</v>
      </c>
      <c r="D1020" s="75" t="s">
        <v>108</v>
      </c>
    </row>
    <row r="1021">
      <c r="A1021" s="76">
        <v>45855.0</v>
      </c>
      <c r="B1021" s="75" t="s">
        <v>4585</v>
      </c>
      <c r="C1021" s="75" t="s">
        <v>157</v>
      </c>
      <c r="D1021" s="75" t="s">
        <v>108</v>
      </c>
    </row>
    <row r="1022">
      <c r="A1022" s="76">
        <v>45855.0</v>
      </c>
      <c r="B1022" s="75" t="s">
        <v>4586</v>
      </c>
      <c r="C1022" s="75" t="s">
        <v>233</v>
      </c>
      <c r="D1022" s="75" t="s">
        <v>110</v>
      </c>
    </row>
    <row r="1023">
      <c r="A1023" s="76">
        <v>45855.0</v>
      </c>
      <c r="B1023" s="75" t="s">
        <v>4587</v>
      </c>
      <c r="C1023" s="75" t="s">
        <v>118</v>
      </c>
      <c r="D1023" s="75" t="s">
        <v>101</v>
      </c>
    </row>
    <row r="1024">
      <c r="A1024" s="76">
        <v>45855.0</v>
      </c>
      <c r="B1024" s="75" t="s">
        <v>4588</v>
      </c>
      <c r="C1024" s="75" t="s">
        <v>221</v>
      </c>
      <c r="D1024" s="75" t="s">
        <v>102</v>
      </c>
    </row>
    <row r="1025">
      <c r="A1025" s="76">
        <v>45855.0</v>
      </c>
      <c r="B1025" s="75" t="s">
        <v>4589</v>
      </c>
      <c r="C1025" s="75" t="s">
        <v>3632</v>
      </c>
      <c r="D1025" s="75" t="s">
        <v>111</v>
      </c>
    </row>
    <row r="1026">
      <c r="A1026" s="76">
        <v>45855.0</v>
      </c>
      <c r="B1026" s="75" t="s">
        <v>4590</v>
      </c>
      <c r="C1026" s="75" t="s">
        <v>221</v>
      </c>
      <c r="D1026" s="75" t="s">
        <v>107</v>
      </c>
    </row>
    <row r="1027">
      <c r="A1027" s="76">
        <v>45855.0</v>
      </c>
      <c r="B1027" s="75" t="s">
        <v>4591</v>
      </c>
      <c r="C1027" s="75" t="s">
        <v>1985</v>
      </c>
      <c r="D1027" s="75" t="s">
        <v>102</v>
      </c>
    </row>
    <row r="1028">
      <c r="A1028" s="76">
        <v>45855.0</v>
      </c>
      <c r="B1028" s="75" t="s">
        <v>4592</v>
      </c>
      <c r="C1028" s="75" t="s">
        <v>182</v>
      </c>
      <c r="D1028" s="75" t="s">
        <v>108</v>
      </c>
    </row>
    <row r="1029">
      <c r="A1029" s="76">
        <v>45855.0</v>
      </c>
      <c r="B1029" s="75" t="s">
        <v>4572</v>
      </c>
      <c r="C1029" s="75" t="s">
        <v>318</v>
      </c>
      <c r="D1029" s="75" t="s">
        <v>101</v>
      </c>
    </row>
    <row r="1030">
      <c r="A1030" s="76">
        <v>45855.0</v>
      </c>
      <c r="B1030" s="75" t="s">
        <v>4593</v>
      </c>
      <c r="C1030" s="75" t="s">
        <v>129</v>
      </c>
      <c r="D1030" s="75" t="s">
        <v>108</v>
      </c>
    </row>
    <row r="1031">
      <c r="A1031" s="76">
        <v>45855.0</v>
      </c>
      <c r="B1031" s="75" t="s">
        <v>4594</v>
      </c>
      <c r="C1031" s="75" t="s">
        <v>339</v>
      </c>
      <c r="D1031" s="75" t="s">
        <v>109</v>
      </c>
    </row>
    <row r="1032">
      <c r="A1032" s="76">
        <v>45855.0</v>
      </c>
      <c r="B1032" s="75" t="s">
        <v>4595</v>
      </c>
      <c r="C1032" s="75" t="s">
        <v>280</v>
      </c>
      <c r="D1032" s="75" t="s">
        <v>108</v>
      </c>
    </row>
    <row r="1033">
      <c r="A1033" s="76">
        <v>45855.0</v>
      </c>
      <c r="B1033" s="75" t="s">
        <v>4596</v>
      </c>
      <c r="C1033" s="75" t="s">
        <v>204</v>
      </c>
      <c r="D1033" s="75" t="s">
        <v>101</v>
      </c>
    </row>
    <row r="1034">
      <c r="A1034" s="76">
        <v>45855.0</v>
      </c>
      <c r="B1034" s="75" t="s">
        <v>4597</v>
      </c>
      <c r="C1034" s="75" t="s">
        <v>129</v>
      </c>
      <c r="D1034" s="75" t="s">
        <v>108</v>
      </c>
    </row>
    <row r="1035">
      <c r="A1035" s="76">
        <v>45855.0</v>
      </c>
      <c r="B1035" s="75" t="s">
        <v>4598</v>
      </c>
      <c r="C1035" s="75" t="s">
        <v>373</v>
      </c>
      <c r="D1035" s="75" t="s">
        <v>101</v>
      </c>
    </row>
    <row r="1036">
      <c r="A1036" s="76">
        <v>45855.0</v>
      </c>
      <c r="B1036" s="75" t="s">
        <v>4599</v>
      </c>
      <c r="C1036" s="75" t="s">
        <v>382</v>
      </c>
      <c r="D1036" s="75" t="s">
        <v>101</v>
      </c>
    </row>
    <row r="1037">
      <c r="A1037" s="76">
        <v>45855.0</v>
      </c>
      <c r="B1037" s="75" t="s">
        <v>4600</v>
      </c>
      <c r="C1037" s="75" t="s">
        <v>150</v>
      </c>
      <c r="D1037" s="75" t="s">
        <v>101</v>
      </c>
    </row>
    <row r="1038">
      <c r="A1038" s="76">
        <v>45855.0</v>
      </c>
      <c r="B1038" s="75" t="s">
        <v>4601</v>
      </c>
      <c r="C1038" s="75" t="s">
        <v>359</v>
      </c>
      <c r="D1038" s="75" t="s">
        <v>101</v>
      </c>
    </row>
    <row r="1039">
      <c r="A1039" s="76">
        <v>45855.0</v>
      </c>
      <c r="B1039" s="75" t="s">
        <v>4602</v>
      </c>
      <c r="C1039" s="75" t="s">
        <v>279</v>
      </c>
      <c r="D1039" s="75" t="s">
        <v>101</v>
      </c>
    </row>
    <row r="1040">
      <c r="A1040" s="76">
        <v>45855.0</v>
      </c>
      <c r="B1040" s="75" t="s">
        <v>4603</v>
      </c>
      <c r="C1040" s="75" t="s">
        <v>3666</v>
      </c>
      <c r="D1040" s="75" t="s">
        <v>102</v>
      </c>
    </row>
    <row r="1041">
      <c r="A1041" s="76">
        <v>45855.0</v>
      </c>
      <c r="B1041" s="75" t="s">
        <v>4604</v>
      </c>
      <c r="C1041" s="75" t="s">
        <v>117</v>
      </c>
      <c r="D1041" s="75" t="s">
        <v>105</v>
      </c>
    </row>
    <row r="1042">
      <c r="A1042" s="76">
        <v>45855.0</v>
      </c>
      <c r="B1042" s="75" t="s">
        <v>4605</v>
      </c>
      <c r="C1042" s="75" t="s">
        <v>209</v>
      </c>
      <c r="D1042" s="75" t="s">
        <v>101</v>
      </c>
    </row>
    <row r="1043">
      <c r="A1043" s="76">
        <v>45855.0</v>
      </c>
      <c r="B1043" s="75" t="s">
        <v>4606</v>
      </c>
      <c r="C1043" s="75" t="s">
        <v>217</v>
      </c>
      <c r="D1043" s="75" t="s">
        <v>108</v>
      </c>
    </row>
    <row r="1044">
      <c r="A1044" s="76">
        <v>45855.0</v>
      </c>
      <c r="B1044" s="75" t="s">
        <v>4607</v>
      </c>
      <c r="C1044" s="75" t="s">
        <v>204</v>
      </c>
      <c r="D1044" s="75" t="s">
        <v>101</v>
      </c>
    </row>
    <row r="1045">
      <c r="A1045" s="76">
        <v>45855.0</v>
      </c>
      <c r="B1045" s="75" t="s">
        <v>4608</v>
      </c>
      <c r="C1045" s="75" t="s">
        <v>146</v>
      </c>
      <c r="D1045" s="75" t="s">
        <v>108</v>
      </c>
    </row>
    <row r="1046">
      <c r="A1046" s="76">
        <v>45855.0</v>
      </c>
      <c r="B1046" s="75" t="s">
        <v>4609</v>
      </c>
      <c r="C1046" s="75" t="s">
        <v>282</v>
      </c>
      <c r="D1046" s="75" t="s">
        <v>108</v>
      </c>
    </row>
    <row r="1047">
      <c r="A1047" s="76">
        <v>45855.0</v>
      </c>
      <c r="B1047" s="75" t="s">
        <v>4610</v>
      </c>
      <c r="C1047" s="75" t="s">
        <v>271</v>
      </c>
      <c r="D1047" s="75" t="s">
        <v>101</v>
      </c>
    </row>
    <row r="1048">
      <c r="A1048" s="76">
        <v>45855.0</v>
      </c>
      <c r="B1048" s="75" t="s">
        <v>4611</v>
      </c>
      <c r="C1048" s="75" t="s">
        <v>132</v>
      </c>
      <c r="D1048" s="75" t="s">
        <v>101</v>
      </c>
    </row>
    <row r="1049">
      <c r="A1049" s="76">
        <v>45855.0</v>
      </c>
      <c r="B1049" s="75" t="s">
        <v>4612</v>
      </c>
      <c r="C1049" s="75" t="s">
        <v>252</v>
      </c>
      <c r="D1049" s="75" t="s">
        <v>101</v>
      </c>
    </row>
    <row r="1050">
      <c r="A1050" s="76">
        <v>45855.0</v>
      </c>
      <c r="B1050" s="75" t="s">
        <v>4613</v>
      </c>
      <c r="C1050" s="75" t="s">
        <v>207</v>
      </c>
      <c r="D1050" s="75" t="s">
        <v>108</v>
      </c>
    </row>
    <row r="1051">
      <c r="A1051" s="76">
        <v>45855.0</v>
      </c>
      <c r="B1051" s="75" t="s">
        <v>4614</v>
      </c>
      <c r="C1051" s="75" t="s">
        <v>3679</v>
      </c>
      <c r="D1051" s="75" t="s">
        <v>102</v>
      </c>
    </row>
    <row r="1052">
      <c r="A1052" s="76">
        <v>45855.0</v>
      </c>
      <c r="B1052" s="75" t="s">
        <v>4615</v>
      </c>
      <c r="C1052" s="75" t="s">
        <v>297</v>
      </c>
      <c r="D1052" s="75" t="s">
        <v>101</v>
      </c>
    </row>
    <row r="1053">
      <c r="A1053" s="76">
        <v>45855.0</v>
      </c>
      <c r="B1053" s="75" t="s">
        <v>4616</v>
      </c>
      <c r="C1053" s="75" t="s">
        <v>184</v>
      </c>
      <c r="D1053" s="75" t="s">
        <v>102</v>
      </c>
    </row>
    <row r="1054">
      <c r="A1054" s="76">
        <v>45855.0</v>
      </c>
      <c r="B1054" s="75" t="s">
        <v>4617</v>
      </c>
      <c r="C1054" s="75" t="s">
        <v>146</v>
      </c>
      <c r="D1054" s="75" t="s">
        <v>108</v>
      </c>
    </row>
    <row r="1055">
      <c r="A1055" s="76">
        <v>45855.0</v>
      </c>
      <c r="B1055" s="75" t="s">
        <v>4618</v>
      </c>
      <c r="C1055" s="75" t="s">
        <v>320</v>
      </c>
      <c r="D1055" s="75" t="s">
        <v>108</v>
      </c>
    </row>
    <row r="1056">
      <c r="A1056" s="76">
        <v>45855.0</v>
      </c>
      <c r="B1056" s="75" t="s">
        <v>4619</v>
      </c>
      <c r="C1056" s="75" t="s">
        <v>315</v>
      </c>
      <c r="D1056" s="75" t="s">
        <v>101</v>
      </c>
    </row>
    <row r="1057">
      <c r="A1057" s="76">
        <v>45855.0</v>
      </c>
      <c r="B1057" s="75" t="s">
        <v>4620</v>
      </c>
      <c r="C1057" s="75" t="s">
        <v>2070</v>
      </c>
      <c r="D1057" s="75" t="s">
        <v>109</v>
      </c>
    </row>
    <row r="1058">
      <c r="A1058" s="76">
        <v>45855.0</v>
      </c>
      <c r="B1058" s="75" t="s">
        <v>4621</v>
      </c>
      <c r="C1058" s="75" t="s">
        <v>392</v>
      </c>
      <c r="D1058" s="75" t="s">
        <v>102</v>
      </c>
    </row>
    <row r="1059">
      <c r="A1059" s="76">
        <v>45855.0</v>
      </c>
      <c r="B1059" s="75" t="s">
        <v>4536</v>
      </c>
      <c r="C1059" s="75" t="s">
        <v>235</v>
      </c>
      <c r="D1059" s="75" t="s">
        <v>108</v>
      </c>
    </row>
    <row r="1060">
      <c r="A1060" s="76">
        <v>45855.0</v>
      </c>
      <c r="B1060" s="75" t="s">
        <v>4622</v>
      </c>
      <c r="C1060" s="75" t="s">
        <v>329</v>
      </c>
      <c r="D1060" s="75" t="s">
        <v>108</v>
      </c>
    </row>
    <row r="1061">
      <c r="A1061" s="76">
        <v>45855.0</v>
      </c>
      <c r="B1061" s="75" t="s">
        <v>4623</v>
      </c>
      <c r="C1061" s="75" t="s">
        <v>3675</v>
      </c>
      <c r="D1061" s="75" t="s">
        <v>108</v>
      </c>
    </row>
    <row r="1062">
      <c r="A1062" s="76">
        <v>45855.0</v>
      </c>
      <c r="B1062" s="75" t="s">
        <v>4624</v>
      </c>
      <c r="C1062" s="75" t="s">
        <v>339</v>
      </c>
      <c r="D1062" s="75" t="s">
        <v>108</v>
      </c>
    </row>
    <row r="1063">
      <c r="A1063" s="76">
        <v>45855.0</v>
      </c>
      <c r="B1063" s="75" t="s">
        <v>4625</v>
      </c>
      <c r="C1063" s="75" t="s">
        <v>1980</v>
      </c>
      <c r="D1063" s="75" t="s">
        <v>109</v>
      </c>
    </row>
    <row r="1064">
      <c r="A1064" s="76">
        <v>45855.0</v>
      </c>
      <c r="B1064" s="75" t="s">
        <v>4626</v>
      </c>
      <c r="C1064" s="75" t="s">
        <v>282</v>
      </c>
      <c r="D1064" s="75" t="s">
        <v>108</v>
      </c>
    </row>
    <row r="1065">
      <c r="A1065" s="76">
        <v>45855.0</v>
      </c>
      <c r="B1065" s="75" t="s">
        <v>4627</v>
      </c>
      <c r="C1065" s="75" t="s">
        <v>323</v>
      </c>
      <c r="D1065" s="75" t="s">
        <v>108</v>
      </c>
    </row>
    <row r="1066">
      <c r="A1066" s="76">
        <v>45855.0</v>
      </c>
      <c r="B1066" s="75" t="s">
        <v>4628</v>
      </c>
      <c r="C1066" s="75" t="s">
        <v>1991</v>
      </c>
      <c r="D1066" s="75" t="s">
        <v>108</v>
      </c>
    </row>
    <row r="1067">
      <c r="A1067" s="76">
        <v>45855.0</v>
      </c>
      <c r="B1067" s="75" t="s">
        <v>4629</v>
      </c>
      <c r="C1067" s="75" t="s">
        <v>173</v>
      </c>
      <c r="D1067" s="75" t="s">
        <v>101</v>
      </c>
    </row>
    <row r="1068">
      <c r="A1068" s="76">
        <v>45855.0</v>
      </c>
      <c r="B1068" s="75" t="s">
        <v>4630</v>
      </c>
      <c r="C1068" s="75" t="s">
        <v>371</v>
      </c>
      <c r="D1068" s="75" t="s">
        <v>101</v>
      </c>
    </row>
    <row r="1069">
      <c r="A1069" s="76">
        <v>45855.0</v>
      </c>
      <c r="B1069" s="75" t="s">
        <v>4631</v>
      </c>
      <c r="C1069" s="75" t="s">
        <v>114</v>
      </c>
      <c r="D1069" s="75" t="s">
        <v>105</v>
      </c>
    </row>
    <row r="1070">
      <c r="A1070" s="76">
        <v>45855.0</v>
      </c>
      <c r="B1070" s="75" t="s">
        <v>4632</v>
      </c>
      <c r="C1070" s="75" t="s">
        <v>189</v>
      </c>
      <c r="D1070" s="75" t="s">
        <v>101</v>
      </c>
    </row>
    <row r="1071">
      <c r="A1071" s="76">
        <v>45855.0</v>
      </c>
      <c r="B1071" s="75" t="s">
        <v>4633</v>
      </c>
      <c r="C1071" s="75" t="s">
        <v>398</v>
      </c>
      <c r="D1071" s="75" t="s">
        <v>101</v>
      </c>
    </row>
    <row r="1072">
      <c r="A1072" s="76">
        <v>45855.0</v>
      </c>
      <c r="B1072" s="75" t="s">
        <v>4634</v>
      </c>
      <c r="C1072" s="75" t="s">
        <v>233</v>
      </c>
      <c r="D1072" s="75" t="s">
        <v>108</v>
      </c>
    </row>
    <row r="1073">
      <c r="A1073" s="76">
        <v>45855.0</v>
      </c>
      <c r="B1073" s="75" t="s">
        <v>4635</v>
      </c>
      <c r="C1073" s="75" t="s">
        <v>212</v>
      </c>
      <c r="D1073" s="75" t="s">
        <v>102</v>
      </c>
    </row>
    <row r="1074">
      <c r="A1074" s="76">
        <v>45855.0</v>
      </c>
      <c r="B1074" s="75" t="s">
        <v>4636</v>
      </c>
      <c r="C1074" s="75" t="s">
        <v>3766</v>
      </c>
      <c r="D1074" s="75" t="s">
        <v>101</v>
      </c>
    </row>
    <row r="1075">
      <c r="A1075" s="76">
        <v>45855.0</v>
      </c>
      <c r="B1075" s="75" t="s">
        <v>4637</v>
      </c>
      <c r="C1075" s="75" t="s">
        <v>339</v>
      </c>
      <c r="D1075" s="75" t="s">
        <v>108</v>
      </c>
    </row>
    <row r="1076">
      <c r="A1076" s="76">
        <v>45855.0</v>
      </c>
      <c r="B1076" s="75" t="s">
        <v>4638</v>
      </c>
      <c r="C1076" s="75" t="s">
        <v>392</v>
      </c>
      <c r="D1076" s="75" t="s">
        <v>102</v>
      </c>
    </row>
    <row r="1077">
      <c r="A1077" s="76">
        <v>45855.0</v>
      </c>
      <c r="B1077" s="75" t="s">
        <v>4639</v>
      </c>
      <c r="C1077" s="75" t="s">
        <v>2039</v>
      </c>
      <c r="D1077" s="75" t="s">
        <v>101</v>
      </c>
    </row>
    <row r="1078">
      <c r="A1078" s="76">
        <v>45855.0</v>
      </c>
      <c r="B1078" s="75" t="s">
        <v>4640</v>
      </c>
      <c r="C1078" s="75" t="s">
        <v>2092</v>
      </c>
      <c r="D1078" s="75" t="s">
        <v>109</v>
      </c>
    </row>
    <row r="1079">
      <c r="A1079" s="76">
        <v>45855.0</v>
      </c>
      <c r="B1079" s="75" t="s">
        <v>4641</v>
      </c>
      <c r="C1079" s="75" t="s">
        <v>371</v>
      </c>
      <c r="D1079" s="75" t="s">
        <v>101</v>
      </c>
    </row>
    <row r="1080">
      <c r="A1080" s="76">
        <v>45855.0</v>
      </c>
      <c r="B1080" s="75" t="s">
        <v>4642</v>
      </c>
      <c r="C1080" s="75" t="s">
        <v>293</v>
      </c>
      <c r="D1080" s="75" t="s">
        <v>108</v>
      </c>
    </row>
    <row r="1081">
      <c r="A1081" s="76">
        <v>45855.0</v>
      </c>
      <c r="B1081" s="75" t="s">
        <v>4643</v>
      </c>
      <c r="C1081" s="75" t="s">
        <v>284</v>
      </c>
      <c r="D1081" s="75" t="s">
        <v>101</v>
      </c>
    </row>
    <row r="1082">
      <c r="A1082" s="76">
        <v>45855.0</v>
      </c>
      <c r="B1082" s="75" t="s">
        <v>4644</v>
      </c>
      <c r="C1082" s="75" t="s">
        <v>129</v>
      </c>
      <c r="D1082" s="75" t="s">
        <v>108</v>
      </c>
    </row>
    <row r="1083">
      <c r="A1083" s="76">
        <v>45855.0</v>
      </c>
      <c r="B1083" s="75" t="s">
        <v>4645</v>
      </c>
      <c r="C1083" s="75" t="s">
        <v>2070</v>
      </c>
      <c r="D1083" s="75" t="s">
        <v>108</v>
      </c>
    </row>
    <row r="1084">
      <c r="A1084" s="76">
        <v>45855.0</v>
      </c>
      <c r="B1084" s="75" t="s">
        <v>4646</v>
      </c>
      <c r="C1084" s="75" t="s">
        <v>1985</v>
      </c>
      <c r="D1084" s="75" t="s">
        <v>102</v>
      </c>
    </row>
    <row r="1085">
      <c r="A1085" s="76">
        <v>45855.0</v>
      </c>
      <c r="B1085" s="75" t="s">
        <v>4647</v>
      </c>
      <c r="C1085" s="75" t="s">
        <v>117</v>
      </c>
      <c r="D1085" s="75" t="s">
        <v>101</v>
      </c>
    </row>
    <row r="1086">
      <c r="A1086" s="76">
        <v>45855.0</v>
      </c>
      <c r="B1086" s="75" t="s">
        <v>4548</v>
      </c>
      <c r="C1086" s="75" t="s">
        <v>398</v>
      </c>
      <c r="D1086" s="75" t="s">
        <v>101</v>
      </c>
    </row>
    <row r="1087">
      <c r="A1087" s="76">
        <v>45855.0</v>
      </c>
      <c r="B1087" s="75" t="s">
        <v>4648</v>
      </c>
      <c r="C1087" s="75" t="s">
        <v>398</v>
      </c>
      <c r="D1087" s="75" t="s">
        <v>101</v>
      </c>
    </row>
    <row r="1088">
      <c r="A1088" s="76">
        <v>45855.0</v>
      </c>
      <c r="B1088" s="75" t="s">
        <v>4649</v>
      </c>
      <c r="C1088" s="75" t="s">
        <v>2039</v>
      </c>
      <c r="D1088" s="75" t="s">
        <v>101</v>
      </c>
    </row>
    <row r="1089">
      <c r="A1089" s="76">
        <v>45855.0</v>
      </c>
      <c r="B1089" s="75" t="s">
        <v>4650</v>
      </c>
      <c r="C1089" s="75" t="s">
        <v>165</v>
      </c>
      <c r="D1089" s="75" t="s">
        <v>102</v>
      </c>
    </row>
    <row r="1090">
      <c r="A1090" s="76">
        <v>45855.0</v>
      </c>
      <c r="B1090" s="75" t="s">
        <v>4651</v>
      </c>
      <c r="C1090" s="75" t="s">
        <v>2039</v>
      </c>
      <c r="D1090" s="75" t="s">
        <v>108</v>
      </c>
    </row>
    <row r="1091">
      <c r="A1091" s="76">
        <v>45855.0</v>
      </c>
      <c r="B1091" s="75" t="s">
        <v>4652</v>
      </c>
      <c r="C1091" s="75" t="s">
        <v>221</v>
      </c>
      <c r="D1091" s="75" t="s">
        <v>102</v>
      </c>
    </row>
    <row r="1092">
      <c r="A1092" s="76">
        <v>45855.0</v>
      </c>
      <c r="B1092" s="75" t="s">
        <v>4653</v>
      </c>
      <c r="C1092" s="75" t="s">
        <v>289</v>
      </c>
      <c r="D1092" s="75" t="s">
        <v>108</v>
      </c>
    </row>
    <row r="1093">
      <c r="A1093" s="76">
        <v>45855.0</v>
      </c>
      <c r="B1093" s="75" t="s">
        <v>4654</v>
      </c>
      <c r="C1093" s="75" t="s">
        <v>379</v>
      </c>
      <c r="D1093" s="75" t="s">
        <v>101</v>
      </c>
    </row>
    <row r="1094">
      <c r="A1094" s="76">
        <v>45855.0</v>
      </c>
      <c r="B1094" s="75" t="s">
        <v>4639</v>
      </c>
      <c r="C1094" s="75" t="s">
        <v>2039</v>
      </c>
      <c r="D1094" s="75" t="s">
        <v>101</v>
      </c>
    </row>
    <row r="1095">
      <c r="A1095" s="76">
        <v>45855.0</v>
      </c>
      <c r="B1095" s="75" t="s">
        <v>4655</v>
      </c>
      <c r="C1095" s="75" t="s">
        <v>289</v>
      </c>
      <c r="D1095" s="75" t="s">
        <v>108</v>
      </c>
    </row>
    <row r="1096">
      <c r="A1096" s="76">
        <v>45855.0</v>
      </c>
      <c r="B1096" s="75" t="s">
        <v>4656</v>
      </c>
      <c r="C1096" s="75" t="s">
        <v>389</v>
      </c>
      <c r="D1096" s="75" t="s">
        <v>101</v>
      </c>
    </row>
    <row r="1097">
      <c r="A1097" s="76">
        <v>45855.0</v>
      </c>
      <c r="B1097" s="75" t="s">
        <v>4657</v>
      </c>
      <c r="C1097" s="75" t="s">
        <v>192</v>
      </c>
      <c r="D1097" s="75" t="s">
        <v>101</v>
      </c>
    </row>
    <row r="1098">
      <c r="A1098" s="76">
        <v>45855.0</v>
      </c>
      <c r="B1098" s="75" t="s">
        <v>4658</v>
      </c>
      <c r="C1098" s="75" t="s">
        <v>214</v>
      </c>
      <c r="D1098" s="75" t="s">
        <v>105</v>
      </c>
    </row>
    <row r="1099">
      <c r="A1099" s="76">
        <v>45855.0</v>
      </c>
      <c r="B1099" s="75" t="s">
        <v>4659</v>
      </c>
      <c r="C1099" s="75" t="s">
        <v>1997</v>
      </c>
      <c r="D1099" s="75" t="s">
        <v>101</v>
      </c>
    </row>
    <row r="1100">
      <c r="A1100" s="76">
        <v>45855.0</v>
      </c>
      <c r="B1100" s="75" t="s">
        <v>4660</v>
      </c>
      <c r="C1100" s="75" t="s">
        <v>221</v>
      </c>
      <c r="D1100" s="75" t="s">
        <v>102</v>
      </c>
    </row>
    <row r="1101">
      <c r="A1101" s="76">
        <v>45855.0</v>
      </c>
      <c r="B1101" s="75" t="s">
        <v>4661</v>
      </c>
      <c r="C1101" s="75" t="s">
        <v>398</v>
      </c>
      <c r="D1101" s="75" t="s">
        <v>101</v>
      </c>
    </row>
    <row r="1102">
      <c r="A1102" s="76">
        <v>45855.0</v>
      </c>
      <c r="B1102" s="75" t="s">
        <v>4662</v>
      </c>
      <c r="C1102" s="75" t="s">
        <v>215</v>
      </c>
      <c r="D1102" s="75" t="s">
        <v>109</v>
      </c>
    </row>
    <row r="1103">
      <c r="A1103" s="76">
        <v>45855.0</v>
      </c>
      <c r="B1103" s="75" t="s">
        <v>4663</v>
      </c>
      <c r="C1103" s="75" t="s">
        <v>150</v>
      </c>
      <c r="D1103" s="75" t="s">
        <v>101</v>
      </c>
    </row>
    <row r="1104">
      <c r="A1104" s="76">
        <v>45855.0</v>
      </c>
      <c r="B1104" s="75" t="s">
        <v>4664</v>
      </c>
      <c r="C1104" s="75" t="s">
        <v>189</v>
      </c>
      <c r="D1104" s="75" t="s">
        <v>101</v>
      </c>
    </row>
    <row r="1105">
      <c r="A1105" s="76">
        <v>45855.0</v>
      </c>
      <c r="B1105" s="75" t="s">
        <v>4621</v>
      </c>
      <c r="C1105" s="75" t="s">
        <v>392</v>
      </c>
      <c r="D1105" s="75" t="s">
        <v>102</v>
      </c>
    </row>
    <row r="1106">
      <c r="A1106" s="76">
        <v>45855.0</v>
      </c>
      <c r="B1106" s="75" t="s">
        <v>4665</v>
      </c>
      <c r="C1106" s="75" t="s">
        <v>293</v>
      </c>
      <c r="D1106" s="75" t="s">
        <v>108</v>
      </c>
    </row>
    <row r="1107">
      <c r="A1107" s="76">
        <v>45855.0</v>
      </c>
      <c r="B1107" s="75" t="s">
        <v>4666</v>
      </c>
      <c r="C1107" s="75" t="s">
        <v>166</v>
      </c>
      <c r="D1107" s="75" t="s">
        <v>108</v>
      </c>
    </row>
    <row r="1108">
      <c r="A1108" s="76">
        <v>45855.0</v>
      </c>
      <c r="B1108" s="75" t="s">
        <v>4667</v>
      </c>
      <c r="C1108" s="75" t="s">
        <v>296</v>
      </c>
      <c r="D1108" s="75" t="s">
        <v>108</v>
      </c>
    </row>
    <row r="1109">
      <c r="A1109" s="76">
        <v>45855.0</v>
      </c>
      <c r="B1109" s="75" t="s">
        <v>4668</v>
      </c>
      <c r="C1109" s="75" t="s">
        <v>389</v>
      </c>
      <c r="D1109" s="75" t="s">
        <v>101</v>
      </c>
    </row>
    <row r="1110">
      <c r="A1110" s="76">
        <v>45855.0</v>
      </c>
      <c r="B1110" s="75" t="s">
        <v>4669</v>
      </c>
      <c r="C1110" s="75" t="s">
        <v>157</v>
      </c>
      <c r="D1110" s="75" t="s">
        <v>108</v>
      </c>
    </row>
    <row r="1111">
      <c r="A1111" s="76">
        <v>45855.0</v>
      </c>
      <c r="B1111" s="75" t="s">
        <v>4670</v>
      </c>
      <c r="C1111" s="75" t="s">
        <v>1997</v>
      </c>
      <c r="D1111" s="75" t="s">
        <v>101</v>
      </c>
    </row>
    <row r="1112">
      <c r="A1112" s="76">
        <v>45855.0</v>
      </c>
      <c r="B1112" s="75" t="s">
        <v>4671</v>
      </c>
      <c r="C1112" s="75" t="s">
        <v>215</v>
      </c>
      <c r="D1112" s="75" t="s">
        <v>101</v>
      </c>
    </row>
    <row r="1113">
      <c r="A1113" s="76">
        <v>45855.0</v>
      </c>
      <c r="B1113" s="75" t="s">
        <v>4672</v>
      </c>
      <c r="C1113" s="75" t="s">
        <v>284</v>
      </c>
      <c r="D1113" s="75" t="s">
        <v>101</v>
      </c>
    </row>
    <row r="1114">
      <c r="A1114" s="76">
        <v>45855.0</v>
      </c>
      <c r="B1114" s="75" t="s">
        <v>4673</v>
      </c>
      <c r="C1114" s="75" t="s">
        <v>114</v>
      </c>
      <c r="D1114" s="75" t="s">
        <v>101</v>
      </c>
    </row>
    <row r="1115">
      <c r="A1115" s="76">
        <v>45855.0</v>
      </c>
      <c r="B1115" s="75" t="s">
        <v>4674</v>
      </c>
      <c r="C1115" s="75" t="s">
        <v>3636</v>
      </c>
      <c r="D1115" s="75" t="s">
        <v>108</v>
      </c>
    </row>
    <row r="1116">
      <c r="A1116" s="76">
        <v>45855.0</v>
      </c>
      <c r="B1116" s="75" t="s">
        <v>4675</v>
      </c>
      <c r="C1116" s="75" t="s">
        <v>123</v>
      </c>
      <c r="D1116" s="75" t="s">
        <v>108</v>
      </c>
    </row>
    <row r="1117">
      <c r="A1117" s="76">
        <v>45855.0</v>
      </c>
      <c r="B1117" s="75" t="s">
        <v>4676</v>
      </c>
      <c r="C1117" s="75" t="s">
        <v>303</v>
      </c>
      <c r="D1117" s="75" t="s">
        <v>108</v>
      </c>
    </row>
    <row r="1118">
      <c r="A1118" s="76">
        <v>45855.0</v>
      </c>
      <c r="B1118" s="75" t="s">
        <v>4677</v>
      </c>
      <c r="C1118" s="75" t="s">
        <v>124</v>
      </c>
      <c r="D1118" s="75" t="s">
        <v>108</v>
      </c>
    </row>
    <row r="1119">
      <c r="A1119" s="76">
        <v>45855.0</v>
      </c>
      <c r="B1119" s="75" t="s">
        <v>4678</v>
      </c>
      <c r="C1119" s="75" t="s">
        <v>359</v>
      </c>
      <c r="D1119" s="75" t="s">
        <v>101</v>
      </c>
    </row>
    <row r="1120">
      <c r="A1120" s="76">
        <v>45855.0</v>
      </c>
      <c r="B1120" s="75" t="s">
        <v>4679</v>
      </c>
      <c r="C1120" s="75" t="s">
        <v>146</v>
      </c>
      <c r="D1120" s="75" t="s">
        <v>108</v>
      </c>
    </row>
    <row r="1121">
      <c r="A1121" s="76">
        <v>45855.0</v>
      </c>
      <c r="B1121" s="75" t="s">
        <v>4680</v>
      </c>
      <c r="C1121" s="75" t="s">
        <v>315</v>
      </c>
      <c r="D1121" s="75" t="s">
        <v>101</v>
      </c>
    </row>
    <row r="1122">
      <c r="A1122" s="76">
        <v>45855.0</v>
      </c>
      <c r="B1122" s="75" t="s">
        <v>4681</v>
      </c>
      <c r="C1122" s="75" t="s">
        <v>287</v>
      </c>
      <c r="D1122" s="75" t="s">
        <v>101</v>
      </c>
    </row>
    <row r="1123">
      <c r="A1123" s="76">
        <v>45855.0</v>
      </c>
      <c r="B1123" s="75" t="s">
        <v>4682</v>
      </c>
      <c r="C1123" s="75" t="s">
        <v>3700</v>
      </c>
      <c r="D1123" s="75" t="s">
        <v>102</v>
      </c>
    </row>
    <row r="1124">
      <c r="A1124" s="76">
        <v>45855.0</v>
      </c>
      <c r="B1124" s="75" t="s">
        <v>4683</v>
      </c>
      <c r="C1124" s="75" t="s">
        <v>253</v>
      </c>
      <c r="D1124" s="75" t="s">
        <v>108</v>
      </c>
    </row>
    <row r="1125">
      <c r="A1125" s="76">
        <v>45855.0</v>
      </c>
      <c r="B1125" s="75" t="s">
        <v>4684</v>
      </c>
      <c r="C1125" s="75" t="s">
        <v>166</v>
      </c>
      <c r="D1125" s="75" t="s">
        <v>108</v>
      </c>
    </row>
    <row r="1126">
      <c r="A1126" s="76">
        <v>45855.0</v>
      </c>
      <c r="B1126" s="75" t="s">
        <v>4685</v>
      </c>
      <c r="C1126" s="75" t="s">
        <v>335</v>
      </c>
      <c r="D1126" s="75" t="s">
        <v>101</v>
      </c>
    </row>
    <row r="1127">
      <c r="A1127" s="76">
        <v>45855.0</v>
      </c>
      <c r="B1127" s="75" t="s">
        <v>4686</v>
      </c>
      <c r="C1127" s="75" t="s">
        <v>165</v>
      </c>
      <c r="D1127" s="75" t="s">
        <v>102</v>
      </c>
    </row>
    <row r="1128">
      <c r="A1128" s="76">
        <v>45855.0</v>
      </c>
      <c r="B1128" s="75" t="s">
        <v>4687</v>
      </c>
      <c r="C1128" s="75" t="s">
        <v>235</v>
      </c>
      <c r="D1128" s="75" t="s">
        <v>108</v>
      </c>
    </row>
    <row r="1129">
      <c r="A1129" s="76">
        <v>45855.0</v>
      </c>
      <c r="B1129" s="75" t="s">
        <v>4688</v>
      </c>
      <c r="C1129" s="75" t="s">
        <v>162</v>
      </c>
      <c r="D1129" s="75" t="s">
        <v>106</v>
      </c>
    </row>
    <row r="1130">
      <c r="A1130" s="76">
        <v>45855.0</v>
      </c>
      <c r="B1130" s="75" t="s">
        <v>4689</v>
      </c>
      <c r="C1130" s="75" t="s">
        <v>1956</v>
      </c>
      <c r="D1130" s="75" t="s">
        <v>101</v>
      </c>
    </row>
    <row r="1131">
      <c r="A1131" s="76">
        <v>45855.0</v>
      </c>
      <c r="B1131" s="75" t="s">
        <v>4690</v>
      </c>
      <c r="C1131" s="75" t="s">
        <v>117</v>
      </c>
      <c r="D1131" s="75" t="s">
        <v>105</v>
      </c>
    </row>
    <row r="1132">
      <c r="A1132" s="76">
        <v>45855.0</v>
      </c>
      <c r="B1132" s="75" t="s">
        <v>4691</v>
      </c>
      <c r="C1132" s="75" t="s">
        <v>1956</v>
      </c>
      <c r="D1132" s="75" t="s">
        <v>101</v>
      </c>
    </row>
    <row r="1133">
      <c r="A1133" s="76">
        <v>45855.0</v>
      </c>
      <c r="B1133" s="75" t="s">
        <v>4692</v>
      </c>
      <c r="C1133" s="75" t="s">
        <v>209</v>
      </c>
      <c r="D1133" s="75" t="s">
        <v>101</v>
      </c>
    </row>
    <row r="1134">
      <c r="A1134" s="76">
        <v>45855.0</v>
      </c>
      <c r="B1134" s="75" t="s">
        <v>4693</v>
      </c>
      <c r="C1134" s="75" t="s">
        <v>166</v>
      </c>
      <c r="D1134" s="75" t="s">
        <v>109</v>
      </c>
    </row>
    <row r="1135">
      <c r="A1135" s="76">
        <v>45855.0</v>
      </c>
      <c r="B1135" s="75" t="s">
        <v>4694</v>
      </c>
      <c r="C1135" s="75" t="s">
        <v>2070</v>
      </c>
      <c r="D1135" s="75" t="s">
        <v>108</v>
      </c>
    </row>
    <row r="1136">
      <c r="A1136" s="76">
        <v>45855.0</v>
      </c>
      <c r="B1136" s="75" t="s">
        <v>4695</v>
      </c>
      <c r="C1136" s="75" t="s">
        <v>392</v>
      </c>
      <c r="D1136" s="75" t="s">
        <v>102</v>
      </c>
    </row>
    <row r="1137">
      <c r="A1137" s="76">
        <v>45855.0</v>
      </c>
      <c r="B1137" s="75" t="s">
        <v>4696</v>
      </c>
      <c r="C1137" s="75" t="s">
        <v>184</v>
      </c>
      <c r="D1137" s="75" t="s">
        <v>104</v>
      </c>
    </row>
    <row r="1138">
      <c r="A1138" s="76">
        <v>45855.0</v>
      </c>
      <c r="B1138" s="75" t="s">
        <v>4697</v>
      </c>
      <c r="C1138" s="75" t="s">
        <v>166</v>
      </c>
      <c r="D1138" s="75" t="s">
        <v>108</v>
      </c>
    </row>
    <row r="1139">
      <c r="A1139" s="76">
        <v>45855.0</v>
      </c>
      <c r="B1139" s="75" t="s">
        <v>4698</v>
      </c>
      <c r="C1139" s="75" t="s">
        <v>182</v>
      </c>
      <c r="D1139" s="75" t="s">
        <v>109</v>
      </c>
    </row>
    <row r="1140">
      <c r="A1140" s="76">
        <v>45855.0</v>
      </c>
      <c r="B1140" s="75" t="s">
        <v>4699</v>
      </c>
      <c r="C1140" s="75" t="s">
        <v>253</v>
      </c>
      <c r="D1140" s="75" t="s">
        <v>108</v>
      </c>
    </row>
    <row r="1141">
      <c r="A1141" s="76">
        <v>45855.0</v>
      </c>
      <c r="B1141" s="75" t="s">
        <v>4700</v>
      </c>
      <c r="C1141" s="75" t="s">
        <v>235</v>
      </c>
      <c r="D1141" s="75" t="s">
        <v>108</v>
      </c>
    </row>
    <row r="1142">
      <c r="A1142" s="76">
        <v>45855.0</v>
      </c>
      <c r="B1142" s="75" t="s">
        <v>4701</v>
      </c>
      <c r="C1142" s="75" t="s">
        <v>129</v>
      </c>
      <c r="D1142" s="75" t="s">
        <v>108</v>
      </c>
    </row>
    <row r="1143">
      <c r="A1143" s="76">
        <v>45855.0</v>
      </c>
      <c r="B1143" s="75" t="s">
        <v>4702</v>
      </c>
      <c r="C1143" s="75" t="s">
        <v>398</v>
      </c>
      <c r="D1143" s="75" t="s">
        <v>101</v>
      </c>
    </row>
    <row r="1144">
      <c r="A1144" s="76">
        <v>45855.0</v>
      </c>
      <c r="B1144" s="75" t="s">
        <v>4533</v>
      </c>
      <c r="C1144" s="75" t="s">
        <v>318</v>
      </c>
      <c r="D1144" s="75" t="s">
        <v>105</v>
      </c>
    </row>
    <row r="1145">
      <c r="A1145" s="76">
        <v>45855.0</v>
      </c>
      <c r="B1145" s="75" t="s">
        <v>4703</v>
      </c>
      <c r="C1145" s="75" t="s">
        <v>430</v>
      </c>
      <c r="D1145" s="75" t="s">
        <v>101</v>
      </c>
    </row>
    <row r="1146">
      <c r="A1146" s="76">
        <v>45855.0</v>
      </c>
      <c r="B1146" s="75" t="s">
        <v>4704</v>
      </c>
      <c r="C1146" s="75" t="s">
        <v>270</v>
      </c>
      <c r="D1146" s="75" t="s">
        <v>102</v>
      </c>
    </row>
    <row r="1147">
      <c r="A1147" s="76">
        <v>45855.0</v>
      </c>
      <c r="B1147" s="75" t="s">
        <v>4705</v>
      </c>
      <c r="C1147" s="75" t="s">
        <v>318</v>
      </c>
      <c r="D1147" s="75" t="s">
        <v>101</v>
      </c>
    </row>
    <row r="1148">
      <c r="A1148" s="76">
        <v>45855.0</v>
      </c>
      <c r="B1148" s="75" t="s">
        <v>4706</v>
      </c>
      <c r="C1148" s="75" t="s">
        <v>132</v>
      </c>
      <c r="D1148" s="75" t="s">
        <v>101</v>
      </c>
    </row>
    <row r="1149">
      <c r="A1149" s="76">
        <v>45855.0</v>
      </c>
      <c r="B1149" s="75" t="s">
        <v>4584</v>
      </c>
      <c r="C1149" s="75" t="s">
        <v>235</v>
      </c>
      <c r="D1149" s="75" t="s">
        <v>108</v>
      </c>
    </row>
    <row r="1150">
      <c r="A1150" s="76">
        <v>45855.0</v>
      </c>
      <c r="B1150" s="75" t="s">
        <v>4707</v>
      </c>
      <c r="C1150" s="75" t="s">
        <v>158</v>
      </c>
      <c r="D1150" s="75" t="s">
        <v>101</v>
      </c>
    </row>
    <row r="1151">
      <c r="A1151" s="76">
        <v>45855.0</v>
      </c>
      <c r="B1151" s="75" t="s">
        <v>4708</v>
      </c>
      <c r="C1151" s="75" t="s">
        <v>166</v>
      </c>
      <c r="D1151" s="75" t="s">
        <v>109</v>
      </c>
    </row>
    <row r="1152">
      <c r="A1152" s="76">
        <v>45855.0</v>
      </c>
      <c r="B1152" s="75" t="s">
        <v>4709</v>
      </c>
      <c r="C1152" s="75" t="s">
        <v>373</v>
      </c>
      <c r="D1152" s="75" t="s">
        <v>101</v>
      </c>
    </row>
    <row r="1153">
      <c r="A1153" s="76">
        <v>45855.0</v>
      </c>
      <c r="B1153" s="75" t="s">
        <v>4710</v>
      </c>
      <c r="C1153" s="75" t="s">
        <v>205</v>
      </c>
      <c r="D1153" s="75" t="s">
        <v>105</v>
      </c>
    </row>
    <row r="1154">
      <c r="A1154" s="76">
        <v>45855.0</v>
      </c>
      <c r="B1154" s="75" t="s">
        <v>4711</v>
      </c>
      <c r="C1154" s="75" t="s">
        <v>279</v>
      </c>
      <c r="D1154" s="75" t="s">
        <v>101</v>
      </c>
    </row>
    <row r="1155">
      <c r="A1155" s="76">
        <v>45855.0</v>
      </c>
      <c r="B1155" s="75" t="s">
        <v>4712</v>
      </c>
      <c r="C1155" s="75" t="s">
        <v>282</v>
      </c>
      <c r="D1155" s="75" t="s">
        <v>108</v>
      </c>
    </row>
    <row r="1156">
      <c r="A1156" s="76">
        <v>45855.0</v>
      </c>
      <c r="B1156" s="75" t="s">
        <v>4713</v>
      </c>
      <c r="C1156" s="75" t="s">
        <v>287</v>
      </c>
      <c r="D1156" s="75" t="s">
        <v>101</v>
      </c>
    </row>
    <row r="1157">
      <c r="A1157" s="76">
        <v>45855.0</v>
      </c>
      <c r="B1157" s="75" t="s">
        <v>4714</v>
      </c>
      <c r="C1157" s="75" t="s">
        <v>217</v>
      </c>
      <c r="D1157" s="75" t="s">
        <v>108</v>
      </c>
    </row>
    <row r="1158">
      <c r="A1158" s="76">
        <v>45855.0</v>
      </c>
      <c r="B1158" s="75" t="s">
        <v>4715</v>
      </c>
      <c r="C1158" s="75" t="s">
        <v>252</v>
      </c>
      <c r="D1158" s="75" t="s">
        <v>101</v>
      </c>
    </row>
    <row r="1159">
      <c r="A1159" s="76">
        <v>45855.0</v>
      </c>
      <c r="B1159" s="75" t="s">
        <v>4716</v>
      </c>
      <c r="C1159" s="75" t="s">
        <v>2092</v>
      </c>
      <c r="D1159" s="75" t="s">
        <v>108</v>
      </c>
    </row>
    <row r="1160">
      <c r="A1160" s="76">
        <v>45855.0</v>
      </c>
      <c r="B1160" s="75" t="s">
        <v>4717</v>
      </c>
      <c r="C1160" s="75" t="s">
        <v>132</v>
      </c>
      <c r="D1160" s="75" t="s">
        <v>101</v>
      </c>
    </row>
    <row r="1161">
      <c r="A1161" s="76">
        <v>45855.0</v>
      </c>
      <c r="B1161" s="75" t="s">
        <v>4718</v>
      </c>
      <c r="C1161" s="75" t="s">
        <v>124</v>
      </c>
      <c r="D1161" s="75" t="s">
        <v>108</v>
      </c>
    </row>
    <row r="1162">
      <c r="A1162" s="76">
        <v>45855.0</v>
      </c>
      <c r="B1162" s="75" t="s">
        <v>4719</v>
      </c>
      <c r="C1162" s="75" t="s">
        <v>335</v>
      </c>
      <c r="D1162" s="75" t="s">
        <v>101</v>
      </c>
    </row>
    <row r="1163">
      <c r="A1163" s="76">
        <v>45855.0</v>
      </c>
      <c r="B1163" s="75" t="s">
        <v>4720</v>
      </c>
      <c r="C1163" s="75" t="s">
        <v>392</v>
      </c>
      <c r="D1163" s="75" t="s">
        <v>101</v>
      </c>
    </row>
    <row r="1164">
      <c r="A1164" s="76">
        <v>45855.0</v>
      </c>
      <c r="B1164" s="75" t="s">
        <v>4721</v>
      </c>
      <c r="C1164" s="75" t="s">
        <v>132</v>
      </c>
      <c r="D1164" s="75" t="s">
        <v>101</v>
      </c>
    </row>
    <row r="1165">
      <c r="A1165" s="76">
        <v>45855.0</v>
      </c>
      <c r="B1165" s="75" t="s">
        <v>4722</v>
      </c>
      <c r="C1165" s="75" t="s">
        <v>293</v>
      </c>
      <c r="D1165" s="75" t="s">
        <v>108</v>
      </c>
    </row>
    <row r="1166">
      <c r="A1166" s="76">
        <v>45855.0</v>
      </c>
      <c r="B1166" s="75" t="s">
        <v>4723</v>
      </c>
      <c r="C1166" s="75" t="s">
        <v>165</v>
      </c>
      <c r="D1166" s="75" t="s">
        <v>102</v>
      </c>
    </row>
    <row r="1167">
      <c r="A1167" s="76">
        <v>45855.0</v>
      </c>
      <c r="B1167" s="75" t="s">
        <v>4724</v>
      </c>
      <c r="C1167" s="75" t="s">
        <v>3675</v>
      </c>
      <c r="D1167" s="75" t="s">
        <v>108</v>
      </c>
    </row>
    <row r="1168">
      <c r="A1168" s="76">
        <v>45855.0</v>
      </c>
      <c r="B1168" s="75" t="s">
        <v>4725</v>
      </c>
      <c r="C1168" s="75" t="s">
        <v>235</v>
      </c>
      <c r="D1168" s="75" t="s">
        <v>108</v>
      </c>
    </row>
    <row r="1169">
      <c r="A1169" s="76">
        <v>45855.0</v>
      </c>
      <c r="B1169" s="75" t="s">
        <v>4726</v>
      </c>
      <c r="C1169" s="75" t="s">
        <v>366</v>
      </c>
      <c r="D1169" s="75" t="s">
        <v>109</v>
      </c>
    </row>
    <row r="1170">
      <c r="A1170" s="76">
        <v>45855.0</v>
      </c>
      <c r="B1170" s="75" t="s">
        <v>4727</v>
      </c>
      <c r="C1170" s="75" t="s">
        <v>398</v>
      </c>
      <c r="D1170" s="75" t="s">
        <v>101</v>
      </c>
    </row>
    <row r="1171">
      <c r="A1171" s="76">
        <v>45855.0</v>
      </c>
      <c r="B1171" s="75" t="s">
        <v>4728</v>
      </c>
      <c r="C1171" s="75" t="s">
        <v>296</v>
      </c>
      <c r="D1171" s="75" t="s">
        <v>108</v>
      </c>
    </row>
    <row r="1172">
      <c r="A1172" s="76">
        <v>45855.0</v>
      </c>
      <c r="B1172" s="75" t="s">
        <v>4729</v>
      </c>
      <c r="C1172" s="75" t="s">
        <v>323</v>
      </c>
      <c r="D1172" s="75" t="s">
        <v>108</v>
      </c>
    </row>
    <row r="1173">
      <c r="A1173" s="76">
        <v>45855.0</v>
      </c>
      <c r="B1173" s="75" t="s">
        <v>4730</v>
      </c>
      <c r="C1173" s="75" t="s">
        <v>382</v>
      </c>
      <c r="D1173" s="75" t="s">
        <v>108</v>
      </c>
    </row>
    <row r="1174">
      <c r="A1174" s="76">
        <v>45855.0</v>
      </c>
      <c r="B1174" s="75" t="s">
        <v>4539</v>
      </c>
      <c r="C1174" s="75" t="s">
        <v>282</v>
      </c>
      <c r="D1174" s="75" t="s">
        <v>108</v>
      </c>
    </row>
    <row r="1175">
      <c r="A1175" s="76">
        <v>45855.0</v>
      </c>
      <c r="B1175" s="75" t="s">
        <v>4731</v>
      </c>
      <c r="C1175" s="75" t="s">
        <v>207</v>
      </c>
      <c r="D1175" s="75" t="s">
        <v>108</v>
      </c>
    </row>
    <row r="1176">
      <c r="A1176" s="76">
        <v>45855.0</v>
      </c>
      <c r="B1176" s="75" t="s">
        <v>4732</v>
      </c>
      <c r="C1176" s="75" t="s">
        <v>144</v>
      </c>
      <c r="D1176" s="75" t="s">
        <v>108</v>
      </c>
    </row>
    <row r="1177">
      <c r="A1177" s="76">
        <v>45855.0</v>
      </c>
      <c r="B1177" s="75" t="s">
        <v>4733</v>
      </c>
      <c r="C1177" s="75" t="s">
        <v>233</v>
      </c>
      <c r="D1177" s="75" t="s">
        <v>109</v>
      </c>
    </row>
    <row r="1178">
      <c r="A1178" s="76">
        <v>45855.0</v>
      </c>
      <c r="B1178" s="75" t="s">
        <v>4734</v>
      </c>
      <c r="C1178" s="75" t="s">
        <v>173</v>
      </c>
      <c r="D1178" s="75" t="s">
        <v>102</v>
      </c>
    </row>
    <row r="1179">
      <c r="A1179" s="76">
        <v>45855.0</v>
      </c>
      <c r="B1179" s="75" t="s">
        <v>4735</v>
      </c>
      <c r="C1179" s="75" t="s">
        <v>158</v>
      </c>
      <c r="D1179" s="75" t="s">
        <v>101</v>
      </c>
    </row>
    <row r="1180">
      <c r="A1180" s="76">
        <v>45855.0</v>
      </c>
      <c r="B1180" s="75" t="s">
        <v>4736</v>
      </c>
      <c r="C1180" s="75" t="s">
        <v>205</v>
      </c>
      <c r="D1180" s="75" t="s">
        <v>101</v>
      </c>
    </row>
    <row r="1181">
      <c r="A1181" s="76">
        <v>45855.0</v>
      </c>
      <c r="B1181" s="75" t="s">
        <v>4737</v>
      </c>
      <c r="C1181" s="75" t="s">
        <v>114</v>
      </c>
      <c r="D1181" s="75" t="s">
        <v>101</v>
      </c>
    </row>
    <row r="1182">
      <c r="A1182" s="76">
        <v>45855.0</v>
      </c>
      <c r="B1182" s="75" t="s">
        <v>4738</v>
      </c>
      <c r="C1182" s="75" t="s">
        <v>271</v>
      </c>
      <c r="D1182" s="75" t="s">
        <v>101</v>
      </c>
    </row>
    <row r="1183">
      <c r="A1183" s="76">
        <v>45855.0</v>
      </c>
      <c r="B1183" s="75" t="s">
        <v>4739</v>
      </c>
      <c r="C1183" s="75" t="s">
        <v>162</v>
      </c>
      <c r="D1183" s="75" t="s">
        <v>106</v>
      </c>
    </row>
    <row r="1184">
      <c r="A1184" s="76">
        <v>45855.0</v>
      </c>
      <c r="B1184" s="75" t="s">
        <v>4740</v>
      </c>
      <c r="C1184" s="75" t="s">
        <v>173</v>
      </c>
      <c r="D1184" s="75" t="s">
        <v>102</v>
      </c>
    </row>
    <row r="1185">
      <c r="A1185" s="76">
        <v>45855.0</v>
      </c>
      <c r="B1185" s="75" t="s">
        <v>4741</v>
      </c>
      <c r="C1185" s="75" t="s">
        <v>382</v>
      </c>
      <c r="D1185" s="75" t="s">
        <v>108</v>
      </c>
    </row>
    <row r="1186">
      <c r="A1186" s="76">
        <v>45855.0</v>
      </c>
      <c r="B1186" s="75" t="s">
        <v>4742</v>
      </c>
      <c r="C1186" s="75" t="s">
        <v>241</v>
      </c>
      <c r="D1186" s="75" t="s">
        <v>101</v>
      </c>
    </row>
    <row r="1187">
      <c r="A1187" s="76">
        <v>45855.0</v>
      </c>
      <c r="B1187" s="75" t="s">
        <v>4743</v>
      </c>
      <c r="C1187" s="75" t="s">
        <v>239</v>
      </c>
      <c r="D1187" s="75" t="s">
        <v>109</v>
      </c>
    </row>
    <row r="1188">
      <c r="A1188" s="76">
        <v>45855.0</v>
      </c>
      <c r="B1188" s="75" t="s">
        <v>4744</v>
      </c>
      <c r="C1188" s="75" t="s">
        <v>382</v>
      </c>
      <c r="D1188" s="75" t="s">
        <v>101</v>
      </c>
    </row>
    <row r="1189">
      <c r="A1189" s="76">
        <v>45855.0</v>
      </c>
      <c r="B1189" s="75" t="s">
        <v>4745</v>
      </c>
      <c r="C1189" s="75" t="s">
        <v>296</v>
      </c>
      <c r="D1189" s="75" t="s">
        <v>108</v>
      </c>
    </row>
    <row r="1190">
      <c r="A1190" s="76">
        <v>45855.0</v>
      </c>
      <c r="B1190" s="75" t="s">
        <v>4746</v>
      </c>
      <c r="C1190" s="75" t="s">
        <v>333</v>
      </c>
      <c r="D1190" s="75" t="s">
        <v>102</v>
      </c>
    </row>
    <row r="1191">
      <c r="A1191" s="76">
        <v>45855.0</v>
      </c>
      <c r="B1191" s="75" t="s">
        <v>4747</v>
      </c>
      <c r="C1191" s="75" t="s">
        <v>189</v>
      </c>
      <c r="D1191" s="75" t="s">
        <v>106</v>
      </c>
    </row>
    <row r="1192">
      <c r="A1192" s="76">
        <v>45855.0</v>
      </c>
      <c r="B1192" s="75" t="s">
        <v>4616</v>
      </c>
      <c r="C1192" s="75" t="s">
        <v>184</v>
      </c>
      <c r="D1192" s="75" t="s">
        <v>102</v>
      </c>
    </row>
    <row r="1193">
      <c r="A1193" s="76">
        <v>45855.0</v>
      </c>
      <c r="B1193" s="75" t="s">
        <v>4748</v>
      </c>
      <c r="C1193" s="75" t="s">
        <v>189</v>
      </c>
      <c r="D1193" s="75" t="s">
        <v>101</v>
      </c>
    </row>
    <row r="1194">
      <c r="A1194" s="76">
        <v>45855.0</v>
      </c>
      <c r="B1194" s="75" t="s">
        <v>4749</v>
      </c>
      <c r="C1194" s="75" t="s">
        <v>132</v>
      </c>
      <c r="D1194" s="75" t="s">
        <v>101</v>
      </c>
    </row>
    <row r="1195">
      <c r="A1195" s="76">
        <v>45855.0</v>
      </c>
      <c r="B1195" s="75" t="s">
        <v>4750</v>
      </c>
      <c r="C1195" s="75" t="s">
        <v>1997</v>
      </c>
      <c r="D1195" s="75" t="s">
        <v>101</v>
      </c>
    </row>
    <row r="1196">
      <c r="A1196" s="76">
        <v>45855.0</v>
      </c>
      <c r="B1196" s="75" t="s">
        <v>4751</v>
      </c>
      <c r="C1196" s="75" t="s">
        <v>1991</v>
      </c>
      <c r="D1196" s="75" t="s">
        <v>108</v>
      </c>
    </row>
    <row r="1197">
      <c r="A1197" s="76">
        <v>45855.0</v>
      </c>
      <c r="B1197" s="75" t="s">
        <v>4752</v>
      </c>
      <c r="C1197" s="75" t="s">
        <v>3666</v>
      </c>
      <c r="D1197" s="75" t="s">
        <v>102</v>
      </c>
    </row>
    <row r="1198">
      <c r="A1198" s="76">
        <v>45855.0</v>
      </c>
      <c r="B1198" s="75" t="s">
        <v>4753</v>
      </c>
      <c r="C1198" s="75" t="s">
        <v>192</v>
      </c>
      <c r="D1198" s="75" t="s">
        <v>101</v>
      </c>
    </row>
    <row r="1199">
      <c r="A1199" s="76">
        <v>45855.0</v>
      </c>
      <c r="B1199" s="75" t="s">
        <v>4754</v>
      </c>
      <c r="C1199" s="75" t="s">
        <v>379</v>
      </c>
      <c r="D1199" s="75" t="s">
        <v>101</v>
      </c>
    </row>
    <row r="1200">
      <c r="A1200" s="76">
        <v>45855.0</v>
      </c>
      <c r="B1200" s="75" t="s">
        <v>4755</v>
      </c>
      <c r="C1200" s="75" t="s">
        <v>144</v>
      </c>
      <c r="D1200" s="75" t="s">
        <v>108</v>
      </c>
    </row>
    <row r="1201">
      <c r="A1201" s="76">
        <v>45855.0</v>
      </c>
      <c r="B1201" s="75" t="s">
        <v>4756</v>
      </c>
      <c r="C1201" s="75" t="s">
        <v>123</v>
      </c>
      <c r="D1201" s="75" t="s">
        <v>108</v>
      </c>
    </row>
    <row r="1202">
      <c r="A1202" s="76">
        <v>45855.0</v>
      </c>
      <c r="B1202" s="75" t="s">
        <v>4757</v>
      </c>
      <c r="C1202" s="75" t="s">
        <v>241</v>
      </c>
      <c r="D1202" s="75" t="s">
        <v>101</v>
      </c>
    </row>
    <row r="1203">
      <c r="A1203" s="76">
        <v>45855.0</v>
      </c>
      <c r="B1203" s="75" t="s">
        <v>4616</v>
      </c>
      <c r="C1203" s="75" t="s">
        <v>184</v>
      </c>
      <c r="D1203" s="75" t="s">
        <v>102</v>
      </c>
    </row>
    <row r="1204">
      <c r="A1204" s="76">
        <v>45855.0</v>
      </c>
      <c r="B1204" s="75" t="s">
        <v>4758</v>
      </c>
      <c r="C1204" s="75" t="s">
        <v>173</v>
      </c>
      <c r="D1204" s="75" t="s">
        <v>101</v>
      </c>
    </row>
    <row r="1205">
      <c r="A1205" s="76">
        <v>45855.0</v>
      </c>
      <c r="B1205" s="75" t="s">
        <v>4759</v>
      </c>
      <c r="C1205" s="75" t="s">
        <v>3603</v>
      </c>
      <c r="D1205" s="75" t="s">
        <v>101</v>
      </c>
    </row>
    <row r="1206">
      <c r="A1206" s="76">
        <v>45855.0</v>
      </c>
      <c r="B1206" s="75" t="s">
        <v>4760</v>
      </c>
      <c r="C1206" s="75" t="s">
        <v>193</v>
      </c>
      <c r="D1206" s="75" t="s">
        <v>102</v>
      </c>
    </row>
    <row r="1207">
      <c r="A1207" s="76">
        <v>45855.0</v>
      </c>
      <c r="B1207" s="75" t="s">
        <v>4761</v>
      </c>
      <c r="C1207" s="75" t="s">
        <v>165</v>
      </c>
      <c r="D1207" s="75" t="s">
        <v>102</v>
      </c>
    </row>
    <row r="1208">
      <c r="A1208" s="76">
        <v>45855.0</v>
      </c>
      <c r="B1208" s="75" t="s">
        <v>4762</v>
      </c>
      <c r="C1208" s="75" t="s">
        <v>150</v>
      </c>
      <c r="D1208" s="75" t="s">
        <v>101</v>
      </c>
    </row>
    <row r="1209">
      <c r="A1209" s="76">
        <v>45855.0</v>
      </c>
      <c r="B1209" s="75" t="s">
        <v>4763</v>
      </c>
      <c r="C1209" s="75" t="s">
        <v>3666</v>
      </c>
      <c r="D1209" s="75" t="s">
        <v>102</v>
      </c>
    </row>
    <row r="1210">
      <c r="A1210" s="76">
        <v>45855.0</v>
      </c>
      <c r="B1210" s="75" t="s">
        <v>4764</v>
      </c>
      <c r="C1210" s="75" t="s">
        <v>233</v>
      </c>
      <c r="D1210" s="75" t="s">
        <v>109</v>
      </c>
    </row>
    <row r="1211">
      <c r="A1211" s="76">
        <v>45855.0</v>
      </c>
      <c r="B1211" s="75" t="s">
        <v>4765</v>
      </c>
      <c r="C1211" s="75" t="s">
        <v>3766</v>
      </c>
      <c r="D1211" s="75" t="s">
        <v>102</v>
      </c>
    </row>
    <row r="1212">
      <c r="A1212" s="76">
        <v>45855.0</v>
      </c>
      <c r="B1212" s="75" t="s">
        <v>4766</v>
      </c>
      <c r="C1212" s="75" t="s">
        <v>398</v>
      </c>
      <c r="D1212" s="75" t="s">
        <v>101</v>
      </c>
    </row>
    <row r="1213">
      <c r="A1213" s="76">
        <v>45855.0</v>
      </c>
      <c r="B1213" s="75" t="s">
        <v>4767</v>
      </c>
      <c r="C1213" s="75" t="s">
        <v>129</v>
      </c>
      <c r="D1213" s="75" t="s">
        <v>108</v>
      </c>
    </row>
    <row r="1214">
      <c r="A1214" s="76">
        <v>45855.0</v>
      </c>
      <c r="B1214" s="75" t="s">
        <v>4768</v>
      </c>
      <c r="C1214" s="75" t="s">
        <v>214</v>
      </c>
      <c r="D1214" s="75" t="s">
        <v>106</v>
      </c>
    </row>
    <row r="1215">
      <c r="A1215" s="76">
        <v>45855.0</v>
      </c>
      <c r="B1215" s="75" t="s">
        <v>4769</v>
      </c>
      <c r="C1215" s="75" t="s">
        <v>357</v>
      </c>
      <c r="D1215" s="75" t="s">
        <v>108</v>
      </c>
    </row>
    <row r="1216">
      <c r="A1216" s="76">
        <v>45855.0</v>
      </c>
      <c r="B1216" s="75" t="s">
        <v>4770</v>
      </c>
      <c r="C1216" s="75" t="s">
        <v>138</v>
      </c>
      <c r="D1216" s="75" t="s">
        <v>102</v>
      </c>
    </row>
    <row r="1217">
      <c r="A1217" s="76">
        <v>45855.0</v>
      </c>
      <c r="B1217" s="75" t="s">
        <v>4771</v>
      </c>
      <c r="C1217" s="75" t="s">
        <v>129</v>
      </c>
      <c r="D1217" s="75" t="s">
        <v>108</v>
      </c>
    </row>
    <row r="1218">
      <c r="A1218" s="76">
        <v>45855.0</v>
      </c>
      <c r="B1218" s="75" t="s">
        <v>4696</v>
      </c>
      <c r="C1218" s="75" t="s">
        <v>184</v>
      </c>
      <c r="D1218" s="75" t="s">
        <v>104</v>
      </c>
    </row>
    <row r="1219">
      <c r="A1219" s="76">
        <v>45855.0</v>
      </c>
      <c r="B1219" s="75" t="s">
        <v>4772</v>
      </c>
      <c r="C1219" s="75" t="s">
        <v>2039</v>
      </c>
      <c r="D1219" s="75" t="s">
        <v>108</v>
      </c>
    </row>
    <row r="1220">
      <c r="A1220" s="76">
        <v>45855.0</v>
      </c>
      <c r="B1220" s="75" t="s">
        <v>4773</v>
      </c>
      <c r="C1220" s="75" t="s">
        <v>184</v>
      </c>
      <c r="D1220" s="75" t="s">
        <v>102</v>
      </c>
    </row>
    <row r="1221">
      <c r="A1221" s="76">
        <v>45855.0</v>
      </c>
      <c r="B1221" s="75" t="s">
        <v>4774</v>
      </c>
      <c r="C1221" s="75" t="s">
        <v>1991</v>
      </c>
      <c r="D1221" s="75" t="s">
        <v>109</v>
      </c>
    </row>
    <row r="1222">
      <c r="A1222" s="76">
        <v>45855.0</v>
      </c>
      <c r="B1222" s="75" t="s">
        <v>4775</v>
      </c>
      <c r="C1222" s="75" t="s">
        <v>323</v>
      </c>
      <c r="D1222" s="75" t="s">
        <v>108</v>
      </c>
    </row>
    <row r="1223">
      <c r="A1223" s="76">
        <v>45855.0</v>
      </c>
      <c r="B1223" s="75" t="s">
        <v>4550</v>
      </c>
      <c r="C1223" s="75" t="s">
        <v>389</v>
      </c>
      <c r="D1223" s="75" t="s">
        <v>101</v>
      </c>
    </row>
    <row r="1224">
      <c r="A1224" s="76">
        <v>45855.0</v>
      </c>
      <c r="B1224" s="75" t="s">
        <v>4776</v>
      </c>
      <c r="C1224" s="75" t="s">
        <v>2082</v>
      </c>
      <c r="D1224" s="75" t="s">
        <v>105</v>
      </c>
    </row>
    <row r="1225">
      <c r="A1225" s="76">
        <v>45855.0</v>
      </c>
      <c r="B1225" s="75" t="s">
        <v>4777</v>
      </c>
      <c r="C1225" s="75" t="s">
        <v>158</v>
      </c>
      <c r="D1225" s="75" t="s">
        <v>101</v>
      </c>
    </row>
    <row r="1226">
      <c r="A1226" s="76">
        <v>45855.0</v>
      </c>
      <c r="B1226" s="75" t="s">
        <v>4778</v>
      </c>
      <c r="C1226" s="75" t="s">
        <v>176</v>
      </c>
      <c r="D1226" s="75" t="s">
        <v>102</v>
      </c>
    </row>
    <row r="1227">
      <c r="A1227" s="76">
        <v>45855.0</v>
      </c>
      <c r="B1227" s="75" t="s">
        <v>4779</v>
      </c>
      <c r="C1227" s="75" t="s">
        <v>212</v>
      </c>
      <c r="D1227" s="75" t="s">
        <v>102</v>
      </c>
    </row>
    <row r="1228">
      <c r="A1228" s="76">
        <v>45855.0</v>
      </c>
      <c r="B1228" s="75" t="s">
        <v>4780</v>
      </c>
      <c r="C1228" s="75" t="s">
        <v>235</v>
      </c>
      <c r="D1228" s="75" t="s">
        <v>108</v>
      </c>
    </row>
    <row r="1229">
      <c r="A1229" s="76">
        <v>45855.0</v>
      </c>
      <c r="B1229" s="75" t="s">
        <v>4781</v>
      </c>
      <c r="C1229" s="75" t="s">
        <v>2039</v>
      </c>
      <c r="D1229" s="75" t="s">
        <v>108</v>
      </c>
    </row>
    <row r="1230">
      <c r="A1230" s="76">
        <v>45855.0</v>
      </c>
      <c r="B1230" s="75" t="s">
        <v>4782</v>
      </c>
      <c r="C1230" s="75" t="s">
        <v>282</v>
      </c>
      <c r="D1230" s="75" t="s">
        <v>108</v>
      </c>
    </row>
    <row r="1231">
      <c r="A1231" s="76">
        <v>45855.0</v>
      </c>
      <c r="B1231" s="75" t="s">
        <v>4783</v>
      </c>
      <c r="C1231" s="75" t="s">
        <v>252</v>
      </c>
      <c r="D1231" s="75" t="s">
        <v>101</v>
      </c>
    </row>
    <row r="1232">
      <c r="A1232" s="76">
        <v>45855.0</v>
      </c>
      <c r="B1232" s="75" t="s">
        <v>4784</v>
      </c>
      <c r="C1232" s="75" t="s">
        <v>181</v>
      </c>
      <c r="D1232" s="75" t="s">
        <v>101</v>
      </c>
    </row>
    <row r="1233">
      <c r="A1233" s="76">
        <v>45855.0</v>
      </c>
      <c r="B1233" s="75" t="s">
        <v>4785</v>
      </c>
      <c r="C1233" s="75" t="s">
        <v>233</v>
      </c>
      <c r="D1233" s="75" t="s">
        <v>110</v>
      </c>
    </row>
    <row r="1234">
      <c r="A1234" s="76">
        <v>45855.0</v>
      </c>
      <c r="B1234" s="75" t="s">
        <v>4786</v>
      </c>
      <c r="C1234" s="75" t="s">
        <v>157</v>
      </c>
      <c r="D1234" s="75" t="s">
        <v>109</v>
      </c>
    </row>
    <row r="1235">
      <c r="A1235" s="76">
        <v>45855.0</v>
      </c>
      <c r="B1235" s="75" t="s">
        <v>4787</v>
      </c>
      <c r="C1235" s="75" t="s">
        <v>166</v>
      </c>
      <c r="D1235" s="75" t="s">
        <v>109</v>
      </c>
    </row>
    <row r="1236">
      <c r="A1236" s="76">
        <v>45855.0</v>
      </c>
      <c r="B1236" s="75" t="s">
        <v>4788</v>
      </c>
      <c r="C1236" s="75" t="s">
        <v>1991</v>
      </c>
      <c r="D1236" s="75" t="s">
        <v>109</v>
      </c>
    </row>
    <row r="1237">
      <c r="A1237" s="76">
        <v>45855.0</v>
      </c>
      <c r="B1237" s="75" t="s">
        <v>4789</v>
      </c>
      <c r="C1237" s="75" t="s">
        <v>195</v>
      </c>
      <c r="D1237" s="75" t="s">
        <v>107</v>
      </c>
    </row>
    <row r="1238">
      <c r="A1238" s="76">
        <v>45855.0</v>
      </c>
      <c r="B1238" s="75" t="s">
        <v>4790</v>
      </c>
      <c r="C1238" s="75" t="s">
        <v>303</v>
      </c>
      <c r="D1238" s="75" t="s">
        <v>108</v>
      </c>
    </row>
    <row r="1239">
      <c r="A1239" s="76">
        <v>45855.0</v>
      </c>
      <c r="B1239" s="75" t="s">
        <v>4791</v>
      </c>
      <c r="C1239" s="75" t="s">
        <v>212</v>
      </c>
      <c r="D1239" s="75" t="s">
        <v>102</v>
      </c>
    </row>
    <row r="1240">
      <c r="A1240" s="76">
        <v>45855.0</v>
      </c>
      <c r="B1240" s="75" t="s">
        <v>4792</v>
      </c>
      <c r="C1240" s="75" t="s">
        <v>150</v>
      </c>
      <c r="D1240" s="75" t="s">
        <v>101</v>
      </c>
    </row>
    <row r="1241">
      <c r="A1241" s="76">
        <v>45855.0</v>
      </c>
      <c r="B1241" s="75" t="s">
        <v>4793</v>
      </c>
      <c r="C1241" s="75" t="s">
        <v>2070</v>
      </c>
      <c r="D1241" s="75" t="s">
        <v>108</v>
      </c>
    </row>
    <row r="1242">
      <c r="A1242" s="76">
        <v>45855.0</v>
      </c>
      <c r="B1242" s="75" t="s">
        <v>4794</v>
      </c>
      <c r="C1242" s="75" t="s">
        <v>333</v>
      </c>
      <c r="D1242" s="75" t="s">
        <v>102</v>
      </c>
    </row>
    <row r="1243">
      <c r="A1243" s="76">
        <v>45855.0</v>
      </c>
      <c r="B1243" s="75" t="s">
        <v>4795</v>
      </c>
      <c r="C1243" s="75" t="s">
        <v>221</v>
      </c>
      <c r="D1243" s="75" t="s">
        <v>101</v>
      </c>
    </row>
    <row r="1244">
      <c r="A1244" s="76">
        <v>45855.0</v>
      </c>
      <c r="B1244" s="75" t="s">
        <v>4796</v>
      </c>
      <c r="C1244" s="75" t="s">
        <v>329</v>
      </c>
      <c r="D1244" s="75" t="s">
        <v>108</v>
      </c>
    </row>
    <row r="1245">
      <c r="A1245" s="76">
        <v>45855.0</v>
      </c>
      <c r="B1245" s="75" t="s">
        <v>4797</v>
      </c>
      <c r="C1245" s="75" t="s">
        <v>114</v>
      </c>
      <c r="D1245" s="75" t="s">
        <v>109</v>
      </c>
    </row>
    <row r="1246">
      <c r="A1246" s="76">
        <v>45855.0</v>
      </c>
      <c r="B1246" s="75" t="s">
        <v>4798</v>
      </c>
      <c r="C1246" s="75" t="s">
        <v>184</v>
      </c>
      <c r="D1246" s="75" t="s">
        <v>101</v>
      </c>
    </row>
    <row r="1247">
      <c r="A1247" s="76">
        <v>45855.0</v>
      </c>
      <c r="B1247" s="75" t="s">
        <v>4799</v>
      </c>
      <c r="C1247" s="75" t="s">
        <v>389</v>
      </c>
      <c r="D1247" s="75" t="s">
        <v>102</v>
      </c>
    </row>
    <row r="1248">
      <c r="A1248" s="76">
        <v>45855.0</v>
      </c>
      <c r="B1248" s="75" t="s">
        <v>4800</v>
      </c>
      <c r="C1248" s="75" t="s">
        <v>195</v>
      </c>
      <c r="D1248" s="75" t="s">
        <v>101</v>
      </c>
    </row>
    <row r="1249">
      <c r="A1249" s="76">
        <v>45855.0</v>
      </c>
      <c r="B1249" s="75" t="s">
        <v>4801</v>
      </c>
      <c r="C1249" s="75" t="s">
        <v>2092</v>
      </c>
      <c r="D1249" s="75" t="s">
        <v>109</v>
      </c>
    </row>
    <row r="1250">
      <c r="A1250" s="76">
        <v>45855.0</v>
      </c>
      <c r="B1250" s="75" t="s">
        <v>4802</v>
      </c>
      <c r="C1250" s="75" t="s">
        <v>323</v>
      </c>
      <c r="D1250" s="75" t="s">
        <v>111</v>
      </c>
    </row>
    <row r="1251">
      <c r="A1251" s="76">
        <v>45855.0</v>
      </c>
      <c r="B1251" s="75" t="s">
        <v>4643</v>
      </c>
      <c r="C1251" s="75" t="s">
        <v>284</v>
      </c>
      <c r="D1251" s="75" t="s">
        <v>101</v>
      </c>
    </row>
    <row r="1252">
      <c r="A1252" s="76">
        <v>45855.0</v>
      </c>
      <c r="B1252" s="75" t="s">
        <v>4803</v>
      </c>
      <c r="C1252" s="75" t="s">
        <v>287</v>
      </c>
      <c r="D1252" s="75" t="s">
        <v>104</v>
      </c>
    </row>
    <row r="1253">
      <c r="A1253" s="76">
        <v>45854.0</v>
      </c>
      <c r="B1253" s="75" t="s">
        <v>4804</v>
      </c>
      <c r="C1253" s="75" t="s">
        <v>132</v>
      </c>
      <c r="D1253" s="75" t="s">
        <v>101</v>
      </c>
    </row>
    <row r="1254">
      <c r="A1254" s="76">
        <v>45854.0</v>
      </c>
      <c r="B1254" s="75" t="s">
        <v>4805</v>
      </c>
      <c r="C1254" s="75" t="s">
        <v>400</v>
      </c>
      <c r="D1254" s="75" t="s">
        <v>109</v>
      </c>
    </row>
    <row r="1255">
      <c r="A1255" s="76">
        <v>45854.0</v>
      </c>
      <c r="B1255" s="75" t="s">
        <v>4806</v>
      </c>
      <c r="C1255" s="75" t="s">
        <v>1980</v>
      </c>
      <c r="D1255" s="75" t="s">
        <v>109</v>
      </c>
    </row>
    <row r="1256">
      <c r="A1256" s="76">
        <v>45854.0</v>
      </c>
      <c r="B1256" s="75" t="s">
        <v>4807</v>
      </c>
      <c r="C1256" s="75" t="s">
        <v>124</v>
      </c>
      <c r="D1256" s="75" t="s">
        <v>108</v>
      </c>
    </row>
    <row r="1257">
      <c r="A1257" s="76">
        <v>45854.0</v>
      </c>
      <c r="B1257" s="75" t="s">
        <v>4808</v>
      </c>
      <c r="C1257" s="75" t="s">
        <v>117</v>
      </c>
      <c r="D1257" s="75" t="s">
        <v>101</v>
      </c>
    </row>
    <row r="1258">
      <c r="A1258" s="76">
        <v>45854.0</v>
      </c>
      <c r="B1258" s="75" t="s">
        <v>4809</v>
      </c>
      <c r="C1258" s="75" t="s">
        <v>296</v>
      </c>
      <c r="D1258" s="75" t="s">
        <v>108</v>
      </c>
    </row>
    <row r="1259">
      <c r="A1259" s="76">
        <v>45854.0</v>
      </c>
      <c r="B1259" s="75" t="s">
        <v>4810</v>
      </c>
      <c r="C1259" s="75" t="s">
        <v>117</v>
      </c>
      <c r="D1259" s="75" t="s">
        <v>101</v>
      </c>
    </row>
    <row r="1260">
      <c r="A1260" s="76">
        <v>45854.0</v>
      </c>
      <c r="B1260" s="75" t="s">
        <v>4811</v>
      </c>
      <c r="C1260" s="75" t="s">
        <v>160</v>
      </c>
      <c r="D1260" s="75" t="s">
        <v>101</v>
      </c>
    </row>
    <row r="1261">
      <c r="A1261" s="76">
        <v>45854.0</v>
      </c>
      <c r="B1261" s="75" t="s">
        <v>4812</v>
      </c>
      <c r="C1261" s="75" t="s">
        <v>165</v>
      </c>
      <c r="D1261" s="75" t="s">
        <v>102</v>
      </c>
    </row>
    <row r="1262">
      <c r="A1262" s="76">
        <v>45854.0</v>
      </c>
      <c r="B1262" s="75" t="s">
        <v>4813</v>
      </c>
      <c r="C1262" s="75" t="s">
        <v>434</v>
      </c>
      <c r="D1262" s="75" t="s">
        <v>101</v>
      </c>
    </row>
    <row r="1263">
      <c r="A1263" s="76">
        <v>45854.0</v>
      </c>
      <c r="B1263" s="75" t="s">
        <v>4814</v>
      </c>
      <c r="C1263" s="75" t="s">
        <v>204</v>
      </c>
      <c r="D1263" s="75" t="s">
        <v>101</v>
      </c>
    </row>
    <row r="1264">
      <c r="A1264" s="76">
        <v>45854.0</v>
      </c>
      <c r="B1264" s="75" t="s">
        <v>4815</v>
      </c>
      <c r="C1264" s="75" t="s">
        <v>166</v>
      </c>
      <c r="D1264" s="75" t="s">
        <v>108</v>
      </c>
    </row>
    <row r="1265">
      <c r="A1265" s="76">
        <v>45854.0</v>
      </c>
      <c r="B1265" s="75" t="s">
        <v>4816</v>
      </c>
      <c r="C1265" s="75" t="s">
        <v>173</v>
      </c>
      <c r="D1265" s="75" t="s">
        <v>102</v>
      </c>
    </row>
    <row r="1266">
      <c r="A1266" s="76">
        <v>45854.0</v>
      </c>
      <c r="B1266" s="75" t="s">
        <v>4817</v>
      </c>
      <c r="C1266" s="75" t="s">
        <v>212</v>
      </c>
      <c r="D1266" s="75" t="s">
        <v>102</v>
      </c>
    </row>
    <row r="1267">
      <c r="A1267" s="76">
        <v>45854.0</v>
      </c>
      <c r="B1267" s="75" t="s">
        <v>4818</v>
      </c>
      <c r="C1267" s="75" t="s">
        <v>221</v>
      </c>
      <c r="D1267" s="75" t="s">
        <v>101</v>
      </c>
    </row>
    <row r="1268">
      <c r="A1268" s="76">
        <v>45854.0</v>
      </c>
      <c r="B1268" s="75" t="s">
        <v>4819</v>
      </c>
      <c r="C1268" s="75" t="s">
        <v>157</v>
      </c>
      <c r="D1268" s="75" t="s">
        <v>109</v>
      </c>
    </row>
    <row r="1269">
      <c r="A1269" s="76">
        <v>45854.0</v>
      </c>
      <c r="B1269" s="75" t="s">
        <v>4820</v>
      </c>
      <c r="C1269" s="75" t="s">
        <v>144</v>
      </c>
      <c r="D1269" s="75" t="s">
        <v>108</v>
      </c>
    </row>
    <row r="1270">
      <c r="A1270" s="76">
        <v>45854.0</v>
      </c>
      <c r="B1270" s="75" t="s">
        <v>4821</v>
      </c>
      <c r="C1270" s="75" t="s">
        <v>118</v>
      </c>
      <c r="D1270" s="75" t="s">
        <v>108</v>
      </c>
    </row>
    <row r="1271">
      <c r="A1271" s="76">
        <v>45854.0</v>
      </c>
      <c r="B1271" s="75" t="s">
        <v>4822</v>
      </c>
      <c r="C1271" s="75" t="s">
        <v>330</v>
      </c>
      <c r="D1271" s="75" t="s">
        <v>101</v>
      </c>
    </row>
    <row r="1272">
      <c r="A1272" s="76">
        <v>45854.0</v>
      </c>
      <c r="B1272" s="75" t="s">
        <v>4823</v>
      </c>
      <c r="C1272" s="75" t="s">
        <v>398</v>
      </c>
      <c r="D1272" s="75" t="s">
        <v>101</v>
      </c>
    </row>
    <row r="1273">
      <c r="A1273" s="76">
        <v>45854.0</v>
      </c>
      <c r="B1273" s="75" t="s">
        <v>4824</v>
      </c>
      <c r="C1273" s="75" t="s">
        <v>287</v>
      </c>
      <c r="D1273" s="75" t="s">
        <v>102</v>
      </c>
    </row>
    <row r="1274">
      <c r="A1274" s="76">
        <v>45854.0</v>
      </c>
      <c r="B1274" s="75" t="s">
        <v>4825</v>
      </c>
      <c r="C1274" s="75" t="s">
        <v>207</v>
      </c>
      <c r="D1274" s="75" t="s">
        <v>108</v>
      </c>
    </row>
    <row r="1275">
      <c r="A1275" s="76">
        <v>45854.0</v>
      </c>
      <c r="B1275" s="75" t="s">
        <v>4826</v>
      </c>
      <c r="C1275" s="75" t="s">
        <v>144</v>
      </c>
      <c r="D1275" s="75" t="s">
        <v>108</v>
      </c>
    </row>
    <row r="1276">
      <c r="A1276" s="76">
        <v>45854.0</v>
      </c>
      <c r="B1276" s="75" t="s">
        <v>4827</v>
      </c>
      <c r="C1276" s="75" t="s">
        <v>192</v>
      </c>
      <c r="D1276" s="75" t="s">
        <v>101</v>
      </c>
    </row>
    <row r="1277">
      <c r="A1277" s="76">
        <v>45854.0</v>
      </c>
      <c r="B1277" s="75" t="s">
        <v>4828</v>
      </c>
      <c r="C1277" s="75" t="s">
        <v>339</v>
      </c>
      <c r="D1277" s="75" t="s">
        <v>109</v>
      </c>
    </row>
    <row r="1278">
      <c r="A1278" s="76">
        <v>45854.0</v>
      </c>
      <c r="B1278" s="75" t="s">
        <v>4829</v>
      </c>
      <c r="C1278" s="75" t="s">
        <v>3741</v>
      </c>
      <c r="D1278" s="75" t="s">
        <v>101</v>
      </c>
    </row>
    <row r="1279">
      <c r="A1279" s="76">
        <v>45854.0</v>
      </c>
      <c r="B1279" s="75" t="s">
        <v>4830</v>
      </c>
      <c r="C1279" s="75" t="s">
        <v>428</v>
      </c>
      <c r="D1279" s="75" t="s">
        <v>108</v>
      </c>
    </row>
    <row r="1280">
      <c r="A1280" s="76">
        <v>45854.0</v>
      </c>
      <c r="B1280" s="75" t="s">
        <v>4831</v>
      </c>
      <c r="C1280" s="75" t="s">
        <v>146</v>
      </c>
      <c r="D1280" s="75" t="s">
        <v>108</v>
      </c>
    </row>
    <row r="1281">
      <c r="A1281" s="76">
        <v>45854.0</v>
      </c>
      <c r="B1281" s="75" t="s">
        <v>4819</v>
      </c>
      <c r="C1281" s="75" t="s">
        <v>157</v>
      </c>
      <c r="D1281" s="75" t="s">
        <v>109</v>
      </c>
    </row>
    <row r="1282">
      <c r="A1282" s="76">
        <v>45854.0</v>
      </c>
      <c r="B1282" s="75" t="s">
        <v>4832</v>
      </c>
      <c r="C1282" s="75" t="s">
        <v>318</v>
      </c>
      <c r="D1282" s="75" t="s">
        <v>108</v>
      </c>
    </row>
    <row r="1283">
      <c r="A1283" s="76">
        <v>45854.0</v>
      </c>
      <c r="B1283" s="75" t="s">
        <v>4833</v>
      </c>
      <c r="C1283" s="75" t="s">
        <v>434</v>
      </c>
      <c r="D1283" s="75" t="s">
        <v>101</v>
      </c>
    </row>
    <row r="1284">
      <c r="A1284" s="76">
        <v>45854.0</v>
      </c>
      <c r="B1284" s="75" t="s">
        <v>4834</v>
      </c>
      <c r="C1284" s="75" t="s">
        <v>123</v>
      </c>
      <c r="D1284" s="75" t="s">
        <v>108</v>
      </c>
    </row>
    <row r="1285">
      <c r="A1285" s="76">
        <v>45854.0</v>
      </c>
      <c r="B1285" s="75" t="s">
        <v>4835</v>
      </c>
      <c r="C1285" s="75" t="s">
        <v>158</v>
      </c>
      <c r="D1285" s="75" t="s">
        <v>101</v>
      </c>
    </row>
    <row r="1286">
      <c r="A1286" s="76">
        <v>45854.0</v>
      </c>
      <c r="B1286" s="75" t="s">
        <v>4836</v>
      </c>
      <c r="C1286" s="75" t="s">
        <v>158</v>
      </c>
      <c r="D1286" s="75" t="s">
        <v>101</v>
      </c>
    </row>
    <row r="1287">
      <c r="A1287" s="76">
        <v>45854.0</v>
      </c>
      <c r="B1287" s="75" t="s">
        <v>4837</v>
      </c>
      <c r="C1287" s="75" t="s">
        <v>371</v>
      </c>
      <c r="D1287" s="75" t="s">
        <v>101</v>
      </c>
    </row>
    <row r="1288">
      <c r="A1288" s="76">
        <v>45854.0</v>
      </c>
      <c r="B1288" s="75" t="s">
        <v>4838</v>
      </c>
      <c r="C1288" s="75" t="s">
        <v>2092</v>
      </c>
      <c r="D1288" s="75" t="s">
        <v>109</v>
      </c>
    </row>
    <row r="1289">
      <c r="A1289" s="76">
        <v>45854.0</v>
      </c>
      <c r="B1289" s="75" t="s">
        <v>4839</v>
      </c>
      <c r="C1289" s="75" t="s">
        <v>132</v>
      </c>
      <c r="D1289" s="75" t="s">
        <v>101</v>
      </c>
    </row>
    <row r="1290">
      <c r="A1290" s="76">
        <v>45854.0</v>
      </c>
      <c r="B1290" s="75" t="s">
        <v>4840</v>
      </c>
      <c r="C1290" s="75" t="s">
        <v>197</v>
      </c>
      <c r="D1290" s="75" t="s">
        <v>106</v>
      </c>
    </row>
    <row r="1291">
      <c r="A1291" s="76">
        <v>45854.0</v>
      </c>
      <c r="B1291" s="75" t="s">
        <v>4841</v>
      </c>
      <c r="C1291" s="75" t="s">
        <v>133</v>
      </c>
      <c r="D1291" s="75" t="s">
        <v>108</v>
      </c>
    </row>
    <row r="1292">
      <c r="A1292" s="76">
        <v>45854.0</v>
      </c>
      <c r="B1292" s="75" t="s">
        <v>4842</v>
      </c>
      <c r="C1292" s="75" t="s">
        <v>333</v>
      </c>
      <c r="D1292" s="75" t="s">
        <v>101</v>
      </c>
    </row>
    <row r="1293">
      <c r="A1293" s="76">
        <v>45854.0</v>
      </c>
      <c r="B1293" s="75" t="s">
        <v>4843</v>
      </c>
      <c r="C1293" s="75" t="s">
        <v>339</v>
      </c>
      <c r="D1293" s="75" t="s">
        <v>108</v>
      </c>
    </row>
    <row r="1294">
      <c r="A1294" s="76">
        <v>45854.0</v>
      </c>
      <c r="B1294" s="75" t="s">
        <v>4844</v>
      </c>
      <c r="C1294" s="75" t="s">
        <v>392</v>
      </c>
      <c r="D1294" s="75" t="s">
        <v>102</v>
      </c>
    </row>
    <row r="1295">
      <c r="A1295" s="76">
        <v>45854.0</v>
      </c>
      <c r="B1295" s="75" t="s">
        <v>4845</v>
      </c>
      <c r="C1295" s="75" t="s">
        <v>406</v>
      </c>
      <c r="D1295" s="75" t="s">
        <v>108</v>
      </c>
    </row>
    <row r="1296">
      <c r="A1296" s="76">
        <v>45854.0</v>
      </c>
      <c r="B1296" s="75" t="s">
        <v>4846</v>
      </c>
      <c r="C1296" s="75" t="s">
        <v>133</v>
      </c>
      <c r="D1296" s="75" t="s">
        <v>108</v>
      </c>
    </row>
    <row r="1297">
      <c r="A1297" s="76">
        <v>45854.0</v>
      </c>
      <c r="B1297" s="75" t="s">
        <v>4847</v>
      </c>
      <c r="C1297" s="75" t="s">
        <v>209</v>
      </c>
      <c r="D1297" s="75" t="s">
        <v>101</v>
      </c>
    </row>
    <row r="1298">
      <c r="A1298" s="76">
        <v>45854.0</v>
      </c>
      <c r="B1298" s="75" t="s">
        <v>4848</v>
      </c>
      <c r="C1298" s="75" t="s">
        <v>2003</v>
      </c>
      <c r="D1298" s="75" t="s">
        <v>108</v>
      </c>
    </row>
    <row r="1299">
      <c r="A1299" s="76">
        <v>45854.0</v>
      </c>
      <c r="B1299" s="75" t="s">
        <v>4849</v>
      </c>
      <c r="C1299" s="75" t="s">
        <v>293</v>
      </c>
      <c r="D1299" s="75" t="s">
        <v>108</v>
      </c>
    </row>
    <row r="1300">
      <c r="A1300" s="76">
        <v>45854.0</v>
      </c>
      <c r="B1300" s="75" t="s">
        <v>4850</v>
      </c>
      <c r="C1300" s="75" t="s">
        <v>144</v>
      </c>
      <c r="D1300" s="75" t="s">
        <v>108</v>
      </c>
    </row>
    <row r="1301">
      <c r="A1301" s="76">
        <v>45854.0</v>
      </c>
      <c r="B1301" s="75" t="s">
        <v>4851</v>
      </c>
      <c r="C1301" s="75" t="s">
        <v>279</v>
      </c>
      <c r="D1301" s="75" t="s">
        <v>105</v>
      </c>
    </row>
    <row r="1302">
      <c r="A1302" s="76">
        <v>45854.0</v>
      </c>
      <c r="B1302" s="75" t="s">
        <v>4852</v>
      </c>
      <c r="C1302" s="75" t="s">
        <v>284</v>
      </c>
      <c r="D1302" s="75" t="s">
        <v>107</v>
      </c>
    </row>
    <row r="1303">
      <c r="A1303" s="76">
        <v>45854.0</v>
      </c>
      <c r="B1303" s="75" t="s">
        <v>4853</v>
      </c>
      <c r="C1303" s="75" t="s">
        <v>320</v>
      </c>
      <c r="D1303" s="75" t="s">
        <v>109</v>
      </c>
    </row>
    <row r="1304">
      <c r="A1304" s="76">
        <v>45854.0</v>
      </c>
      <c r="B1304" s="75" t="s">
        <v>4854</v>
      </c>
      <c r="C1304" s="75" t="s">
        <v>157</v>
      </c>
      <c r="D1304" s="75" t="s">
        <v>109</v>
      </c>
    </row>
    <row r="1305">
      <c r="A1305" s="76">
        <v>45854.0</v>
      </c>
      <c r="B1305" s="75" t="s">
        <v>4855</v>
      </c>
      <c r="C1305" s="75" t="s">
        <v>1972</v>
      </c>
      <c r="D1305" s="75" t="s">
        <v>101</v>
      </c>
    </row>
    <row r="1306">
      <c r="A1306" s="76">
        <v>45854.0</v>
      </c>
      <c r="B1306" s="75" t="s">
        <v>4856</v>
      </c>
      <c r="C1306" s="75" t="s">
        <v>2092</v>
      </c>
      <c r="D1306" s="75" t="s">
        <v>108</v>
      </c>
    </row>
    <row r="1307">
      <c r="A1307" s="76">
        <v>45854.0</v>
      </c>
      <c r="B1307" s="75" t="s">
        <v>4857</v>
      </c>
      <c r="C1307" s="75" t="s">
        <v>398</v>
      </c>
      <c r="D1307" s="75" t="s">
        <v>101</v>
      </c>
    </row>
    <row r="1308">
      <c r="A1308" s="76">
        <v>45854.0</v>
      </c>
      <c r="B1308" s="75" t="s">
        <v>4858</v>
      </c>
      <c r="C1308" s="75" t="s">
        <v>146</v>
      </c>
      <c r="D1308" s="75" t="s">
        <v>108</v>
      </c>
    </row>
    <row r="1309">
      <c r="A1309" s="76">
        <v>45854.0</v>
      </c>
      <c r="B1309" s="75" t="s">
        <v>4859</v>
      </c>
      <c r="C1309" s="75" t="s">
        <v>279</v>
      </c>
      <c r="D1309" s="75" t="s">
        <v>106</v>
      </c>
    </row>
    <row r="1310">
      <c r="A1310" s="76">
        <v>45854.0</v>
      </c>
      <c r="B1310" s="75" t="s">
        <v>4860</v>
      </c>
      <c r="C1310" s="75" t="s">
        <v>217</v>
      </c>
      <c r="D1310" s="75" t="s">
        <v>108</v>
      </c>
    </row>
    <row r="1311">
      <c r="A1311" s="76">
        <v>45854.0</v>
      </c>
      <c r="B1311" s="75" t="s">
        <v>4861</v>
      </c>
      <c r="C1311" s="75" t="s">
        <v>3766</v>
      </c>
      <c r="D1311" s="75" t="s">
        <v>102</v>
      </c>
    </row>
    <row r="1312">
      <c r="A1312" s="76">
        <v>45854.0</v>
      </c>
      <c r="B1312" s="75" t="s">
        <v>4862</v>
      </c>
      <c r="C1312" s="75" t="s">
        <v>209</v>
      </c>
      <c r="D1312" s="75" t="s">
        <v>101</v>
      </c>
    </row>
    <row r="1313">
      <c r="A1313" s="76">
        <v>45854.0</v>
      </c>
      <c r="B1313" s="75" t="s">
        <v>4863</v>
      </c>
      <c r="C1313" s="75" t="s">
        <v>3632</v>
      </c>
      <c r="D1313" s="75" t="s">
        <v>108</v>
      </c>
    </row>
    <row r="1314">
      <c r="A1314" s="76">
        <v>45854.0</v>
      </c>
      <c r="B1314" s="75" t="s">
        <v>4864</v>
      </c>
      <c r="C1314" s="75" t="s">
        <v>373</v>
      </c>
      <c r="D1314" s="75" t="s">
        <v>101</v>
      </c>
    </row>
    <row r="1315">
      <c r="A1315" s="76">
        <v>45854.0</v>
      </c>
      <c r="B1315" s="75" t="s">
        <v>4865</v>
      </c>
      <c r="C1315" s="75" t="s">
        <v>1983</v>
      </c>
      <c r="D1315" s="75" t="s">
        <v>101</v>
      </c>
    </row>
    <row r="1316">
      <c r="A1316" s="76">
        <v>45854.0</v>
      </c>
      <c r="B1316" s="75" t="s">
        <v>4819</v>
      </c>
      <c r="C1316" s="75" t="s">
        <v>157</v>
      </c>
      <c r="D1316" s="75" t="s">
        <v>109</v>
      </c>
    </row>
    <row r="1317">
      <c r="A1317" s="76">
        <v>45854.0</v>
      </c>
      <c r="B1317" s="75" t="s">
        <v>4866</v>
      </c>
      <c r="C1317" s="75" t="s">
        <v>124</v>
      </c>
      <c r="D1317" s="75" t="s">
        <v>108</v>
      </c>
    </row>
    <row r="1318">
      <c r="A1318" s="76">
        <v>45854.0</v>
      </c>
      <c r="B1318" s="75" t="s">
        <v>4867</v>
      </c>
      <c r="C1318" s="75" t="s">
        <v>132</v>
      </c>
      <c r="D1318" s="75" t="s">
        <v>101</v>
      </c>
    </row>
    <row r="1319">
      <c r="A1319" s="76">
        <v>45854.0</v>
      </c>
      <c r="B1319" s="75" t="s">
        <v>4868</v>
      </c>
      <c r="C1319" s="75" t="s">
        <v>357</v>
      </c>
      <c r="D1319" s="75" t="s">
        <v>108</v>
      </c>
    </row>
    <row r="1320">
      <c r="A1320" s="76">
        <v>45854.0</v>
      </c>
      <c r="B1320" s="75" t="s">
        <v>4869</v>
      </c>
      <c r="C1320" s="75" t="s">
        <v>333</v>
      </c>
      <c r="D1320" s="75" t="s">
        <v>101</v>
      </c>
    </row>
    <row r="1321">
      <c r="A1321" s="76">
        <v>45854.0</v>
      </c>
      <c r="B1321" s="75" t="s">
        <v>4870</v>
      </c>
      <c r="C1321" s="75" t="s">
        <v>1972</v>
      </c>
      <c r="D1321" s="75" t="s">
        <v>101</v>
      </c>
    </row>
    <row r="1322">
      <c r="A1322" s="76">
        <v>45854.0</v>
      </c>
      <c r="B1322" s="75" t="s">
        <v>4871</v>
      </c>
      <c r="C1322" s="75" t="s">
        <v>158</v>
      </c>
      <c r="D1322" s="75" t="s">
        <v>101</v>
      </c>
    </row>
    <row r="1323">
      <c r="A1323" s="76">
        <v>45854.0</v>
      </c>
      <c r="B1323" s="75" t="s">
        <v>4872</v>
      </c>
      <c r="C1323" s="75" t="s">
        <v>335</v>
      </c>
      <c r="D1323" s="75" t="s">
        <v>101</v>
      </c>
    </row>
    <row r="1324">
      <c r="A1324" s="76">
        <v>45854.0</v>
      </c>
      <c r="B1324" s="75" t="s">
        <v>4873</v>
      </c>
      <c r="C1324" s="75" t="s">
        <v>117</v>
      </c>
      <c r="D1324" s="75" t="s">
        <v>105</v>
      </c>
    </row>
    <row r="1325">
      <c r="A1325" s="76">
        <v>45854.0</v>
      </c>
      <c r="B1325" s="75" t="s">
        <v>4874</v>
      </c>
      <c r="C1325" s="75" t="s">
        <v>1993</v>
      </c>
      <c r="D1325" s="75" t="s">
        <v>108</v>
      </c>
    </row>
    <row r="1326">
      <c r="A1326" s="76">
        <v>45854.0</v>
      </c>
      <c r="B1326" s="75" t="s">
        <v>4875</v>
      </c>
      <c r="C1326" s="75" t="s">
        <v>114</v>
      </c>
      <c r="D1326" s="75" t="s">
        <v>101</v>
      </c>
    </row>
    <row r="1327">
      <c r="A1327" s="76">
        <v>45854.0</v>
      </c>
      <c r="B1327" s="75" t="s">
        <v>4876</v>
      </c>
      <c r="C1327" s="75" t="s">
        <v>357</v>
      </c>
      <c r="D1327" s="75" t="s">
        <v>108</v>
      </c>
    </row>
    <row r="1328">
      <c r="A1328" s="76">
        <v>45854.0</v>
      </c>
      <c r="B1328" s="75" t="s">
        <v>4877</v>
      </c>
      <c r="C1328" s="75" t="s">
        <v>252</v>
      </c>
      <c r="D1328" s="75" t="s">
        <v>101</v>
      </c>
    </row>
    <row r="1329">
      <c r="A1329" s="76">
        <v>45854.0</v>
      </c>
      <c r="B1329" s="75" t="s">
        <v>4878</v>
      </c>
      <c r="C1329" s="75" t="s">
        <v>434</v>
      </c>
      <c r="D1329" s="75" t="s">
        <v>101</v>
      </c>
    </row>
    <row r="1330">
      <c r="A1330" s="76">
        <v>45854.0</v>
      </c>
      <c r="B1330" s="75" t="s">
        <v>4879</v>
      </c>
      <c r="C1330" s="75" t="s">
        <v>428</v>
      </c>
      <c r="D1330" s="75" t="s">
        <v>101</v>
      </c>
    </row>
    <row r="1331">
      <c r="A1331" s="76">
        <v>45854.0</v>
      </c>
      <c r="B1331" s="75" t="s">
        <v>4880</v>
      </c>
      <c r="C1331" s="75" t="s">
        <v>3636</v>
      </c>
      <c r="D1331" s="75" t="s">
        <v>108</v>
      </c>
    </row>
    <row r="1332">
      <c r="A1332" s="76">
        <v>45854.0</v>
      </c>
      <c r="B1332" s="75" t="s">
        <v>4881</v>
      </c>
      <c r="C1332" s="75" t="s">
        <v>132</v>
      </c>
      <c r="D1332" s="75" t="s">
        <v>101</v>
      </c>
    </row>
    <row r="1333">
      <c r="A1333" s="76">
        <v>45854.0</v>
      </c>
      <c r="B1333" s="75" t="s">
        <v>4882</v>
      </c>
      <c r="C1333" s="75" t="s">
        <v>209</v>
      </c>
      <c r="D1333" s="75" t="s">
        <v>101</v>
      </c>
    </row>
    <row r="1334">
      <c r="A1334" s="76">
        <v>45854.0</v>
      </c>
      <c r="B1334" s="75" t="s">
        <v>4883</v>
      </c>
      <c r="C1334" s="75" t="s">
        <v>117</v>
      </c>
      <c r="D1334" s="75" t="s">
        <v>101</v>
      </c>
    </row>
    <row r="1335">
      <c r="A1335" s="76">
        <v>45854.0</v>
      </c>
      <c r="B1335" s="75" t="s">
        <v>4884</v>
      </c>
      <c r="C1335" s="75" t="s">
        <v>3632</v>
      </c>
      <c r="D1335" s="75" t="s">
        <v>108</v>
      </c>
    </row>
    <row r="1336">
      <c r="A1336" s="76">
        <v>45854.0</v>
      </c>
      <c r="B1336" s="75" t="s">
        <v>4885</v>
      </c>
      <c r="C1336" s="75" t="s">
        <v>205</v>
      </c>
      <c r="D1336" s="75" t="s">
        <v>105</v>
      </c>
    </row>
    <row r="1337">
      <c r="A1337" s="76">
        <v>45854.0</v>
      </c>
      <c r="B1337" s="75" t="s">
        <v>4886</v>
      </c>
      <c r="C1337" s="75" t="s">
        <v>375</v>
      </c>
      <c r="D1337" s="75" t="s">
        <v>101</v>
      </c>
    </row>
    <row r="1338">
      <c r="A1338" s="76">
        <v>45854.0</v>
      </c>
      <c r="B1338" s="75" t="s">
        <v>4887</v>
      </c>
      <c r="C1338" s="75" t="s">
        <v>214</v>
      </c>
      <c r="D1338" s="75" t="s">
        <v>106</v>
      </c>
    </row>
    <row r="1339">
      <c r="A1339" s="76">
        <v>45854.0</v>
      </c>
      <c r="B1339" s="75" t="s">
        <v>4888</v>
      </c>
      <c r="C1339" s="75" t="s">
        <v>392</v>
      </c>
      <c r="D1339" s="75" t="s">
        <v>101</v>
      </c>
    </row>
    <row r="1340">
      <c r="A1340" s="76">
        <v>45854.0</v>
      </c>
      <c r="B1340" s="75" t="s">
        <v>4889</v>
      </c>
      <c r="C1340" s="75" t="s">
        <v>2057</v>
      </c>
      <c r="D1340" s="75" t="s">
        <v>108</v>
      </c>
    </row>
    <row r="1341">
      <c r="A1341" s="76">
        <v>45854.0</v>
      </c>
      <c r="B1341" s="75" t="s">
        <v>4890</v>
      </c>
      <c r="C1341" s="75" t="s">
        <v>133</v>
      </c>
      <c r="D1341" s="75" t="s">
        <v>108</v>
      </c>
    </row>
    <row r="1342">
      <c r="A1342" s="76">
        <v>45854.0</v>
      </c>
      <c r="B1342" s="75" t="s">
        <v>4871</v>
      </c>
      <c r="C1342" s="75" t="s">
        <v>158</v>
      </c>
      <c r="D1342" s="75" t="s">
        <v>101</v>
      </c>
    </row>
    <row r="1343">
      <c r="A1343" s="76">
        <v>45854.0</v>
      </c>
      <c r="B1343" s="75" t="s">
        <v>4891</v>
      </c>
      <c r="C1343" s="75" t="s">
        <v>293</v>
      </c>
      <c r="D1343" s="75" t="s">
        <v>108</v>
      </c>
    </row>
    <row r="1344">
      <c r="A1344" s="76">
        <v>45854.0</v>
      </c>
      <c r="B1344" s="75" t="s">
        <v>4892</v>
      </c>
      <c r="C1344" s="75" t="s">
        <v>193</v>
      </c>
      <c r="D1344" s="75" t="s">
        <v>103</v>
      </c>
    </row>
    <row r="1345">
      <c r="A1345" s="76">
        <v>45854.0</v>
      </c>
      <c r="B1345" s="75" t="s">
        <v>4893</v>
      </c>
      <c r="C1345" s="75" t="s">
        <v>3632</v>
      </c>
      <c r="D1345" s="75" t="s">
        <v>108</v>
      </c>
    </row>
    <row r="1346">
      <c r="A1346" s="76">
        <v>45854.0</v>
      </c>
      <c r="B1346" s="75" t="s">
        <v>4894</v>
      </c>
      <c r="C1346" s="75" t="s">
        <v>2039</v>
      </c>
      <c r="D1346" s="75" t="s">
        <v>101</v>
      </c>
    </row>
    <row r="1347">
      <c r="A1347" s="76">
        <v>45854.0</v>
      </c>
      <c r="B1347" s="75" t="s">
        <v>4895</v>
      </c>
      <c r="C1347" s="75" t="s">
        <v>1927</v>
      </c>
      <c r="D1347" s="75" t="s">
        <v>103</v>
      </c>
    </row>
    <row r="1348">
      <c r="A1348" s="76">
        <v>45854.0</v>
      </c>
      <c r="B1348" s="75" t="s">
        <v>4896</v>
      </c>
      <c r="C1348" s="75" t="s">
        <v>373</v>
      </c>
      <c r="D1348" s="75" t="s">
        <v>108</v>
      </c>
    </row>
    <row r="1349">
      <c r="A1349" s="76">
        <v>45854.0</v>
      </c>
      <c r="B1349" s="75" t="s">
        <v>4897</v>
      </c>
      <c r="C1349" s="75" t="s">
        <v>146</v>
      </c>
      <c r="D1349" s="75" t="s">
        <v>108</v>
      </c>
    </row>
    <row r="1350">
      <c r="A1350" s="76">
        <v>45854.0</v>
      </c>
      <c r="B1350" s="75" t="s">
        <v>4898</v>
      </c>
      <c r="C1350" s="75" t="s">
        <v>287</v>
      </c>
      <c r="D1350" s="75" t="s">
        <v>104</v>
      </c>
    </row>
    <row r="1351">
      <c r="A1351" s="76">
        <v>45854.0</v>
      </c>
      <c r="B1351" s="75" t="s">
        <v>4899</v>
      </c>
      <c r="C1351" s="75" t="s">
        <v>318</v>
      </c>
      <c r="D1351" s="75" t="s">
        <v>108</v>
      </c>
    </row>
    <row r="1352">
      <c r="A1352" s="76">
        <v>45854.0</v>
      </c>
      <c r="B1352" s="75" t="s">
        <v>4899</v>
      </c>
      <c r="C1352" s="75" t="s">
        <v>318</v>
      </c>
      <c r="D1352" s="75" t="s">
        <v>108</v>
      </c>
    </row>
    <row r="1353">
      <c r="A1353" s="76">
        <v>45854.0</v>
      </c>
      <c r="B1353" s="75" t="s">
        <v>4900</v>
      </c>
      <c r="C1353" s="75" t="s">
        <v>233</v>
      </c>
      <c r="D1353" s="75" t="s">
        <v>110</v>
      </c>
    </row>
    <row r="1354">
      <c r="A1354" s="76">
        <v>45854.0</v>
      </c>
      <c r="B1354" s="75" t="s">
        <v>4901</v>
      </c>
      <c r="C1354" s="75" t="s">
        <v>146</v>
      </c>
      <c r="D1354" s="75" t="s">
        <v>108</v>
      </c>
    </row>
    <row r="1355">
      <c r="A1355" s="76">
        <v>45854.0</v>
      </c>
      <c r="B1355" s="75" t="s">
        <v>4902</v>
      </c>
      <c r="C1355" s="75" t="s">
        <v>241</v>
      </c>
      <c r="D1355" s="75" t="s">
        <v>106</v>
      </c>
    </row>
    <row r="1356">
      <c r="A1356" s="76">
        <v>45854.0</v>
      </c>
      <c r="B1356" s="75" t="s">
        <v>4903</v>
      </c>
      <c r="C1356" s="75" t="s">
        <v>144</v>
      </c>
      <c r="D1356" s="75" t="s">
        <v>108</v>
      </c>
    </row>
    <row r="1357">
      <c r="A1357" s="76">
        <v>45854.0</v>
      </c>
      <c r="B1357" s="75" t="s">
        <v>4904</v>
      </c>
      <c r="C1357" s="75" t="s">
        <v>1991</v>
      </c>
      <c r="D1357" s="75" t="s">
        <v>108</v>
      </c>
    </row>
    <row r="1358">
      <c r="A1358" s="76">
        <v>45854.0</v>
      </c>
      <c r="B1358" s="75" t="s">
        <v>4905</v>
      </c>
      <c r="C1358" s="75" t="s">
        <v>184</v>
      </c>
      <c r="D1358" s="75" t="s">
        <v>102</v>
      </c>
    </row>
    <row r="1359">
      <c r="A1359" s="76">
        <v>45854.0</v>
      </c>
      <c r="B1359" s="75" t="s">
        <v>4906</v>
      </c>
      <c r="C1359" s="75" t="s">
        <v>296</v>
      </c>
      <c r="D1359" s="75" t="s">
        <v>108</v>
      </c>
    </row>
    <row r="1360">
      <c r="A1360" s="76">
        <v>45854.0</v>
      </c>
      <c r="B1360" s="75" t="s">
        <v>4907</v>
      </c>
      <c r="C1360" s="75" t="s">
        <v>124</v>
      </c>
      <c r="D1360" s="75" t="s">
        <v>108</v>
      </c>
    </row>
    <row r="1361">
      <c r="A1361" s="76">
        <v>45854.0</v>
      </c>
      <c r="B1361" s="75" t="s">
        <v>4908</v>
      </c>
      <c r="C1361" s="75" t="s">
        <v>217</v>
      </c>
      <c r="D1361" s="75" t="s">
        <v>108</v>
      </c>
    </row>
    <row r="1362">
      <c r="A1362" s="76">
        <v>45854.0</v>
      </c>
      <c r="B1362" s="75" t="s">
        <v>4909</v>
      </c>
      <c r="C1362" s="75" t="s">
        <v>299</v>
      </c>
      <c r="D1362" s="75" t="s">
        <v>109</v>
      </c>
    </row>
    <row r="1363">
      <c r="A1363" s="76">
        <v>45854.0</v>
      </c>
      <c r="B1363" s="75" t="s">
        <v>4910</v>
      </c>
      <c r="C1363" s="75" t="s">
        <v>2092</v>
      </c>
      <c r="D1363" s="75" t="s">
        <v>108</v>
      </c>
    </row>
    <row r="1364">
      <c r="A1364" s="76">
        <v>45854.0</v>
      </c>
      <c r="B1364" s="75" t="s">
        <v>4911</v>
      </c>
      <c r="C1364" s="75" t="s">
        <v>184</v>
      </c>
      <c r="D1364" s="75" t="s">
        <v>102</v>
      </c>
    </row>
    <row r="1365">
      <c r="A1365" s="76">
        <v>45854.0</v>
      </c>
      <c r="B1365" s="75" t="s">
        <v>4912</v>
      </c>
      <c r="C1365" s="75" t="s">
        <v>252</v>
      </c>
      <c r="D1365" s="75" t="s">
        <v>101</v>
      </c>
    </row>
    <row r="1366">
      <c r="A1366" s="76">
        <v>45854.0</v>
      </c>
      <c r="B1366" s="75" t="s">
        <v>4913</v>
      </c>
      <c r="C1366" s="75" t="s">
        <v>184</v>
      </c>
      <c r="D1366" s="75" t="s">
        <v>102</v>
      </c>
    </row>
    <row r="1367">
      <c r="A1367" s="76">
        <v>45854.0</v>
      </c>
      <c r="B1367" s="75" t="s">
        <v>4914</v>
      </c>
      <c r="C1367" s="75" t="s">
        <v>400</v>
      </c>
      <c r="D1367" s="75" t="s">
        <v>108</v>
      </c>
    </row>
    <row r="1368">
      <c r="A1368" s="76">
        <v>45854.0</v>
      </c>
      <c r="B1368" s="75" t="s">
        <v>4914</v>
      </c>
      <c r="C1368" s="75" t="s">
        <v>400</v>
      </c>
      <c r="D1368" s="75" t="s">
        <v>108</v>
      </c>
    </row>
    <row r="1369">
      <c r="A1369" s="76">
        <v>45854.0</v>
      </c>
      <c r="B1369" s="75" t="s">
        <v>4915</v>
      </c>
      <c r="C1369" s="75" t="s">
        <v>268</v>
      </c>
      <c r="D1369" s="75" t="s">
        <v>105</v>
      </c>
    </row>
    <row r="1370">
      <c r="A1370" s="76">
        <v>45854.0</v>
      </c>
      <c r="B1370" s="75" t="s">
        <v>4916</v>
      </c>
      <c r="C1370" s="75" t="s">
        <v>182</v>
      </c>
      <c r="D1370" s="75" t="s">
        <v>108</v>
      </c>
    </row>
    <row r="1371">
      <c r="A1371" s="76">
        <v>45854.0</v>
      </c>
      <c r="B1371" s="75" t="s">
        <v>4917</v>
      </c>
      <c r="C1371" s="75" t="s">
        <v>1991</v>
      </c>
      <c r="D1371" s="75" t="s">
        <v>108</v>
      </c>
    </row>
    <row r="1372">
      <c r="A1372" s="76">
        <v>45854.0</v>
      </c>
      <c r="B1372" s="75" t="s">
        <v>4918</v>
      </c>
      <c r="C1372" s="75" t="s">
        <v>162</v>
      </c>
      <c r="D1372" s="75" t="s">
        <v>105</v>
      </c>
    </row>
    <row r="1373">
      <c r="A1373" s="76">
        <v>45854.0</v>
      </c>
      <c r="B1373" s="75" t="s">
        <v>4919</v>
      </c>
      <c r="C1373" s="75" t="s">
        <v>146</v>
      </c>
      <c r="D1373" s="75" t="s">
        <v>111</v>
      </c>
    </row>
    <row r="1374">
      <c r="A1374" s="76">
        <v>45854.0</v>
      </c>
      <c r="B1374" s="75" t="s">
        <v>4920</v>
      </c>
      <c r="C1374" s="75" t="s">
        <v>160</v>
      </c>
      <c r="D1374" s="75" t="s">
        <v>101</v>
      </c>
    </row>
    <row r="1375">
      <c r="A1375" s="76">
        <v>45854.0</v>
      </c>
      <c r="B1375" s="75" t="s">
        <v>4921</v>
      </c>
      <c r="C1375" s="75" t="s">
        <v>257</v>
      </c>
      <c r="D1375" s="75" t="s">
        <v>101</v>
      </c>
    </row>
    <row r="1376">
      <c r="A1376" s="76">
        <v>45854.0</v>
      </c>
      <c r="B1376" s="75" t="s">
        <v>4922</v>
      </c>
      <c r="C1376" s="75" t="s">
        <v>428</v>
      </c>
      <c r="D1376" s="75" t="s">
        <v>101</v>
      </c>
    </row>
    <row r="1377">
      <c r="A1377" s="76">
        <v>45854.0</v>
      </c>
      <c r="B1377" s="75" t="s">
        <v>4819</v>
      </c>
      <c r="C1377" s="75" t="s">
        <v>157</v>
      </c>
      <c r="D1377" s="75" t="s">
        <v>109</v>
      </c>
    </row>
    <row r="1378">
      <c r="A1378" s="76">
        <v>45854.0</v>
      </c>
      <c r="B1378" s="75" t="s">
        <v>4923</v>
      </c>
      <c r="C1378" s="75" t="s">
        <v>114</v>
      </c>
      <c r="D1378" s="75" t="s">
        <v>101</v>
      </c>
    </row>
    <row r="1379">
      <c r="A1379" s="76">
        <v>45854.0</v>
      </c>
      <c r="B1379" s="75" t="s">
        <v>4924</v>
      </c>
      <c r="C1379" s="75" t="s">
        <v>221</v>
      </c>
      <c r="D1379" s="75" t="s">
        <v>101</v>
      </c>
    </row>
    <row r="1380">
      <c r="A1380" s="76">
        <v>45854.0</v>
      </c>
      <c r="B1380" s="75" t="s">
        <v>4925</v>
      </c>
      <c r="C1380" s="75" t="s">
        <v>398</v>
      </c>
      <c r="D1380" s="75" t="s">
        <v>101</v>
      </c>
    </row>
    <row r="1381">
      <c r="A1381" s="76">
        <v>45854.0</v>
      </c>
      <c r="B1381" s="75" t="s">
        <v>4926</v>
      </c>
      <c r="C1381" s="75" t="s">
        <v>333</v>
      </c>
      <c r="D1381" s="75" t="s">
        <v>102</v>
      </c>
    </row>
    <row r="1382">
      <c r="A1382" s="76">
        <v>45854.0</v>
      </c>
      <c r="B1382" s="75" t="s">
        <v>4927</v>
      </c>
      <c r="C1382" s="75" t="s">
        <v>268</v>
      </c>
      <c r="D1382" s="75" t="s">
        <v>106</v>
      </c>
    </row>
    <row r="1383">
      <c r="A1383" s="76">
        <v>45854.0</v>
      </c>
      <c r="B1383" s="75" t="s">
        <v>4904</v>
      </c>
      <c r="C1383" s="75" t="s">
        <v>1991</v>
      </c>
      <c r="D1383" s="75" t="s">
        <v>108</v>
      </c>
    </row>
    <row r="1384">
      <c r="A1384" s="76">
        <v>45854.0</v>
      </c>
      <c r="B1384" s="75" t="s">
        <v>4928</v>
      </c>
      <c r="C1384" s="75" t="s">
        <v>3679</v>
      </c>
      <c r="D1384" s="75" t="s">
        <v>102</v>
      </c>
    </row>
    <row r="1385">
      <c r="A1385" s="76">
        <v>45854.0</v>
      </c>
      <c r="B1385" s="75" t="s">
        <v>4929</v>
      </c>
      <c r="C1385" s="75" t="s">
        <v>2092</v>
      </c>
      <c r="D1385" s="75" t="s">
        <v>108</v>
      </c>
    </row>
    <row r="1386">
      <c r="A1386" s="76">
        <v>45854.0</v>
      </c>
      <c r="B1386" s="75" t="s">
        <v>4930</v>
      </c>
      <c r="C1386" s="75" t="s">
        <v>3762</v>
      </c>
      <c r="D1386" s="75" t="s">
        <v>108</v>
      </c>
    </row>
    <row r="1387">
      <c r="A1387" s="76">
        <v>45854.0</v>
      </c>
      <c r="B1387" s="75" t="s">
        <v>4931</v>
      </c>
      <c r="C1387" s="75" t="s">
        <v>323</v>
      </c>
      <c r="D1387" s="75" t="s">
        <v>108</v>
      </c>
    </row>
    <row r="1388">
      <c r="A1388" s="76">
        <v>45854.0</v>
      </c>
      <c r="B1388" s="75" t="s">
        <v>4932</v>
      </c>
      <c r="C1388" s="75" t="s">
        <v>333</v>
      </c>
      <c r="D1388" s="75" t="s">
        <v>101</v>
      </c>
    </row>
    <row r="1389">
      <c r="A1389" s="76">
        <v>45854.0</v>
      </c>
      <c r="B1389" s="75" t="s">
        <v>4933</v>
      </c>
      <c r="C1389" s="75" t="s">
        <v>150</v>
      </c>
      <c r="D1389" s="75" t="s">
        <v>101</v>
      </c>
    </row>
    <row r="1390">
      <c r="A1390" s="76">
        <v>45854.0</v>
      </c>
      <c r="B1390" s="75" t="s">
        <v>4934</v>
      </c>
      <c r="C1390" s="75" t="s">
        <v>287</v>
      </c>
      <c r="D1390" s="75" t="s">
        <v>102</v>
      </c>
    </row>
    <row r="1391">
      <c r="A1391" s="76">
        <v>45854.0</v>
      </c>
      <c r="B1391" s="75" t="s">
        <v>4935</v>
      </c>
      <c r="C1391" s="75" t="s">
        <v>124</v>
      </c>
      <c r="D1391" s="75" t="s">
        <v>108</v>
      </c>
    </row>
    <row r="1392">
      <c r="A1392" s="76">
        <v>45854.0</v>
      </c>
      <c r="B1392" s="75" t="s">
        <v>4936</v>
      </c>
      <c r="C1392" s="75" t="s">
        <v>392</v>
      </c>
      <c r="D1392" s="75" t="s">
        <v>102</v>
      </c>
    </row>
    <row r="1393">
      <c r="A1393" s="76">
        <v>45854.0</v>
      </c>
      <c r="B1393" s="75" t="s">
        <v>4844</v>
      </c>
      <c r="C1393" s="75" t="s">
        <v>392</v>
      </c>
      <c r="D1393" s="75" t="s">
        <v>102</v>
      </c>
    </row>
    <row r="1394">
      <c r="A1394" s="76">
        <v>45854.0</v>
      </c>
      <c r="B1394" s="75" t="s">
        <v>4937</v>
      </c>
      <c r="C1394" s="75" t="s">
        <v>162</v>
      </c>
      <c r="D1394" s="75" t="s">
        <v>106</v>
      </c>
    </row>
    <row r="1395">
      <c r="A1395" s="76">
        <v>45854.0</v>
      </c>
      <c r="B1395" s="75" t="s">
        <v>4938</v>
      </c>
      <c r="C1395" s="75" t="s">
        <v>205</v>
      </c>
      <c r="D1395" s="75" t="s">
        <v>101</v>
      </c>
    </row>
    <row r="1396">
      <c r="A1396" s="76">
        <v>45854.0</v>
      </c>
      <c r="B1396" s="75" t="s">
        <v>4939</v>
      </c>
      <c r="C1396" s="75" t="s">
        <v>144</v>
      </c>
      <c r="D1396" s="75" t="s">
        <v>108</v>
      </c>
    </row>
    <row r="1397">
      <c r="A1397" s="76">
        <v>45854.0</v>
      </c>
      <c r="B1397" s="75" t="s">
        <v>4940</v>
      </c>
      <c r="C1397" s="75" t="s">
        <v>117</v>
      </c>
      <c r="D1397" s="75" t="s">
        <v>105</v>
      </c>
    </row>
    <row r="1398">
      <c r="A1398" s="76">
        <v>45854.0</v>
      </c>
      <c r="B1398" s="75" t="s">
        <v>4941</v>
      </c>
      <c r="C1398" s="75" t="s">
        <v>187</v>
      </c>
      <c r="D1398" s="75" t="s">
        <v>101</v>
      </c>
    </row>
    <row r="1399">
      <c r="A1399" s="76">
        <v>45854.0</v>
      </c>
      <c r="B1399" s="75" t="s">
        <v>4847</v>
      </c>
      <c r="C1399" s="75" t="s">
        <v>209</v>
      </c>
      <c r="D1399" s="75" t="s">
        <v>101</v>
      </c>
    </row>
    <row r="1400">
      <c r="A1400" s="76">
        <v>45854.0</v>
      </c>
      <c r="B1400" s="75" t="s">
        <v>4942</v>
      </c>
      <c r="C1400" s="75" t="s">
        <v>162</v>
      </c>
      <c r="D1400" s="75" t="s">
        <v>105</v>
      </c>
    </row>
    <row r="1401">
      <c r="A1401" s="76">
        <v>45854.0</v>
      </c>
      <c r="B1401" s="75" t="s">
        <v>4869</v>
      </c>
      <c r="C1401" s="75" t="s">
        <v>333</v>
      </c>
      <c r="D1401" s="75" t="s">
        <v>101</v>
      </c>
    </row>
    <row r="1402">
      <c r="A1402" s="76">
        <v>45854.0</v>
      </c>
      <c r="B1402" s="75" t="s">
        <v>4943</v>
      </c>
      <c r="C1402" s="75" t="s">
        <v>286</v>
      </c>
      <c r="D1402" s="75" t="s">
        <v>108</v>
      </c>
    </row>
    <row r="1403">
      <c r="A1403" s="76">
        <v>45854.0</v>
      </c>
      <c r="B1403" s="75" t="s">
        <v>4944</v>
      </c>
      <c r="C1403" s="75" t="s">
        <v>160</v>
      </c>
      <c r="D1403" s="75" t="s">
        <v>101</v>
      </c>
    </row>
    <row r="1404">
      <c r="A1404" s="76">
        <v>45854.0</v>
      </c>
      <c r="B1404" s="75" t="s">
        <v>4945</v>
      </c>
      <c r="C1404" s="75" t="s">
        <v>124</v>
      </c>
      <c r="D1404" s="75" t="s">
        <v>108</v>
      </c>
    </row>
    <row r="1405">
      <c r="A1405" s="76">
        <v>45854.0</v>
      </c>
      <c r="B1405" s="75" t="s">
        <v>4946</v>
      </c>
      <c r="C1405" s="75" t="s">
        <v>2039</v>
      </c>
      <c r="D1405" s="75" t="s">
        <v>105</v>
      </c>
    </row>
    <row r="1406">
      <c r="A1406" s="76">
        <v>45854.0</v>
      </c>
      <c r="B1406" s="75" t="s">
        <v>4947</v>
      </c>
      <c r="C1406" s="75" t="s">
        <v>165</v>
      </c>
      <c r="D1406" s="75" t="s">
        <v>101</v>
      </c>
    </row>
    <row r="1407">
      <c r="A1407" s="76">
        <v>45854.0</v>
      </c>
      <c r="B1407" s="75" t="s">
        <v>4948</v>
      </c>
      <c r="C1407" s="75" t="s">
        <v>158</v>
      </c>
      <c r="D1407" s="75" t="s">
        <v>101</v>
      </c>
    </row>
    <row r="1408">
      <c r="A1408" s="76">
        <v>45854.0</v>
      </c>
      <c r="B1408" s="75" t="s">
        <v>4937</v>
      </c>
      <c r="C1408" s="75" t="s">
        <v>162</v>
      </c>
      <c r="D1408" s="75" t="s">
        <v>106</v>
      </c>
    </row>
    <row r="1409">
      <c r="A1409" s="76">
        <v>45854.0</v>
      </c>
      <c r="B1409" s="75" t="s">
        <v>4949</v>
      </c>
      <c r="C1409" s="75" t="s">
        <v>146</v>
      </c>
      <c r="D1409" s="75" t="s">
        <v>108</v>
      </c>
    </row>
    <row r="1410">
      <c r="A1410" s="76">
        <v>45854.0</v>
      </c>
      <c r="B1410" s="75" t="s">
        <v>4950</v>
      </c>
      <c r="C1410" s="75" t="s">
        <v>146</v>
      </c>
      <c r="D1410" s="75" t="s">
        <v>108</v>
      </c>
    </row>
    <row r="1411">
      <c r="A1411" s="76">
        <v>45854.0</v>
      </c>
      <c r="B1411" s="75" t="s">
        <v>4951</v>
      </c>
      <c r="C1411" s="75" t="s">
        <v>162</v>
      </c>
      <c r="D1411" s="75" t="s">
        <v>106</v>
      </c>
    </row>
    <row r="1412">
      <c r="A1412" s="76">
        <v>45854.0</v>
      </c>
      <c r="B1412" s="75" t="s">
        <v>4952</v>
      </c>
      <c r="C1412" s="75" t="s">
        <v>271</v>
      </c>
      <c r="D1412" s="75" t="s">
        <v>101</v>
      </c>
    </row>
    <row r="1413">
      <c r="A1413" s="76">
        <v>45854.0</v>
      </c>
      <c r="B1413" s="75" t="s">
        <v>4953</v>
      </c>
      <c r="C1413" s="75" t="s">
        <v>371</v>
      </c>
      <c r="D1413" s="75" t="s">
        <v>101</v>
      </c>
    </row>
    <row r="1414">
      <c r="A1414" s="76">
        <v>45854.0</v>
      </c>
      <c r="B1414" s="75" t="s">
        <v>4954</v>
      </c>
      <c r="C1414" s="75" t="s">
        <v>400</v>
      </c>
      <c r="D1414" s="75" t="s">
        <v>109</v>
      </c>
    </row>
    <row r="1415">
      <c r="A1415" s="76">
        <v>45854.0</v>
      </c>
      <c r="B1415" s="75" t="s">
        <v>4955</v>
      </c>
      <c r="C1415" s="75" t="s">
        <v>2092</v>
      </c>
      <c r="D1415" s="75" t="s">
        <v>109</v>
      </c>
    </row>
    <row r="1416">
      <c r="A1416" s="76">
        <v>45854.0</v>
      </c>
      <c r="B1416" s="75" t="s">
        <v>4956</v>
      </c>
      <c r="C1416" s="75" t="s">
        <v>428</v>
      </c>
      <c r="D1416" s="75" t="s">
        <v>101</v>
      </c>
    </row>
    <row r="1417">
      <c r="A1417" s="76">
        <v>45854.0</v>
      </c>
      <c r="B1417" s="75" t="s">
        <v>4957</v>
      </c>
      <c r="C1417" s="75" t="s">
        <v>389</v>
      </c>
      <c r="D1417" s="75" t="s">
        <v>102</v>
      </c>
    </row>
    <row r="1418">
      <c r="A1418" s="76">
        <v>45854.0</v>
      </c>
      <c r="B1418" s="75" t="s">
        <v>4958</v>
      </c>
      <c r="C1418" s="75" t="s">
        <v>165</v>
      </c>
      <c r="D1418" s="75" t="s">
        <v>101</v>
      </c>
    </row>
    <row r="1419">
      <c r="A1419" s="76">
        <v>45854.0</v>
      </c>
      <c r="B1419" s="75" t="s">
        <v>4959</v>
      </c>
      <c r="C1419" s="75" t="s">
        <v>333</v>
      </c>
      <c r="D1419" s="75" t="s">
        <v>102</v>
      </c>
    </row>
    <row r="1420">
      <c r="A1420" s="76">
        <v>45854.0</v>
      </c>
      <c r="B1420" s="75" t="s">
        <v>4960</v>
      </c>
      <c r="C1420" s="75" t="s">
        <v>293</v>
      </c>
      <c r="D1420" s="75" t="s">
        <v>108</v>
      </c>
    </row>
    <row r="1421">
      <c r="A1421" s="76">
        <v>45854.0</v>
      </c>
      <c r="B1421" s="75" t="s">
        <v>4961</v>
      </c>
      <c r="C1421" s="75" t="s">
        <v>189</v>
      </c>
      <c r="D1421" s="75" t="s">
        <v>106</v>
      </c>
    </row>
    <row r="1422">
      <c r="A1422" s="76">
        <v>45854.0</v>
      </c>
      <c r="B1422" s="75" t="s">
        <v>4962</v>
      </c>
      <c r="C1422" s="75" t="s">
        <v>193</v>
      </c>
      <c r="D1422" s="75" t="s">
        <v>102</v>
      </c>
    </row>
    <row r="1423">
      <c r="A1423" s="76">
        <v>45854.0</v>
      </c>
      <c r="B1423" s="75" t="s">
        <v>4963</v>
      </c>
      <c r="C1423" s="75" t="s">
        <v>241</v>
      </c>
      <c r="D1423" s="75" t="s">
        <v>105</v>
      </c>
    </row>
    <row r="1424">
      <c r="A1424" s="76">
        <v>45854.0</v>
      </c>
      <c r="B1424" s="75" t="s">
        <v>4964</v>
      </c>
      <c r="C1424" s="75" t="s">
        <v>114</v>
      </c>
      <c r="D1424" s="75" t="s">
        <v>101</v>
      </c>
    </row>
    <row r="1425">
      <c r="A1425" s="76">
        <v>45854.0</v>
      </c>
      <c r="B1425" s="75" t="s">
        <v>4965</v>
      </c>
      <c r="C1425" s="75" t="s">
        <v>398</v>
      </c>
      <c r="D1425" s="75" t="s">
        <v>101</v>
      </c>
    </row>
    <row r="1426">
      <c r="A1426" s="76">
        <v>45854.0</v>
      </c>
      <c r="B1426" s="75" t="s">
        <v>4966</v>
      </c>
      <c r="C1426" s="75" t="s">
        <v>252</v>
      </c>
      <c r="D1426" s="75" t="s">
        <v>101</v>
      </c>
    </row>
    <row r="1427">
      <c r="A1427" s="76">
        <v>45854.0</v>
      </c>
      <c r="B1427" s="75" t="s">
        <v>4967</v>
      </c>
      <c r="C1427" s="75" t="s">
        <v>2092</v>
      </c>
      <c r="D1427" s="75" t="s">
        <v>109</v>
      </c>
    </row>
    <row r="1428">
      <c r="A1428" s="76">
        <v>45854.0</v>
      </c>
      <c r="B1428" s="75" t="s">
        <v>4968</v>
      </c>
      <c r="C1428" s="75" t="s">
        <v>252</v>
      </c>
      <c r="D1428" s="75" t="s">
        <v>101</v>
      </c>
    </row>
    <row r="1429">
      <c r="A1429" s="76">
        <v>45854.0</v>
      </c>
      <c r="B1429" s="75" t="s">
        <v>4969</v>
      </c>
      <c r="C1429" s="75" t="s">
        <v>1945</v>
      </c>
      <c r="D1429" s="75" t="s">
        <v>108</v>
      </c>
    </row>
    <row r="1430">
      <c r="A1430" s="76">
        <v>45854.0</v>
      </c>
      <c r="B1430" s="75" t="s">
        <v>4970</v>
      </c>
      <c r="C1430" s="75" t="s">
        <v>133</v>
      </c>
      <c r="D1430" s="75" t="s">
        <v>108</v>
      </c>
    </row>
    <row r="1431">
      <c r="A1431" s="76">
        <v>45854.0</v>
      </c>
      <c r="B1431" s="75" t="s">
        <v>4971</v>
      </c>
      <c r="C1431" s="75" t="s">
        <v>192</v>
      </c>
      <c r="D1431" s="75" t="s">
        <v>101</v>
      </c>
    </row>
    <row r="1432">
      <c r="A1432" s="76">
        <v>45854.0</v>
      </c>
      <c r="B1432" s="75" t="s">
        <v>4972</v>
      </c>
      <c r="C1432" s="75" t="s">
        <v>320</v>
      </c>
      <c r="D1432" s="75" t="s">
        <v>109</v>
      </c>
    </row>
    <row r="1433">
      <c r="A1433" s="76">
        <v>45854.0</v>
      </c>
      <c r="B1433" s="75" t="s">
        <v>4973</v>
      </c>
      <c r="C1433" s="75" t="s">
        <v>235</v>
      </c>
      <c r="D1433" s="75" t="s">
        <v>108</v>
      </c>
    </row>
    <row r="1434">
      <c r="A1434" s="76">
        <v>45854.0</v>
      </c>
      <c r="B1434" s="75" t="s">
        <v>4974</v>
      </c>
      <c r="C1434" s="75" t="s">
        <v>2070</v>
      </c>
      <c r="D1434" s="75" t="s">
        <v>109</v>
      </c>
    </row>
    <row r="1435">
      <c r="A1435" s="76">
        <v>45854.0</v>
      </c>
      <c r="B1435" s="75" t="s">
        <v>4975</v>
      </c>
      <c r="C1435" s="75" t="s">
        <v>117</v>
      </c>
      <c r="D1435" s="75" t="s">
        <v>101</v>
      </c>
    </row>
    <row r="1436">
      <c r="A1436" s="76">
        <v>45854.0</v>
      </c>
      <c r="B1436" s="75" t="s">
        <v>4976</v>
      </c>
      <c r="C1436" s="75" t="s">
        <v>1945</v>
      </c>
      <c r="D1436" s="75" t="s">
        <v>108</v>
      </c>
    </row>
    <row r="1437">
      <c r="A1437" s="76">
        <v>45854.0</v>
      </c>
      <c r="B1437" s="75" t="s">
        <v>4977</v>
      </c>
      <c r="C1437" s="75" t="s">
        <v>434</v>
      </c>
      <c r="D1437" s="75" t="s">
        <v>101</v>
      </c>
    </row>
    <row r="1438">
      <c r="A1438" s="76">
        <v>45854.0</v>
      </c>
      <c r="B1438" s="75" t="s">
        <v>4978</v>
      </c>
      <c r="C1438" s="75" t="s">
        <v>434</v>
      </c>
      <c r="D1438" s="75" t="s">
        <v>105</v>
      </c>
    </row>
    <row r="1439">
      <c r="A1439" s="76">
        <v>45854.0</v>
      </c>
      <c r="B1439" s="75" t="s">
        <v>4979</v>
      </c>
      <c r="C1439" s="75" t="s">
        <v>2039</v>
      </c>
      <c r="D1439" s="75" t="s">
        <v>108</v>
      </c>
    </row>
    <row r="1440">
      <c r="A1440" s="76">
        <v>45854.0</v>
      </c>
      <c r="B1440" s="75" t="s">
        <v>4980</v>
      </c>
      <c r="C1440" s="75" t="s">
        <v>296</v>
      </c>
      <c r="D1440" s="75" t="s">
        <v>111</v>
      </c>
    </row>
    <row r="1441">
      <c r="A1441" s="76">
        <v>45854.0</v>
      </c>
      <c r="B1441" s="75" t="s">
        <v>4816</v>
      </c>
      <c r="C1441" s="75" t="s">
        <v>173</v>
      </c>
      <c r="D1441" s="75" t="s">
        <v>102</v>
      </c>
    </row>
    <row r="1442">
      <c r="A1442" s="76">
        <v>45854.0</v>
      </c>
      <c r="B1442" s="75" t="s">
        <v>4819</v>
      </c>
      <c r="C1442" s="75" t="s">
        <v>157</v>
      </c>
      <c r="D1442" s="75" t="s">
        <v>109</v>
      </c>
    </row>
    <row r="1443">
      <c r="A1443" s="76">
        <v>45854.0</v>
      </c>
      <c r="B1443" s="75" t="s">
        <v>4981</v>
      </c>
      <c r="C1443" s="75" t="s">
        <v>434</v>
      </c>
      <c r="D1443" s="75" t="s">
        <v>106</v>
      </c>
    </row>
    <row r="1444">
      <c r="A1444" s="76">
        <v>45854.0</v>
      </c>
      <c r="B1444" s="75" t="s">
        <v>4982</v>
      </c>
      <c r="C1444" s="75" t="s">
        <v>2066</v>
      </c>
      <c r="D1444" s="75" t="s">
        <v>101</v>
      </c>
    </row>
    <row r="1445">
      <c r="A1445" s="76">
        <v>45854.0</v>
      </c>
      <c r="B1445" s="75" t="s">
        <v>4983</v>
      </c>
      <c r="C1445" s="75" t="s">
        <v>333</v>
      </c>
      <c r="D1445" s="75" t="s">
        <v>102</v>
      </c>
    </row>
    <row r="1446">
      <c r="A1446" s="76">
        <v>45854.0</v>
      </c>
      <c r="B1446" s="75" t="s">
        <v>4984</v>
      </c>
      <c r="C1446" s="75" t="s">
        <v>133</v>
      </c>
      <c r="D1446" s="75" t="s">
        <v>108</v>
      </c>
    </row>
    <row r="1447">
      <c r="A1447" s="76">
        <v>45854.0</v>
      </c>
      <c r="B1447" s="75" t="s">
        <v>4985</v>
      </c>
      <c r="C1447" s="75" t="s">
        <v>133</v>
      </c>
      <c r="D1447" s="75" t="s">
        <v>108</v>
      </c>
    </row>
    <row r="1448">
      <c r="A1448" s="76">
        <v>45854.0</v>
      </c>
      <c r="B1448" s="75" t="s">
        <v>4986</v>
      </c>
      <c r="C1448" s="75" t="s">
        <v>2057</v>
      </c>
      <c r="D1448" s="75" t="s">
        <v>108</v>
      </c>
    </row>
    <row r="1449">
      <c r="A1449" s="76">
        <v>45854.0</v>
      </c>
      <c r="B1449" s="75" t="s">
        <v>4987</v>
      </c>
      <c r="C1449" s="75" t="s">
        <v>416</v>
      </c>
      <c r="D1449" s="75" t="s">
        <v>101</v>
      </c>
    </row>
    <row r="1450">
      <c r="A1450" s="76">
        <v>45854.0</v>
      </c>
      <c r="B1450" s="75" t="s">
        <v>4988</v>
      </c>
      <c r="C1450" s="75" t="s">
        <v>184</v>
      </c>
      <c r="D1450" s="75" t="s">
        <v>101</v>
      </c>
    </row>
    <row r="1451">
      <c r="A1451" s="76">
        <v>45854.0</v>
      </c>
      <c r="B1451" s="75" t="s">
        <v>4989</v>
      </c>
      <c r="C1451" s="75" t="s">
        <v>158</v>
      </c>
      <c r="D1451" s="75" t="s">
        <v>101</v>
      </c>
    </row>
    <row r="1452">
      <c r="A1452" s="76">
        <v>45854.0</v>
      </c>
      <c r="B1452" s="75" t="s">
        <v>4990</v>
      </c>
      <c r="C1452" s="75" t="s">
        <v>284</v>
      </c>
      <c r="D1452" s="75" t="s">
        <v>101</v>
      </c>
    </row>
    <row r="1453">
      <c r="A1453" s="76">
        <v>45854.0</v>
      </c>
      <c r="B1453" s="75" t="s">
        <v>4991</v>
      </c>
      <c r="C1453" s="75" t="s">
        <v>123</v>
      </c>
      <c r="D1453" s="75" t="s">
        <v>108</v>
      </c>
    </row>
    <row r="1454">
      <c r="A1454" s="76">
        <v>45854.0</v>
      </c>
      <c r="B1454" s="75" t="s">
        <v>4992</v>
      </c>
      <c r="C1454" s="75" t="s">
        <v>314</v>
      </c>
      <c r="D1454" s="75" t="s">
        <v>101</v>
      </c>
    </row>
    <row r="1455">
      <c r="A1455" s="76">
        <v>45854.0</v>
      </c>
      <c r="B1455" s="75" t="s">
        <v>4993</v>
      </c>
      <c r="C1455" s="75" t="s">
        <v>117</v>
      </c>
      <c r="D1455" s="75" t="s">
        <v>101</v>
      </c>
    </row>
    <row r="1456">
      <c r="A1456" s="76">
        <v>45854.0</v>
      </c>
      <c r="B1456" s="75" t="s">
        <v>4994</v>
      </c>
      <c r="C1456" s="75" t="s">
        <v>284</v>
      </c>
      <c r="D1456" s="75" t="s">
        <v>101</v>
      </c>
    </row>
    <row r="1457">
      <c r="A1457" s="76">
        <v>45854.0</v>
      </c>
      <c r="B1457" s="75" t="s">
        <v>4819</v>
      </c>
      <c r="C1457" s="75" t="s">
        <v>157</v>
      </c>
      <c r="D1457" s="75" t="s">
        <v>109</v>
      </c>
    </row>
    <row r="1458">
      <c r="A1458" s="76">
        <v>45854.0</v>
      </c>
      <c r="B1458" s="75" t="s">
        <v>4995</v>
      </c>
      <c r="C1458" s="75" t="s">
        <v>271</v>
      </c>
      <c r="D1458" s="75" t="s">
        <v>101</v>
      </c>
    </row>
    <row r="1459">
      <c r="A1459" s="76">
        <v>45854.0</v>
      </c>
      <c r="B1459" s="75" t="s">
        <v>4996</v>
      </c>
      <c r="C1459" s="75" t="s">
        <v>114</v>
      </c>
      <c r="D1459" s="75" t="s">
        <v>101</v>
      </c>
    </row>
    <row r="1460">
      <c r="A1460" s="76">
        <v>45854.0</v>
      </c>
      <c r="B1460" s="75" t="s">
        <v>4997</v>
      </c>
      <c r="C1460" s="75" t="s">
        <v>320</v>
      </c>
      <c r="D1460" s="75" t="s">
        <v>108</v>
      </c>
    </row>
    <row r="1461">
      <c r="A1461" s="76">
        <v>45854.0</v>
      </c>
      <c r="B1461" s="75" t="s">
        <v>4998</v>
      </c>
      <c r="C1461" s="75" t="s">
        <v>389</v>
      </c>
      <c r="D1461" s="75" t="s">
        <v>102</v>
      </c>
    </row>
    <row r="1462">
      <c r="A1462" s="76">
        <v>45854.0</v>
      </c>
      <c r="B1462" s="75" t="s">
        <v>4999</v>
      </c>
      <c r="C1462" s="75" t="s">
        <v>3766</v>
      </c>
      <c r="D1462" s="75" t="s">
        <v>101</v>
      </c>
    </row>
    <row r="1463">
      <c r="A1463" s="76">
        <v>45854.0</v>
      </c>
      <c r="B1463" s="75" t="s">
        <v>5000</v>
      </c>
      <c r="C1463" s="75" t="s">
        <v>406</v>
      </c>
      <c r="D1463" s="75" t="s">
        <v>108</v>
      </c>
    </row>
    <row r="1464">
      <c r="A1464" s="76">
        <v>45854.0</v>
      </c>
      <c r="B1464" s="75" t="s">
        <v>5001</v>
      </c>
      <c r="C1464" s="75" t="s">
        <v>289</v>
      </c>
      <c r="D1464" s="75" t="s">
        <v>108</v>
      </c>
    </row>
    <row r="1465">
      <c r="A1465" s="76">
        <v>45854.0</v>
      </c>
      <c r="B1465" s="75" t="s">
        <v>5002</v>
      </c>
      <c r="C1465" s="75" t="s">
        <v>173</v>
      </c>
      <c r="D1465" s="75" t="s">
        <v>102</v>
      </c>
    </row>
    <row r="1466">
      <c r="A1466" s="76">
        <v>45854.0</v>
      </c>
      <c r="B1466" s="75" t="s">
        <v>5003</v>
      </c>
      <c r="C1466" s="75" t="s">
        <v>373</v>
      </c>
      <c r="D1466" s="75" t="s">
        <v>101</v>
      </c>
    </row>
    <row r="1467">
      <c r="A1467" s="76">
        <v>45854.0</v>
      </c>
      <c r="B1467" s="75" t="s">
        <v>5004</v>
      </c>
      <c r="C1467" s="75" t="s">
        <v>212</v>
      </c>
      <c r="D1467" s="75" t="s">
        <v>102</v>
      </c>
    </row>
    <row r="1468">
      <c r="A1468" s="76">
        <v>45854.0</v>
      </c>
      <c r="B1468" s="75" t="s">
        <v>4844</v>
      </c>
      <c r="C1468" s="75" t="s">
        <v>392</v>
      </c>
      <c r="D1468" s="75" t="s">
        <v>102</v>
      </c>
    </row>
    <row r="1469">
      <c r="A1469" s="76">
        <v>45854.0</v>
      </c>
      <c r="B1469" s="75" t="s">
        <v>5005</v>
      </c>
      <c r="C1469" s="75" t="s">
        <v>398</v>
      </c>
      <c r="D1469" s="75" t="s">
        <v>101</v>
      </c>
    </row>
    <row r="1470">
      <c r="A1470" s="76">
        <v>45854.0</v>
      </c>
      <c r="B1470" s="75" t="s">
        <v>5006</v>
      </c>
      <c r="C1470" s="75" t="s">
        <v>406</v>
      </c>
      <c r="D1470" s="75" t="s">
        <v>108</v>
      </c>
    </row>
    <row r="1471">
      <c r="A1471" s="76">
        <v>45854.0</v>
      </c>
      <c r="B1471" s="75" t="s">
        <v>5007</v>
      </c>
      <c r="C1471" s="75" t="s">
        <v>3760</v>
      </c>
      <c r="D1471" s="75" t="s">
        <v>105</v>
      </c>
    </row>
    <row r="1472">
      <c r="A1472" s="76">
        <v>45854.0</v>
      </c>
      <c r="B1472" s="75" t="s">
        <v>5008</v>
      </c>
      <c r="C1472" s="75" t="s">
        <v>184</v>
      </c>
      <c r="D1472" s="75" t="s">
        <v>102</v>
      </c>
    </row>
    <row r="1473">
      <c r="A1473" s="76">
        <v>45854.0</v>
      </c>
      <c r="B1473" s="75" t="s">
        <v>4819</v>
      </c>
      <c r="C1473" s="75" t="s">
        <v>157</v>
      </c>
      <c r="D1473" s="75" t="s">
        <v>109</v>
      </c>
    </row>
    <row r="1474">
      <c r="A1474" s="76">
        <v>45854.0</v>
      </c>
      <c r="B1474" s="75" t="s">
        <v>5009</v>
      </c>
      <c r="C1474" s="75" t="s">
        <v>221</v>
      </c>
      <c r="D1474" s="75" t="s">
        <v>102</v>
      </c>
    </row>
    <row r="1475">
      <c r="A1475" s="76">
        <v>45854.0</v>
      </c>
      <c r="B1475" s="75" t="s">
        <v>5010</v>
      </c>
      <c r="C1475" s="75" t="s">
        <v>337</v>
      </c>
      <c r="D1475" s="75" t="s">
        <v>101</v>
      </c>
    </row>
    <row r="1476">
      <c r="A1476" s="76">
        <v>45854.0</v>
      </c>
      <c r="B1476" s="75" t="s">
        <v>5011</v>
      </c>
      <c r="C1476" s="75" t="s">
        <v>144</v>
      </c>
      <c r="D1476" s="75" t="s">
        <v>108</v>
      </c>
    </row>
    <row r="1477">
      <c r="A1477" s="76">
        <v>45854.0</v>
      </c>
      <c r="B1477" s="75" t="s">
        <v>5012</v>
      </c>
      <c r="C1477" s="75" t="s">
        <v>187</v>
      </c>
      <c r="D1477" s="75" t="s">
        <v>101</v>
      </c>
    </row>
    <row r="1478">
      <c r="A1478" s="76">
        <v>45854.0</v>
      </c>
      <c r="B1478" s="75" t="s">
        <v>4824</v>
      </c>
      <c r="C1478" s="75" t="s">
        <v>287</v>
      </c>
      <c r="D1478" s="75" t="s">
        <v>102</v>
      </c>
    </row>
    <row r="1479">
      <c r="A1479" s="76">
        <v>45854.0</v>
      </c>
      <c r="B1479" s="75" t="s">
        <v>4819</v>
      </c>
      <c r="C1479" s="75" t="s">
        <v>157</v>
      </c>
      <c r="D1479" s="75" t="s">
        <v>109</v>
      </c>
    </row>
    <row r="1480">
      <c r="A1480" s="76">
        <v>45854.0</v>
      </c>
      <c r="B1480" s="75" t="s">
        <v>4991</v>
      </c>
      <c r="C1480" s="75" t="s">
        <v>123</v>
      </c>
      <c r="D1480" s="75" t="s">
        <v>108</v>
      </c>
    </row>
    <row r="1481">
      <c r="A1481" s="76">
        <v>45854.0</v>
      </c>
      <c r="B1481" s="75" t="s">
        <v>5013</v>
      </c>
      <c r="C1481" s="75" t="s">
        <v>165</v>
      </c>
      <c r="D1481" s="75" t="s">
        <v>101</v>
      </c>
    </row>
    <row r="1482">
      <c r="A1482" s="76">
        <v>45854.0</v>
      </c>
      <c r="B1482" s="75" t="s">
        <v>5014</v>
      </c>
      <c r="C1482" s="75" t="s">
        <v>297</v>
      </c>
      <c r="D1482" s="75" t="s">
        <v>101</v>
      </c>
    </row>
    <row r="1483">
      <c r="A1483" s="76">
        <v>45854.0</v>
      </c>
      <c r="B1483" s="75" t="s">
        <v>5015</v>
      </c>
      <c r="C1483" s="75" t="s">
        <v>197</v>
      </c>
      <c r="D1483" s="75" t="s">
        <v>106</v>
      </c>
    </row>
    <row r="1484">
      <c r="A1484" s="76">
        <v>45854.0</v>
      </c>
      <c r="B1484" s="75" t="s">
        <v>5016</v>
      </c>
      <c r="C1484" s="75" t="s">
        <v>268</v>
      </c>
      <c r="D1484" s="75" t="s">
        <v>101</v>
      </c>
    </row>
    <row r="1485">
      <c r="A1485" s="76">
        <v>45854.0</v>
      </c>
      <c r="B1485" s="75" t="s">
        <v>5017</v>
      </c>
      <c r="C1485" s="75" t="s">
        <v>173</v>
      </c>
      <c r="D1485" s="75" t="s">
        <v>104</v>
      </c>
    </row>
    <row r="1486">
      <c r="A1486" s="76">
        <v>45854.0</v>
      </c>
      <c r="B1486" s="75" t="s">
        <v>5018</v>
      </c>
      <c r="C1486" s="75" t="s">
        <v>3715</v>
      </c>
      <c r="D1486" s="75" t="s">
        <v>101</v>
      </c>
    </row>
    <row r="1487">
      <c r="A1487" s="76">
        <v>45854.0</v>
      </c>
      <c r="B1487" s="75" t="s">
        <v>5019</v>
      </c>
      <c r="C1487" s="75" t="s">
        <v>165</v>
      </c>
      <c r="D1487" s="75" t="s">
        <v>103</v>
      </c>
    </row>
    <row r="1488">
      <c r="A1488" s="76">
        <v>45854.0</v>
      </c>
      <c r="B1488" s="75" t="s">
        <v>5020</v>
      </c>
      <c r="C1488" s="75" t="s">
        <v>235</v>
      </c>
      <c r="D1488" s="75" t="s">
        <v>108</v>
      </c>
    </row>
    <row r="1489">
      <c r="A1489" s="76">
        <v>45854.0</v>
      </c>
      <c r="B1489" s="75" t="s">
        <v>5021</v>
      </c>
      <c r="C1489" s="75" t="s">
        <v>2039</v>
      </c>
      <c r="D1489" s="75" t="s">
        <v>101</v>
      </c>
    </row>
    <row r="1490">
      <c r="A1490" s="76">
        <v>45854.0</v>
      </c>
      <c r="B1490" s="75" t="s">
        <v>5022</v>
      </c>
      <c r="C1490" s="75" t="s">
        <v>204</v>
      </c>
      <c r="D1490" s="75" t="s">
        <v>101</v>
      </c>
    </row>
    <row r="1491">
      <c r="A1491" s="76">
        <v>45854.0</v>
      </c>
      <c r="B1491" s="75" t="s">
        <v>5023</v>
      </c>
      <c r="C1491" s="75" t="s">
        <v>3679</v>
      </c>
      <c r="D1491" s="75" t="s">
        <v>102</v>
      </c>
    </row>
    <row r="1492">
      <c r="A1492" s="76">
        <v>45854.0</v>
      </c>
      <c r="B1492" s="75" t="s">
        <v>5024</v>
      </c>
      <c r="C1492" s="75" t="s">
        <v>428</v>
      </c>
      <c r="D1492" s="75" t="s">
        <v>108</v>
      </c>
    </row>
    <row r="1493">
      <c r="A1493" s="76">
        <v>45854.0</v>
      </c>
      <c r="B1493" s="75" t="s">
        <v>5025</v>
      </c>
      <c r="C1493" s="75" t="s">
        <v>287</v>
      </c>
      <c r="D1493" s="75" t="s">
        <v>101</v>
      </c>
    </row>
    <row r="1494">
      <c r="A1494" s="76">
        <v>45854.0</v>
      </c>
      <c r="B1494" s="75" t="s">
        <v>5026</v>
      </c>
      <c r="C1494" s="75" t="s">
        <v>235</v>
      </c>
      <c r="D1494" s="75" t="s">
        <v>108</v>
      </c>
    </row>
    <row r="1495">
      <c r="A1495" s="76">
        <v>45854.0</v>
      </c>
      <c r="B1495" s="75" t="s">
        <v>5027</v>
      </c>
      <c r="C1495" s="75" t="s">
        <v>150</v>
      </c>
      <c r="D1495" s="75" t="s">
        <v>101</v>
      </c>
    </row>
    <row r="1496">
      <c r="A1496" s="76">
        <v>45854.0</v>
      </c>
      <c r="B1496" s="75" t="s">
        <v>4871</v>
      </c>
      <c r="C1496" s="75" t="s">
        <v>158</v>
      </c>
      <c r="D1496" s="75" t="s">
        <v>101</v>
      </c>
    </row>
    <row r="1497">
      <c r="A1497" s="76">
        <v>45854.0</v>
      </c>
      <c r="B1497" s="75" t="s">
        <v>5028</v>
      </c>
      <c r="C1497" s="75" t="s">
        <v>355</v>
      </c>
      <c r="D1497" s="75" t="s">
        <v>108</v>
      </c>
    </row>
    <row r="1498">
      <c r="A1498" s="76">
        <v>45854.0</v>
      </c>
      <c r="B1498" s="75" t="s">
        <v>5029</v>
      </c>
      <c r="C1498" s="75" t="s">
        <v>337</v>
      </c>
      <c r="D1498" s="75" t="s">
        <v>107</v>
      </c>
    </row>
    <row r="1499">
      <c r="A1499" s="76">
        <v>45854.0</v>
      </c>
      <c r="B1499" s="75" t="s">
        <v>5030</v>
      </c>
      <c r="C1499" s="75" t="s">
        <v>132</v>
      </c>
      <c r="D1499" s="75" t="s">
        <v>107</v>
      </c>
    </row>
    <row r="1500">
      <c r="A1500" s="76">
        <v>45854.0</v>
      </c>
      <c r="B1500" s="75" t="s">
        <v>5031</v>
      </c>
      <c r="C1500" s="75" t="s">
        <v>389</v>
      </c>
      <c r="D1500" s="75" t="s">
        <v>102</v>
      </c>
    </row>
    <row r="1501">
      <c r="A1501" s="76">
        <v>45854.0</v>
      </c>
      <c r="B1501" s="75" t="s">
        <v>5032</v>
      </c>
      <c r="C1501" s="75" t="s">
        <v>235</v>
      </c>
      <c r="D1501" s="75" t="s">
        <v>108</v>
      </c>
    </row>
    <row r="1502">
      <c r="A1502" s="76">
        <v>45854.0</v>
      </c>
      <c r="B1502" s="75" t="s">
        <v>5033</v>
      </c>
      <c r="C1502" s="75" t="s">
        <v>192</v>
      </c>
      <c r="D1502" s="75" t="s">
        <v>101</v>
      </c>
    </row>
    <row r="1503">
      <c r="A1503" s="76">
        <v>45854.0</v>
      </c>
      <c r="B1503" s="75" t="s">
        <v>5034</v>
      </c>
      <c r="C1503" s="75" t="s">
        <v>398</v>
      </c>
      <c r="D1503" s="75" t="s">
        <v>101</v>
      </c>
    </row>
    <row r="1504">
      <c r="A1504" s="76">
        <v>45854.0</v>
      </c>
      <c r="B1504" s="75" t="s">
        <v>5035</v>
      </c>
      <c r="C1504" s="75" t="s">
        <v>2039</v>
      </c>
      <c r="D1504" s="75" t="s">
        <v>109</v>
      </c>
    </row>
    <row r="1505">
      <c r="A1505" s="76">
        <v>45854.0</v>
      </c>
      <c r="B1505" s="75" t="s">
        <v>5036</v>
      </c>
      <c r="C1505" s="75" t="s">
        <v>289</v>
      </c>
      <c r="D1505" s="75" t="s">
        <v>108</v>
      </c>
    </row>
    <row r="1506">
      <c r="A1506" s="76">
        <v>45854.0</v>
      </c>
      <c r="B1506" s="75" t="s">
        <v>5037</v>
      </c>
      <c r="C1506" s="75" t="s">
        <v>314</v>
      </c>
      <c r="D1506" s="75" t="s">
        <v>101</v>
      </c>
    </row>
    <row r="1507">
      <c r="A1507" s="76">
        <v>45854.0</v>
      </c>
      <c r="B1507" s="75" t="s">
        <v>5038</v>
      </c>
      <c r="C1507" s="75" t="s">
        <v>1993</v>
      </c>
      <c r="D1507" s="75" t="s">
        <v>108</v>
      </c>
    </row>
    <row r="1508">
      <c r="A1508" s="76">
        <v>45854.0</v>
      </c>
      <c r="B1508" s="75" t="s">
        <v>5039</v>
      </c>
      <c r="C1508" s="75" t="s">
        <v>192</v>
      </c>
      <c r="D1508" s="75" t="s">
        <v>101</v>
      </c>
    </row>
    <row r="1509">
      <c r="A1509" s="76">
        <v>45854.0</v>
      </c>
      <c r="B1509" s="75" t="s">
        <v>5040</v>
      </c>
      <c r="C1509" s="75" t="s">
        <v>1972</v>
      </c>
      <c r="D1509" s="75" t="s">
        <v>102</v>
      </c>
    </row>
    <row r="1510">
      <c r="A1510" s="76">
        <v>45854.0</v>
      </c>
      <c r="B1510" s="75" t="s">
        <v>5041</v>
      </c>
      <c r="C1510" s="75" t="s">
        <v>132</v>
      </c>
      <c r="D1510" s="75" t="s">
        <v>101</v>
      </c>
    </row>
    <row r="1511">
      <c r="A1511" s="76">
        <v>45854.0</v>
      </c>
      <c r="B1511" s="75" t="s">
        <v>4914</v>
      </c>
      <c r="C1511" s="75" t="s">
        <v>400</v>
      </c>
      <c r="D1511" s="75" t="s">
        <v>108</v>
      </c>
    </row>
    <row r="1512">
      <c r="A1512" s="76">
        <v>45854.0</v>
      </c>
      <c r="B1512" s="75" t="s">
        <v>5042</v>
      </c>
      <c r="C1512" s="75" t="s">
        <v>3744</v>
      </c>
      <c r="D1512" s="75" t="s">
        <v>109</v>
      </c>
    </row>
    <row r="1513">
      <c r="A1513" s="76">
        <v>45854.0</v>
      </c>
      <c r="B1513" s="75" t="s">
        <v>5024</v>
      </c>
      <c r="C1513" s="75" t="s">
        <v>428</v>
      </c>
      <c r="D1513" s="75" t="s">
        <v>108</v>
      </c>
    </row>
    <row r="1514">
      <c r="A1514" s="76">
        <v>45854.0</v>
      </c>
      <c r="B1514" s="75" t="s">
        <v>5043</v>
      </c>
      <c r="C1514" s="75" t="s">
        <v>3679</v>
      </c>
      <c r="D1514" s="75" t="s">
        <v>102</v>
      </c>
    </row>
    <row r="1515">
      <c r="A1515" s="76">
        <v>45854.0</v>
      </c>
      <c r="B1515" s="75" t="s">
        <v>5044</v>
      </c>
      <c r="C1515" s="75" t="s">
        <v>3734</v>
      </c>
      <c r="D1515" s="75" t="s">
        <v>102</v>
      </c>
    </row>
    <row r="1516">
      <c r="A1516" s="76">
        <v>45854.0</v>
      </c>
      <c r="B1516" s="75" t="s">
        <v>5045</v>
      </c>
      <c r="C1516" s="75" t="s">
        <v>398</v>
      </c>
      <c r="D1516" s="75" t="s">
        <v>101</v>
      </c>
    </row>
    <row r="1517">
      <c r="A1517" s="76">
        <v>45854.0</v>
      </c>
      <c r="B1517" s="75" t="s">
        <v>5046</v>
      </c>
      <c r="C1517" s="75" t="s">
        <v>398</v>
      </c>
      <c r="D1517" s="75" t="s">
        <v>101</v>
      </c>
    </row>
    <row r="1518">
      <c r="A1518" s="76">
        <v>45854.0</v>
      </c>
      <c r="B1518" s="75" t="s">
        <v>5047</v>
      </c>
      <c r="C1518" s="75" t="s">
        <v>357</v>
      </c>
      <c r="D1518" s="75" t="s">
        <v>108</v>
      </c>
    </row>
    <row r="1519">
      <c r="A1519" s="76">
        <v>45854.0</v>
      </c>
      <c r="B1519" s="75" t="s">
        <v>5048</v>
      </c>
      <c r="C1519" s="75" t="s">
        <v>389</v>
      </c>
      <c r="D1519" s="75" t="s">
        <v>101</v>
      </c>
    </row>
    <row r="1520">
      <c r="A1520" s="76">
        <v>45854.0</v>
      </c>
      <c r="B1520" s="75" t="s">
        <v>5049</v>
      </c>
      <c r="C1520" s="75" t="s">
        <v>205</v>
      </c>
      <c r="D1520" s="75" t="s">
        <v>101</v>
      </c>
    </row>
    <row r="1521">
      <c r="A1521" s="76">
        <v>45854.0</v>
      </c>
      <c r="B1521" s="75" t="s">
        <v>5050</v>
      </c>
      <c r="C1521" s="75" t="s">
        <v>212</v>
      </c>
      <c r="D1521" s="75" t="s">
        <v>101</v>
      </c>
    </row>
    <row r="1522">
      <c r="A1522" s="76">
        <v>45854.0</v>
      </c>
      <c r="B1522" s="75" t="s">
        <v>5051</v>
      </c>
      <c r="C1522" s="75" t="s">
        <v>379</v>
      </c>
      <c r="D1522" s="75" t="s">
        <v>108</v>
      </c>
    </row>
    <row r="1523">
      <c r="A1523" s="76">
        <v>45854.0</v>
      </c>
      <c r="B1523" s="75" t="s">
        <v>5052</v>
      </c>
      <c r="C1523" s="75" t="s">
        <v>235</v>
      </c>
      <c r="D1523" s="75" t="s">
        <v>108</v>
      </c>
    </row>
    <row r="1524">
      <c r="A1524" s="76">
        <v>45854.0</v>
      </c>
      <c r="B1524" s="75" t="s">
        <v>5053</v>
      </c>
      <c r="C1524" s="75" t="s">
        <v>289</v>
      </c>
      <c r="D1524" s="75" t="s">
        <v>109</v>
      </c>
    </row>
    <row r="1525">
      <c r="A1525" s="76">
        <v>45854.0</v>
      </c>
      <c r="B1525" s="75" t="s">
        <v>5054</v>
      </c>
      <c r="C1525" s="75" t="s">
        <v>209</v>
      </c>
      <c r="D1525" s="75" t="s">
        <v>101</v>
      </c>
    </row>
    <row r="1526">
      <c r="A1526" s="76">
        <v>45854.0</v>
      </c>
      <c r="B1526" s="75" t="s">
        <v>5055</v>
      </c>
      <c r="C1526" s="75" t="s">
        <v>124</v>
      </c>
      <c r="D1526" s="75" t="s">
        <v>108</v>
      </c>
    </row>
    <row r="1527">
      <c r="A1527" s="76">
        <v>45854.0</v>
      </c>
      <c r="B1527" s="75" t="s">
        <v>5056</v>
      </c>
      <c r="C1527" s="75" t="s">
        <v>389</v>
      </c>
      <c r="D1527" s="75" t="s">
        <v>101</v>
      </c>
    </row>
    <row r="1528">
      <c r="A1528" s="76">
        <v>45854.0</v>
      </c>
      <c r="B1528" s="75" t="s">
        <v>5057</v>
      </c>
      <c r="C1528" s="75" t="s">
        <v>289</v>
      </c>
      <c r="D1528" s="75" t="s">
        <v>108</v>
      </c>
    </row>
    <row r="1529">
      <c r="A1529" s="76">
        <v>45854.0</v>
      </c>
      <c r="B1529" s="75" t="s">
        <v>5058</v>
      </c>
      <c r="C1529" s="75" t="s">
        <v>182</v>
      </c>
      <c r="D1529" s="75" t="s">
        <v>109</v>
      </c>
    </row>
    <row r="1530">
      <c r="A1530" s="76">
        <v>45854.0</v>
      </c>
      <c r="B1530" s="75" t="s">
        <v>5059</v>
      </c>
      <c r="C1530" s="75" t="s">
        <v>117</v>
      </c>
      <c r="D1530" s="75" t="s">
        <v>101</v>
      </c>
    </row>
    <row r="1531">
      <c r="A1531" s="76">
        <v>45854.0</v>
      </c>
      <c r="B1531" s="75" t="s">
        <v>5060</v>
      </c>
      <c r="C1531" s="75" t="s">
        <v>428</v>
      </c>
      <c r="D1531" s="75" t="s">
        <v>101</v>
      </c>
    </row>
    <row r="1532">
      <c r="A1532" s="76">
        <v>45854.0</v>
      </c>
      <c r="B1532" s="75" t="s">
        <v>5061</v>
      </c>
      <c r="C1532" s="75" t="s">
        <v>212</v>
      </c>
      <c r="D1532" s="75" t="s">
        <v>102</v>
      </c>
    </row>
    <row r="1533">
      <c r="A1533" s="76">
        <v>45854.0</v>
      </c>
      <c r="B1533" s="75" t="s">
        <v>5062</v>
      </c>
      <c r="C1533" s="75" t="s">
        <v>241</v>
      </c>
      <c r="D1533" s="75" t="s">
        <v>105</v>
      </c>
    </row>
    <row r="1534">
      <c r="A1534" s="76">
        <v>45854.0</v>
      </c>
      <c r="B1534" s="75" t="s">
        <v>5063</v>
      </c>
      <c r="C1534" s="75" t="s">
        <v>287</v>
      </c>
      <c r="D1534" s="75" t="s">
        <v>102</v>
      </c>
    </row>
    <row r="1535">
      <c r="A1535" s="76">
        <v>45854.0</v>
      </c>
      <c r="B1535" s="75" t="s">
        <v>5064</v>
      </c>
      <c r="C1535" s="75" t="s">
        <v>192</v>
      </c>
      <c r="D1535" s="75" t="s">
        <v>101</v>
      </c>
    </row>
    <row r="1536">
      <c r="A1536" s="76">
        <v>45854.0</v>
      </c>
      <c r="B1536" s="75" t="s">
        <v>5065</v>
      </c>
      <c r="C1536" s="75" t="s">
        <v>284</v>
      </c>
      <c r="D1536" s="75" t="s">
        <v>101</v>
      </c>
    </row>
    <row r="1537">
      <c r="A1537" s="76">
        <v>45854.0</v>
      </c>
      <c r="B1537" s="75" t="s">
        <v>5066</v>
      </c>
      <c r="C1537" s="75" t="s">
        <v>124</v>
      </c>
      <c r="D1537" s="75" t="s">
        <v>108</v>
      </c>
    </row>
    <row r="1538">
      <c r="A1538" s="76">
        <v>45854.0</v>
      </c>
      <c r="B1538" s="75" t="s">
        <v>4824</v>
      </c>
      <c r="C1538" s="75" t="s">
        <v>287</v>
      </c>
      <c r="D1538" s="75" t="s">
        <v>102</v>
      </c>
    </row>
    <row r="1539">
      <c r="A1539" s="76">
        <v>45854.0</v>
      </c>
      <c r="B1539" s="75" t="s">
        <v>5067</v>
      </c>
      <c r="C1539" s="75" t="s">
        <v>212</v>
      </c>
      <c r="D1539" s="75" t="s">
        <v>102</v>
      </c>
    </row>
    <row r="1540">
      <c r="A1540" s="76">
        <v>45854.0</v>
      </c>
      <c r="B1540" s="75" t="s">
        <v>5068</v>
      </c>
      <c r="C1540" s="75" t="s">
        <v>114</v>
      </c>
      <c r="D1540" s="75" t="s">
        <v>108</v>
      </c>
    </row>
    <row r="1541">
      <c r="A1541" s="76">
        <v>45854.0</v>
      </c>
      <c r="B1541" s="75" t="s">
        <v>5069</v>
      </c>
      <c r="C1541" s="75" t="s">
        <v>217</v>
      </c>
      <c r="D1541" s="75" t="s">
        <v>108</v>
      </c>
    </row>
    <row r="1542">
      <c r="A1542" s="76">
        <v>45854.0</v>
      </c>
      <c r="B1542" s="75" t="s">
        <v>5070</v>
      </c>
      <c r="C1542" s="75" t="s">
        <v>142</v>
      </c>
      <c r="D1542" s="75" t="s">
        <v>109</v>
      </c>
    </row>
    <row r="1543">
      <c r="A1543" s="76">
        <v>45854.0</v>
      </c>
      <c r="B1543" s="75" t="s">
        <v>5071</v>
      </c>
      <c r="C1543" s="75" t="s">
        <v>204</v>
      </c>
      <c r="D1543" s="75" t="s">
        <v>101</v>
      </c>
    </row>
    <row r="1544">
      <c r="A1544" s="76">
        <v>45854.0</v>
      </c>
      <c r="B1544" s="75" t="s">
        <v>5072</v>
      </c>
      <c r="C1544" s="75" t="s">
        <v>218</v>
      </c>
      <c r="D1544" s="75" t="s">
        <v>101</v>
      </c>
    </row>
    <row r="1545">
      <c r="A1545" s="76">
        <v>45854.0</v>
      </c>
      <c r="B1545" s="75" t="s">
        <v>5073</v>
      </c>
      <c r="C1545" s="75" t="s">
        <v>357</v>
      </c>
      <c r="D1545" s="75" t="s">
        <v>108</v>
      </c>
    </row>
    <row r="1546">
      <c r="A1546" s="76">
        <v>45854.0</v>
      </c>
      <c r="B1546" s="75" t="s">
        <v>5074</v>
      </c>
      <c r="C1546" s="75" t="s">
        <v>284</v>
      </c>
      <c r="D1546" s="75" t="s">
        <v>101</v>
      </c>
    </row>
    <row r="1547">
      <c r="A1547" s="76">
        <v>45854.0</v>
      </c>
      <c r="B1547" s="75" t="s">
        <v>5075</v>
      </c>
      <c r="C1547" s="75" t="s">
        <v>144</v>
      </c>
      <c r="D1547" s="75" t="s">
        <v>108</v>
      </c>
    </row>
    <row r="1548">
      <c r="A1548" s="76">
        <v>45854.0</v>
      </c>
      <c r="B1548" s="75" t="s">
        <v>5076</v>
      </c>
      <c r="C1548" s="75" t="s">
        <v>157</v>
      </c>
      <c r="D1548" s="75" t="s">
        <v>108</v>
      </c>
    </row>
    <row r="1549">
      <c r="A1549" s="76">
        <v>45854.0</v>
      </c>
      <c r="B1549" s="75" t="s">
        <v>5077</v>
      </c>
      <c r="C1549" s="75" t="s">
        <v>279</v>
      </c>
      <c r="D1549" s="75" t="s">
        <v>106</v>
      </c>
    </row>
    <row r="1550">
      <c r="A1550" s="76">
        <v>45854.0</v>
      </c>
      <c r="B1550" s="75" t="s">
        <v>5078</v>
      </c>
      <c r="C1550" s="75" t="s">
        <v>271</v>
      </c>
      <c r="D1550" s="75" t="s">
        <v>101</v>
      </c>
    </row>
    <row r="1551">
      <c r="A1551" s="76">
        <v>45854.0</v>
      </c>
      <c r="B1551" s="75" t="s">
        <v>5079</v>
      </c>
      <c r="C1551" s="75" t="s">
        <v>2092</v>
      </c>
      <c r="D1551" s="75" t="s">
        <v>111</v>
      </c>
    </row>
    <row r="1552">
      <c r="A1552" s="76">
        <v>45854.0</v>
      </c>
      <c r="B1552" s="75" t="s">
        <v>5080</v>
      </c>
      <c r="C1552" s="75" t="s">
        <v>318</v>
      </c>
      <c r="D1552" s="75" t="s">
        <v>109</v>
      </c>
    </row>
    <row r="1553">
      <c r="A1553" s="76">
        <v>45854.0</v>
      </c>
      <c r="B1553" s="75" t="s">
        <v>5081</v>
      </c>
      <c r="C1553" s="75" t="s">
        <v>434</v>
      </c>
      <c r="D1553" s="75" t="s">
        <v>101</v>
      </c>
    </row>
    <row r="1554">
      <c r="A1554" s="76">
        <v>45854.0</v>
      </c>
      <c r="B1554" s="75" t="s">
        <v>5082</v>
      </c>
      <c r="C1554" s="75" t="s">
        <v>123</v>
      </c>
      <c r="D1554" s="75" t="s">
        <v>108</v>
      </c>
    </row>
    <row r="1555">
      <c r="A1555" s="76">
        <v>45854.0</v>
      </c>
      <c r="B1555" s="75" t="s">
        <v>5083</v>
      </c>
      <c r="C1555" s="75" t="s">
        <v>1993</v>
      </c>
      <c r="D1555" s="75" t="s">
        <v>108</v>
      </c>
    </row>
    <row r="1556">
      <c r="A1556" s="76">
        <v>45854.0</v>
      </c>
      <c r="B1556" s="75" t="s">
        <v>5084</v>
      </c>
      <c r="C1556" s="75" t="s">
        <v>117</v>
      </c>
      <c r="D1556" s="75" t="s">
        <v>101</v>
      </c>
    </row>
    <row r="1557">
      <c r="A1557" s="76">
        <v>45854.0</v>
      </c>
      <c r="B1557" s="75" t="s">
        <v>5085</v>
      </c>
      <c r="C1557" s="75" t="s">
        <v>287</v>
      </c>
      <c r="D1557" s="75" t="s">
        <v>101</v>
      </c>
    </row>
    <row r="1558">
      <c r="A1558" s="76">
        <v>45854.0</v>
      </c>
      <c r="B1558" s="75" t="s">
        <v>5086</v>
      </c>
      <c r="C1558" s="75" t="s">
        <v>315</v>
      </c>
      <c r="D1558" s="75" t="s">
        <v>111</v>
      </c>
    </row>
    <row r="1559">
      <c r="A1559" s="76">
        <v>45853.0</v>
      </c>
      <c r="B1559" s="75" t="s">
        <v>5087</v>
      </c>
      <c r="C1559" s="75" t="s">
        <v>1991</v>
      </c>
      <c r="D1559" s="75" t="s">
        <v>109</v>
      </c>
    </row>
    <row r="1560">
      <c r="A1560" s="76">
        <v>45853.0</v>
      </c>
      <c r="B1560" s="75" t="s">
        <v>5087</v>
      </c>
      <c r="C1560" s="75" t="s">
        <v>1991</v>
      </c>
      <c r="D1560" s="75" t="s">
        <v>109</v>
      </c>
    </row>
    <row r="1561">
      <c r="A1561" s="76">
        <v>45853.0</v>
      </c>
      <c r="B1561" s="75" t="s">
        <v>5088</v>
      </c>
      <c r="C1561" s="75" t="s">
        <v>430</v>
      </c>
      <c r="D1561" s="75" t="s">
        <v>102</v>
      </c>
    </row>
    <row r="1562">
      <c r="A1562" s="76">
        <v>45853.0</v>
      </c>
      <c r="B1562" s="75" t="s">
        <v>5089</v>
      </c>
      <c r="C1562" s="75" t="s">
        <v>3766</v>
      </c>
      <c r="D1562" s="75" t="s">
        <v>102</v>
      </c>
    </row>
    <row r="1563">
      <c r="A1563" s="76">
        <v>45853.0</v>
      </c>
      <c r="B1563" s="75" t="s">
        <v>5090</v>
      </c>
      <c r="C1563" s="75" t="s">
        <v>3679</v>
      </c>
      <c r="D1563" s="75" t="s">
        <v>102</v>
      </c>
    </row>
    <row r="1564">
      <c r="A1564" s="76">
        <v>45853.0</v>
      </c>
      <c r="B1564" s="75" t="s">
        <v>5091</v>
      </c>
      <c r="C1564" s="75" t="s">
        <v>1991</v>
      </c>
      <c r="D1564" s="75" t="s">
        <v>108</v>
      </c>
    </row>
    <row r="1565">
      <c r="A1565" s="76">
        <v>45853.0</v>
      </c>
      <c r="B1565" s="75" t="s">
        <v>5092</v>
      </c>
      <c r="C1565" s="75" t="s">
        <v>359</v>
      </c>
      <c r="D1565" s="75" t="s">
        <v>102</v>
      </c>
    </row>
    <row r="1566">
      <c r="A1566" s="76">
        <v>45853.0</v>
      </c>
      <c r="B1566" s="75" t="s">
        <v>5093</v>
      </c>
      <c r="C1566" s="75" t="s">
        <v>242</v>
      </c>
      <c r="D1566" s="75" t="s">
        <v>101</v>
      </c>
    </row>
    <row r="1567">
      <c r="A1567" s="76">
        <v>45853.0</v>
      </c>
      <c r="B1567" s="75" t="s">
        <v>5094</v>
      </c>
      <c r="C1567" s="75" t="s">
        <v>202</v>
      </c>
      <c r="D1567" s="75" t="s">
        <v>102</v>
      </c>
    </row>
    <row r="1568">
      <c r="A1568" s="76">
        <v>45853.0</v>
      </c>
      <c r="B1568" s="75" t="s">
        <v>5095</v>
      </c>
      <c r="C1568" s="75" t="s">
        <v>237</v>
      </c>
      <c r="D1568" s="75" t="s">
        <v>101</v>
      </c>
    </row>
    <row r="1569">
      <c r="A1569" s="76">
        <v>45853.0</v>
      </c>
      <c r="B1569" s="75" t="s">
        <v>5096</v>
      </c>
      <c r="C1569" s="75" t="s">
        <v>197</v>
      </c>
      <c r="D1569" s="75" t="s">
        <v>105</v>
      </c>
    </row>
    <row r="1570">
      <c r="A1570" s="76">
        <v>45853.0</v>
      </c>
      <c r="B1570" s="75" t="s">
        <v>5097</v>
      </c>
      <c r="C1570" s="75" t="s">
        <v>3775</v>
      </c>
      <c r="D1570" s="75" t="s">
        <v>102</v>
      </c>
    </row>
    <row r="1571">
      <c r="A1571" s="76">
        <v>45853.0</v>
      </c>
      <c r="B1571" s="75" t="s">
        <v>5098</v>
      </c>
      <c r="C1571" s="75" t="s">
        <v>371</v>
      </c>
      <c r="D1571" s="75" t="s">
        <v>101</v>
      </c>
    </row>
    <row r="1572">
      <c r="A1572" s="76">
        <v>45853.0</v>
      </c>
      <c r="B1572" s="75" t="s">
        <v>5099</v>
      </c>
      <c r="C1572" s="75" t="s">
        <v>389</v>
      </c>
      <c r="D1572" s="75" t="s">
        <v>102</v>
      </c>
    </row>
    <row r="1573">
      <c r="A1573" s="76">
        <v>45853.0</v>
      </c>
      <c r="B1573" s="75" t="s">
        <v>5100</v>
      </c>
      <c r="C1573" s="75" t="s">
        <v>3613</v>
      </c>
      <c r="D1573" s="75" t="s">
        <v>102</v>
      </c>
    </row>
    <row r="1574">
      <c r="A1574" s="76">
        <v>45853.0</v>
      </c>
      <c r="B1574" s="75" t="s">
        <v>5101</v>
      </c>
      <c r="C1574" s="75" t="s">
        <v>398</v>
      </c>
      <c r="D1574" s="75" t="s">
        <v>101</v>
      </c>
    </row>
    <row r="1575">
      <c r="A1575" s="76">
        <v>45853.0</v>
      </c>
      <c r="B1575" s="75" t="s">
        <v>5102</v>
      </c>
      <c r="C1575" s="75" t="s">
        <v>293</v>
      </c>
      <c r="D1575" s="75" t="s">
        <v>108</v>
      </c>
    </row>
    <row r="1576">
      <c r="A1576" s="76">
        <v>45853.0</v>
      </c>
      <c r="B1576" s="75" t="s">
        <v>5103</v>
      </c>
      <c r="C1576" s="75" t="s">
        <v>233</v>
      </c>
      <c r="D1576" s="75" t="s">
        <v>110</v>
      </c>
    </row>
    <row r="1577">
      <c r="A1577" s="76">
        <v>45853.0</v>
      </c>
      <c r="B1577" s="75" t="s">
        <v>5104</v>
      </c>
      <c r="C1577" s="75" t="s">
        <v>303</v>
      </c>
      <c r="D1577" s="75" t="s">
        <v>108</v>
      </c>
    </row>
    <row r="1578">
      <c r="A1578" s="76">
        <v>45853.0</v>
      </c>
      <c r="B1578" s="75" t="s">
        <v>5105</v>
      </c>
      <c r="C1578" s="75" t="s">
        <v>2092</v>
      </c>
      <c r="D1578" s="75" t="s">
        <v>108</v>
      </c>
    </row>
    <row r="1579">
      <c r="A1579" s="76">
        <v>45853.0</v>
      </c>
      <c r="B1579" s="75" t="s">
        <v>5087</v>
      </c>
      <c r="C1579" s="75" t="s">
        <v>1991</v>
      </c>
      <c r="D1579" s="75" t="s">
        <v>109</v>
      </c>
    </row>
    <row r="1580">
      <c r="A1580" s="76">
        <v>45853.0</v>
      </c>
      <c r="B1580" s="75" t="s">
        <v>5087</v>
      </c>
      <c r="C1580" s="75" t="s">
        <v>1991</v>
      </c>
      <c r="D1580" s="75" t="s">
        <v>109</v>
      </c>
    </row>
    <row r="1581">
      <c r="A1581" s="76">
        <v>45853.0</v>
      </c>
      <c r="B1581" s="75" t="s">
        <v>5087</v>
      </c>
      <c r="C1581" s="75" t="s">
        <v>1991</v>
      </c>
      <c r="D1581" s="75" t="s">
        <v>109</v>
      </c>
    </row>
    <row r="1582">
      <c r="A1582" s="76">
        <v>45853.0</v>
      </c>
      <c r="B1582" s="75" t="s">
        <v>5087</v>
      </c>
      <c r="C1582" s="75" t="s">
        <v>1991</v>
      </c>
      <c r="D1582" s="75" t="s">
        <v>109</v>
      </c>
    </row>
    <row r="1583">
      <c r="A1583" s="76">
        <v>45853.0</v>
      </c>
      <c r="B1583" s="75" t="s">
        <v>5087</v>
      </c>
      <c r="C1583" s="75" t="s">
        <v>1991</v>
      </c>
      <c r="D1583" s="75" t="s">
        <v>109</v>
      </c>
    </row>
    <row r="1584">
      <c r="A1584" s="76">
        <v>45853.0</v>
      </c>
      <c r="B1584" s="75" t="s">
        <v>5106</v>
      </c>
      <c r="C1584" s="75" t="s">
        <v>345</v>
      </c>
      <c r="D1584" s="75" t="s">
        <v>109</v>
      </c>
    </row>
    <row r="1585">
      <c r="A1585" s="76">
        <v>45853.0</v>
      </c>
      <c r="B1585" s="75" t="s">
        <v>5107</v>
      </c>
      <c r="C1585" s="75" t="s">
        <v>280</v>
      </c>
      <c r="D1585" s="75" t="s">
        <v>108</v>
      </c>
    </row>
    <row r="1586">
      <c r="A1586" s="76">
        <v>45853.0</v>
      </c>
      <c r="B1586" s="75" t="s">
        <v>5108</v>
      </c>
      <c r="C1586" s="75" t="s">
        <v>160</v>
      </c>
      <c r="D1586" s="75" t="s">
        <v>101</v>
      </c>
    </row>
    <row r="1587">
      <c r="A1587" s="76">
        <v>45853.0</v>
      </c>
      <c r="B1587" s="75" t="s">
        <v>5109</v>
      </c>
      <c r="C1587" s="75" t="s">
        <v>171</v>
      </c>
      <c r="D1587" s="75" t="s">
        <v>101</v>
      </c>
    </row>
    <row r="1588">
      <c r="A1588" s="76">
        <v>45853.0</v>
      </c>
      <c r="B1588" s="75" t="s">
        <v>5110</v>
      </c>
      <c r="C1588" s="75" t="s">
        <v>398</v>
      </c>
      <c r="D1588" s="75" t="s">
        <v>101</v>
      </c>
    </row>
    <row r="1589">
      <c r="A1589" s="76">
        <v>45853.0</v>
      </c>
      <c r="B1589" s="75" t="s">
        <v>5111</v>
      </c>
      <c r="C1589" s="75" t="s">
        <v>1945</v>
      </c>
      <c r="D1589" s="75" t="s">
        <v>108</v>
      </c>
    </row>
    <row r="1590">
      <c r="A1590" s="76">
        <v>45853.0</v>
      </c>
      <c r="B1590" s="75" t="s">
        <v>5112</v>
      </c>
      <c r="C1590" s="75" t="s">
        <v>329</v>
      </c>
      <c r="D1590" s="75" t="s">
        <v>108</v>
      </c>
    </row>
    <row r="1591">
      <c r="A1591" s="76">
        <v>45853.0</v>
      </c>
      <c r="B1591" s="75" t="s">
        <v>5113</v>
      </c>
      <c r="C1591" s="75" t="s">
        <v>2039</v>
      </c>
      <c r="D1591" s="75" t="s">
        <v>108</v>
      </c>
    </row>
    <row r="1592">
      <c r="A1592" s="76">
        <v>45853.0</v>
      </c>
      <c r="B1592" s="75" t="s">
        <v>5114</v>
      </c>
      <c r="C1592" s="75" t="s">
        <v>244</v>
      </c>
      <c r="D1592" s="75" t="s">
        <v>101</v>
      </c>
    </row>
    <row r="1593">
      <c r="A1593" s="76">
        <v>45853.0</v>
      </c>
      <c r="B1593" s="75" t="s">
        <v>5115</v>
      </c>
      <c r="C1593" s="75" t="s">
        <v>197</v>
      </c>
      <c r="D1593" s="75" t="s">
        <v>106</v>
      </c>
    </row>
    <row r="1594">
      <c r="A1594" s="76">
        <v>45853.0</v>
      </c>
      <c r="B1594" s="75" t="s">
        <v>5116</v>
      </c>
      <c r="C1594" s="75" t="s">
        <v>434</v>
      </c>
      <c r="D1594" s="75" t="s">
        <v>101</v>
      </c>
    </row>
    <row r="1595">
      <c r="A1595" s="76">
        <v>45853.0</v>
      </c>
      <c r="B1595" s="75" t="s">
        <v>5117</v>
      </c>
      <c r="C1595" s="75" t="s">
        <v>330</v>
      </c>
      <c r="D1595" s="75" t="s">
        <v>101</v>
      </c>
    </row>
    <row r="1596">
      <c r="A1596" s="76">
        <v>45853.0</v>
      </c>
      <c r="B1596" s="75" t="s">
        <v>5118</v>
      </c>
      <c r="C1596" s="75" t="s">
        <v>3723</v>
      </c>
      <c r="D1596" s="75" t="s">
        <v>101</v>
      </c>
    </row>
    <row r="1597">
      <c r="A1597" s="76">
        <v>45853.0</v>
      </c>
      <c r="B1597" s="75" t="s">
        <v>5119</v>
      </c>
      <c r="C1597" s="75" t="s">
        <v>133</v>
      </c>
      <c r="D1597" s="75" t="s">
        <v>108</v>
      </c>
    </row>
    <row r="1598">
      <c r="A1598" s="76">
        <v>45853.0</v>
      </c>
      <c r="B1598" s="75" t="s">
        <v>5120</v>
      </c>
      <c r="C1598" s="75" t="s">
        <v>343</v>
      </c>
      <c r="D1598" s="75" t="s">
        <v>102</v>
      </c>
    </row>
    <row r="1599">
      <c r="A1599" s="76">
        <v>45853.0</v>
      </c>
      <c r="B1599" s="75" t="s">
        <v>5121</v>
      </c>
      <c r="C1599" s="75" t="s">
        <v>150</v>
      </c>
      <c r="D1599" s="75" t="s">
        <v>101</v>
      </c>
    </row>
    <row r="1600">
      <c r="A1600" s="76">
        <v>45853.0</v>
      </c>
      <c r="B1600" s="75" t="s">
        <v>5122</v>
      </c>
      <c r="C1600" s="75" t="s">
        <v>392</v>
      </c>
      <c r="D1600" s="75" t="s">
        <v>101</v>
      </c>
    </row>
    <row r="1601">
      <c r="A1601" s="76">
        <v>45853.0</v>
      </c>
      <c r="B1601" s="75" t="s">
        <v>5123</v>
      </c>
      <c r="C1601" s="75" t="s">
        <v>241</v>
      </c>
      <c r="D1601" s="75" t="s">
        <v>101</v>
      </c>
    </row>
    <row r="1602">
      <c r="A1602" s="76">
        <v>45853.0</v>
      </c>
      <c r="B1602" s="75" t="s">
        <v>5124</v>
      </c>
      <c r="C1602" s="75" t="s">
        <v>406</v>
      </c>
      <c r="D1602" s="75" t="s">
        <v>108</v>
      </c>
    </row>
    <row r="1603">
      <c r="A1603" s="76">
        <v>45853.0</v>
      </c>
      <c r="B1603" s="75" t="s">
        <v>5125</v>
      </c>
      <c r="C1603" s="75" t="s">
        <v>1993</v>
      </c>
      <c r="D1603" s="75" t="s">
        <v>108</v>
      </c>
    </row>
    <row r="1604">
      <c r="A1604" s="76">
        <v>45853.0</v>
      </c>
      <c r="B1604" s="75" t="s">
        <v>5126</v>
      </c>
      <c r="C1604" s="75" t="s">
        <v>284</v>
      </c>
      <c r="D1604" s="75" t="s">
        <v>101</v>
      </c>
    </row>
    <row r="1605">
      <c r="A1605" s="76">
        <v>45853.0</v>
      </c>
      <c r="B1605" s="75" t="s">
        <v>5127</v>
      </c>
      <c r="C1605" s="75" t="s">
        <v>287</v>
      </c>
      <c r="D1605" s="75" t="s">
        <v>101</v>
      </c>
    </row>
    <row r="1606">
      <c r="A1606" s="76">
        <v>45853.0</v>
      </c>
      <c r="B1606" s="75" t="s">
        <v>5128</v>
      </c>
      <c r="C1606" s="75" t="s">
        <v>129</v>
      </c>
      <c r="D1606" s="75" t="s">
        <v>108</v>
      </c>
    </row>
    <row r="1607">
      <c r="A1607" s="76">
        <v>45853.0</v>
      </c>
      <c r="B1607" s="75" t="s">
        <v>5129</v>
      </c>
      <c r="C1607" s="75" t="s">
        <v>333</v>
      </c>
      <c r="D1607" s="75" t="s">
        <v>103</v>
      </c>
    </row>
    <row r="1608">
      <c r="A1608" s="76">
        <v>45853.0</v>
      </c>
      <c r="B1608" s="75" t="s">
        <v>5130</v>
      </c>
      <c r="C1608" s="75" t="s">
        <v>2039</v>
      </c>
      <c r="D1608" s="75" t="s">
        <v>101</v>
      </c>
    </row>
    <row r="1609">
      <c r="A1609" s="76">
        <v>45853.0</v>
      </c>
      <c r="B1609" s="75" t="s">
        <v>5131</v>
      </c>
      <c r="C1609" s="75" t="s">
        <v>325</v>
      </c>
      <c r="D1609" s="75" t="s">
        <v>102</v>
      </c>
    </row>
    <row r="1610">
      <c r="A1610" s="76">
        <v>45853.0</v>
      </c>
      <c r="B1610" s="75" t="s">
        <v>5132</v>
      </c>
      <c r="C1610" s="75" t="s">
        <v>120</v>
      </c>
      <c r="D1610" s="75" t="s">
        <v>102</v>
      </c>
    </row>
    <row r="1611">
      <c r="A1611" s="76">
        <v>45853.0</v>
      </c>
      <c r="B1611" s="75" t="s">
        <v>5133</v>
      </c>
      <c r="C1611" s="75" t="s">
        <v>144</v>
      </c>
      <c r="D1611" s="75" t="s">
        <v>108</v>
      </c>
    </row>
    <row r="1612">
      <c r="A1612" s="76">
        <v>45853.0</v>
      </c>
      <c r="B1612" s="75" t="s">
        <v>5134</v>
      </c>
      <c r="C1612" s="75" t="s">
        <v>284</v>
      </c>
      <c r="D1612" s="75" t="s">
        <v>101</v>
      </c>
    </row>
    <row r="1613">
      <c r="A1613" s="76">
        <v>45853.0</v>
      </c>
      <c r="B1613" s="75" t="s">
        <v>5135</v>
      </c>
      <c r="C1613" s="75" t="s">
        <v>181</v>
      </c>
      <c r="D1613" s="75" t="s">
        <v>101</v>
      </c>
    </row>
    <row r="1614">
      <c r="A1614" s="76">
        <v>45853.0</v>
      </c>
      <c r="B1614" s="75" t="s">
        <v>5136</v>
      </c>
      <c r="C1614" s="75" t="s">
        <v>410</v>
      </c>
      <c r="D1614" s="75" t="s">
        <v>108</v>
      </c>
    </row>
    <row r="1615">
      <c r="A1615" s="76">
        <v>45853.0</v>
      </c>
      <c r="B1615" s="75" t="s">
        <v>5137</v>
      </c>
      <c r="C1615" s="75" t="s">
        <v>3632</v>
      </c>
      <c r="D1615" s="75" t="s">
        <v>108</v>
      </c>
    </row>
    <row r="1616">
      <c r="A1616" s="76">
        <v>45853.0</v>
      </c>
      <c r="B1616" s="75" t="s">
        <v>5138</v>
      </c>
      <c r="C1616" s="75" t="s">
        <v>182</v>
      </c>
      <c r="D1616" s="75" t="s">
        <v>108</v>
      </c>
    </row>
    <row r="1617">
      <c r="A1617" s="76">
        <v>45853.0</v>
      </c>
      <c r="B1617" s="75" t="s">
        <v>5139</v>
      </c>
      <c r="C1617" s="75" t="s">
        <v>398</v>
      </c>
      <c r="D1617" s="75" t="s">
        <v>101</v>
      </c>
    </row>
    <row r="1618">
      <c r="A1618" s="76">
        <v>45853.0</v>
      </c>
      <c r="B1618" s="75" t="s">
        <v>5140</v>
      </c>
      <c r="C1618" s="75" t="s">
        <v>144</v>
      </c>
      <c r="D1618" s="75" t="s">
        <v>108</v>
      </c>
    </row>
    <row r="1619">
      <c r="A1619" s="76">
        <v>45853.0</v>
      </c>
      <c r="B1619" s="75" t="s">
        <v>5141</v>
      </c>
      <c r="C1619" s="75" t="s">
        <v>150</v>
      </c>
      <c r="D1619" s="75" t="s">
        <v>101</v>
      </c>
    </row>
    <row r="1620">
      <c r="A1620" s="76">
        <v>45853.0</v>
      </c>
      <c r="B1620" s="75" t="s">
        <v>5142</v>
      </c>
      <c r="C1620" s="75" t="s">
        <v>371</v>
      </c>
      <c r="D1620" s="75" t="s">
        <v>101</v>
      </c>
    </row>
    <row r="1621">
      <c r="A1621" s="76">
        <v>45853.0</v>
      </c>
      <c r="B1621" s="75" t="s">
        <v>5143</v>
      </c>
      <c r="C1621" s="75" t="s">
        <v>297</v>
      </c>
      <c r="D1621" s="75" t="s">
        <v>105</v>
      </c>
    </row>
    <row r="1622">
      <c r="A1622" s="76">
        <v>45853.0</v>
      </c>
      <c r="B1622" s="75" t="s">
        <v>5144</v>
      </c>
      <c r="C1622" s="75" t="s">
        <v>296</v>
      </c>
      <c r="D1622" s="75" t="s">
        <v>108</v>
      </c>
    </row>
    <row r="1623">
      <c r="A1623" s="76">
        <v>45853.0</v>
      </c>
      <c r="B1623" s="75" t="s">
        <v>5145</v>
      </c>
      <c r="C1623" s="75" t="s">
        <v>1993</v>
      </c>
      <c r="D1623" s="75" t="s">
        <v>108</v>
      </c>
    </row>
    <row r="1624">
      <c r="A1624" s="76">
        <v>45853.0</v>
      </c>
      <c r="B1624" s="75" t="s">
        <v>5146</v>
      </c>
      <c r="C1624" s="75" t="s">
        <v>162</v>
      </c>
      <c r="D1624" s="75" t="s">
        <v>105</v>
      </c>
    </row>
    <row r="1625">
      <c r="A1625" s="76">
        <v>45853.0</v>
      </c>
      <c r="B1625" s="75" t="s">
        <v>5147</v>
      </c>
      <c r="C1625" s="75" t="s">
        <v>244</v>
      </c>
      <c r="D1625" s="75" t="s">
        <v>101</v>
      </c>
    </row>
    <row r="1626">
      <c r="A1626" s="76">
        <v>45853.0</v>
      </c>
      <c r="B1626" s="75" t="s">
        <v>5148</v>
      </c>
      <c r="C1626" s="75" t="s">
        <v>357</v>
      </c>
      <c r="D1626" s="75" t="s">
        <v>108</v>
      </c>
    </row>
    <row r="1627">
      <c r="A1627" s="76">
        <v>45853.0</v>
      </c>
      <c r="B1627" s="75" t="s">
        <v>5149</v>
      </c>
      <c r="C1627" s="75" t="s">
        <v>416</v>
      </c>
      <c r="D1627" s="75" t="s">
        <v>101</v>
      </c>
    </row>
    <row r="1628">
      <c r="A1628" s="76">
        <v>45853.0</v>
      </c>
      <c r="B1628" s="75" t="s">
        <v>5150</v>
      </c>
      <c r="C1628" s="75" t="s">
        <v>244</v>
      </c>
      <c r="D1628" s="75" t="s">
        <v>101</v>
      </c>
    </row>
    <row r="1629">
      <c r="A1629" s="76">
        <v>45853.0</v>
      </c>
      <c r="B1629" s="75" t="s">
        <v>5151</v>
      </c>
      <c r="C1629" s="75" t="s">
        <v>192</v>
      </c>
      <c r="D1629" s="75" t="s">
        <v>101</v>
      </c>
    </row>
    <row r="1630">
      <c r="A1630" s="76">
        <v>45853.0</v>
      </c>
      <c r="B1630" s="75" t="s">
        <v>5152</v>
      </c>
      <c r="C1630" s="75" t="s">
        <v>144</v>
      </c>
      <c r="D1630" s="75" t="s">
        <v>108</v>
      </c>
    </row>
    <row r="1631">
      <c r="A1631" s="76">
        <v>45853.0</v>
      </c>
      <c r="B1631" s="75" t="s">
        <v>5153</v>
      </c>
      <c r="C1631" s="75" t="s">
        <v>2087</v>
      </c>
      <c r="D1631" s="75" t="s">
        <v>105</v>
      </c>
    </row>
    <row r="1632">
      <c r="A1632" s="76">
        <v>45853.0</v>
      </c>
      <c r="B1632" s="75" t="s">
        <v>5154</v>
      </c>
      <c r="C1632" s="75" t="s">
        <v>158</v>
      </c>
      <c r="D1632" s="75" t="s">
        <v>101</v>
      </c>
    </row>
    <row r="1633">
      <c r="A1633" s="76">
        <v>45853.0</v>
      </c>
      <c r="B1633" s="75" t="s">
        <v>5155</v>
      </c>
      <c r="C1633" s="75" t="s">
        <v>406</v>
      </c>
      <c r="D1633" s="75" t="s">
        <v>108</v>
      </c>
    </row>
    <row r="1634">
      <c r="A1634" s="76">
        <v>45853.0</v>
      </c>
      <c r="B1634" s="75" t="s">
        <v>5156</v>
      </c>
      <c r="C1634" s="75" t="s">
        <v>144</v>
      </c>
      <c r="D1634" s="75" t="s">
        <v>108</v>
      </c>
    </row>
    <row r="1635">
      <c r="A1635" s="76">
        <v>45853.0</v>
      </c>
      <c r="B1635" s="75" t="s">
        <v>5157</v>
      </c>
      <c r="C1635" s="75" t="s">
        <v>375</v>
      </c>
      <c r="D1635" s="75" t="s">
        <v>101</v>
      </c>
    </row>
    <row r="1636">
      <c r="A1636" s="76">
        <v>45853.0</v>
      </c>
      <c r="B1636" s="75" t="s">
        <v>5158</v>
      </c>
      <c r="C1636" s="75" t="s">
        <v>157</v>
      </c>
      <c r="D1636" s="75" t="s">
        <v>111</v>
      </c>
    </row>
    <row r="1637">
      <c r="A1637" s="76">
        <v>45853.0</v>
      </c>
      <c r="B1637" s="75" t="s">
        <v>5159</v>
      </c>
      <c r="C1637" s="75" t="s">
        <v>389</v>
      </c>
      <c r="D1637" s="75" t="s">
        <v>102</v>
      </c>
    </row>
    <row r="1638">
      <c r="A1638" s="76">
        <v>45853.0</v>
      </c>
      <c r="B1638" s="75" t="s">
        <v>5160</v>
      </c>
      <c r="C1638" s="75" t="s">
        <v>233</v>
      </c>
      <c r="D1638" s="75" t="s">
        <v>110</v>
      </c>
    </row>
    <row r="1639">
      <c r="A1639" s="76">
        <v>45853.0</v>
      </c>
      <c r="B1639" s="75" t="s">
        <v>5087</v>
      </c>
      <c r="C1639" s="75" t="s">
        <v>1991</v>
      </c>
      <c r="D1639" s="75" t="s">
        <v>109</v>
      </c>
    </row>
    <row r="1640">
      <c r="A1640" s="76">
        <v>45853.0</v>
      </c>
      <c r="B1640" s="75" t="s">
        <v>5161</v>
      </c>
      <c r="C1640" s="75" t="s">
        <v>398</v>
      </c>
      <c r="D1640" s="75" t="s">
        <v>101</v>
      </c>
    </row>
    <row r="1641">
      <c r="A1641" s="76">
        <v>45853.0</v>
      </c>
      <c r="B1641" s="75" t="s">
        <v>5162</v>
      </c>
      <c r="C1641" s="75" t="s">
        <v>1945</v>
      </c>
      <c r="D1641" s="75" t="s">
        <v>108</v>
      </c>
    </row>
    <row r="1642">
      <c r="A1642" s="76">
        <v>45853.0</v>
      </c>
      <c r="B1642" s="75" t="s">
        <v>5163</v>
      </c>
      <c r="C1642" s="75" t="s">
        <v>280</v>
      </c>
      <c r="D1642" s="75" t="s">
        <v>108</v>
      </c>
    </row>
    <row r="1643">
      <c r="A1643" s="76">
        <v>45853.0</v>
      </c>
      <c r="B1643" s="75" t="s">
        <v>5164</v>
      </c>
      <c r="C1643" s="75" t="s">
        <v>117</v>
      </c>
      <c r="D1643" s="75" t="s">
        <v>101</v>
      </c>
    </row>
    <row r="1644">
      <c r="A1644" s="76">
        <v>45853.0</v>
      </c>
      <c r="B1644" s="75" t="s">
        <v>5165</v>
      </c>
      <c r="C1644" s="75" t="s">
        <v>150</v>
      </c>
      <c r="D1644" s="75" t="s">
        <v>101</v>
      </c>
    </row>
    <row r="1645">
      <c r="A1645" s="76">
        <v>45853.0</v>
      </c>
      <c r="B1645" s="75" t="s">
        <v>5166</v>
      </c>
      <c r="C1645" s="75" t="s">
        <v>3679</v>
      </c>
      <c r="D1645" s="75" t="s">
        <v>102</v>
      </c>
    </row>
    <row r="1646">
      <c r="A1646" s="76">
        <v>45853.0</v>
      </c>
      <c r="B1646" s="75" t="s">
        <v>5167</v>
      </c>
      <c r="C1646" s="75" t="s">
        <v>389</v>
      </c>
      <c r="D1646" s="75" t="s">
        <v>101</v>
      </c>
    </row>
    <row r="1647">
      <c r="A1647" s="76">
        <v>45853.0</v>
      </c>
      <c r="B1647" s="75" t="s">
        <v>5168</v>
      </c>
      <c r="C1647" s="75" t="s">
        <v>146</v>
      </c>
      <c r="D1647" s="75" t="s">
        <v>108</v>
      </c>
    </row>
    <row r="1648">
      <c r="A1648" s="76">
        <v>45853.0</v>
      </c>
      <c r="B1648" s="75" t="s">
        <v>5169</v>
      </c>
      <c r="C1648" s="75" t="s">
        <v>366</v>
      </c>
      <c r="D1648" s="75" t="s">
        <v>109</v>
      </c>
    </row>
    <row r="1649">
      <c r="A1649" s="76">
        <v>45853.0</v>
      </c>
      <c r="B1649" s="75" t="s">
        <v>5170</v>
      </c>
      <c r="C1649" s="75" t="s">
        <v>182</v>
      </c>
      <c r="D1649" s="75" t="s">
        <v>109</v>
      </c>
    </row>
    <row r="1650">
      <c r="A1650" s="76">
        <v>45853.0</v>
      </c>
      <c r="B1650" s="75" t="s">
        <v>5171</v>
      </c>
      <c r="C1650" s="75" t="s">
        <v>244</v>
      </c>
      <c r="D1650" s="75" t="s">
        <v>101</v>
      </c>
    </row>
    <row r="1651">
      <c r="A1651" s="76">
        <v>45853.0</v>
      </c>
      <c r="B1651" s="75" t="s">
        <v>5172</v>
      </c>
      <c r="C1651" s="75" t="s">
        <v>204</v>
      </c>
      <c r="D1651" s="75" t="s">
        <v>101</v>
      </c>
    </row>
    <row r="1652">
      <c r="A1652" s="76">
        <v>45853.0</v>
      </c>
      <c r="B1652" s="75" t="s">
        <v>5173</v>
      </c>
      <c r="C1652" s="75" t="s">
        <v>366</v>
      </c>
      <c r="D1652" s="75" t="s">
        <v>108</v>
      </c>
    </row>
    <row r="1653">
      <c r="A1653" s="76">
        <v>45853.0</v>
      </c>
      <c r="B1653" s="75" t="s">
        <v>5146</v>
      </c>
      <c r="C1653" s="75" t="s">
        <v>162</v>
      </c>
      <c r="D1653" s="75" t="s">
        <v>105</v>
      </c>
    </row>
    <row r="1654">
      <c r="A1654" s="76">
        <v>45853.0</v>
      </c>
      <c r="B1654" s="75" t="s">
        <v>5174</v>
      </c>
      <c r="C1654" s="75" t="s">
        <v>3632</v>
      </c>
      <c r="D1654" s="75" t="s">
        <v>108</v>
      </c>
    </row>
    <row r="1655">
      <c r="A1655" s="76">
        <v>45853.0</v>
      </c>
      <c r="B1655" s="75" t="s">
        <v>5175</v>
      </c>
      <c r="C1655" s="75" t="s">
        <v>3775</v>
      </c>
      <c r="D1655" s="75" t="s">
        <v>102</v>
      </c>
    </row>
    <row r="1656">
      <c r="A1656" s="76">
        <v>45853.0</v>
      </c>
      <c r="B1656" s="75" t="s">
        <v>5176</v>
      </c>
      <c r="C1656" s="75" t="s">
        <v>133</v>
      </c>
      <c r="D1656" s="75" t="s">
        <v>108</v>
      </c>
    </row>
    <row r="1657">
      <c r="A1657" s="76">
        <v>45853.0</v>
      </c>
      <c r="B1657" s="75" t="s">
        <v>5177</v>
      </c>
      <c r="C1657" s="75" t="s">
        <v>144</v>
      </c>
      <c r="D1657" s="75" t="s">
        <v>108</v>
      </c>
    </row>
    <row r="1658">
      <c r="A1658" s="76">
        <v>45853.0</v>
      </c>
      <c r="B1658" s="75" t="s">
        <v>5178</v>
      </c>
      <c r="C1658" s="75" t="s">
        <v>284</v>
      </c>
      <c r="D1658" s="75" t="s">
        <v>101</v>
      </c>
    </row>
    <row r="1659">
      <c r="A1659" s="76">
        <v>45853.0</v>
      </c>
      <c r="B1659" s="75" t="s">
        <v>5179</v>
      </c>
      <c r="C1659" s="75" t="s">
        <v>241</v>
      </c>
      <c r="D1659" s="75" t="s">
        <v>101</v>
      </c>
    </row>
    <row r="1660">
      <c r="A1660" s="76">
        <v>45853.0</v>
      </c>
      <c r="B1660" s="75" t="s">
        <v>5180</v>
      </c>
      <c r="C1660" s="75" t="s">
        <v>133</v>
      </c>
      <c r="D1660" s="75" t="s">
        <v>108</v>
      </c>
    </row>
    <row r="1661">
      <c r="A1661" s="76">
        <v>45853.0</v>
      </c>
      <c r="B1661" s="75" t="s">
        <v>5181</v>
      </c>
      <c r="C1661" s="75" t="s">
        <v>3675</v>
      </c>
      <c r="D1661" s="75" t="s">
        <v>109</v>
      </c>
    </row>
    <row r="1662">
      <c r="A1662" s="76">
        <v>45853.0</v>
      </c>
      <c r="B1662" s="75" t="s">
        <v>5182</v>
      </c>
      <c r="C1662" s="75" t="s">
        <v>296</v>
      </c>
      <c r="D1662" s="75" t="s">
        <v>108</v>
      </c>
    </row>
    <row r="1663">
      <c r="A1663" s="76">
        <v>45853.0</v>
      </c>
      <c r="B1663" s="75" t="s">
        <v>5183</v>
      </c>
      <c r="C1663" s="75" t="s">
        <v>357</v>
      </c>
      <c r="D1663" s="75" t="s">
        <v>108</v>
      </c>
    </row>
    <row r="1664">
      <c r="A1664" s="76">
        <v>45853.0</v>
      </c>
      <c r="B1664" s="75" t="s">
        <v>5184</v>
      </c>
      <c r="C1664" s="75" t="s">
        <v>3762</v>
      </c>
      <c r="D1664" s="75" t="s">
        <v>108</v>
      </c>
    </row>
    <row r="1665">
      <c r="A1665" s="76">
        <v>45853.0</v>
      </c>
      <c r="B1665" s="75" t="s">
        <v>5185</v>
      </c>
      <c r="C1665" s="75" t="s">
        <v>3632</v>
      </c>
      <c r="D1665" s="75" t="s">
        <v>108</v>
      </c>
    </row>
    <row r="1666">
      <c r="A1666" s="76">
        <v>45853.0</v>
      </c>
      <c r="B1666" s="75" t="s">
        <v>5186</v>
      </c>
      <c r="C1666" s="75" t="s">
        <v>157</v>
      </c>
      <c r="D1666" s="75" t="s">
        <v>108</v>
      </c>
    </row>
    <row r="1667">
      <c r="A1667" s="76">
        <v>45853.0</v>
      </c>
      <c r="B1667" s="75" t="s">
        <v>5087</v>
      </c>
      <c r="C1667" s="75" t="s">
        <v>1991</v>
      </c>
      <c r="D1667" s="75" t="s">
        <v>109</v>
      </c>
    </row>
    <row r="1668">
      <c r="A1668" s="76">
        <v>45853.0</v>
      </c>
      <c r="B1668" s="75" t="s">
        <v>5087</v>
      </c>
      <c r="C1668" s="75" t="s">
        <v>1991</v>
      </c>
      <c r="D1668" s="75" t="s">
        <v>109</v>
      </c>
    </row>
    <row r="1669">
      <c r="A1669" s="76">
        <v>45853.0</v>
      </c>
      <c r="B1669" s="75" t="s">
        <v>5087</v>
      </c>
      <c r="C1669" s="75" t="s">
        <v>1991</v>
      </c>
      <c r="D1669" s="75" t="s">
        <v>109</v>
      </c>
    </row>
    <row r="1670">
      <c r="A1670" s="76">
        <v>45853.0</v>
      </c>
      <c r="B1670" s="75" t="s">
        <v>5087</v>
      </c>
      <c r="C1670" s="75" t="s">
        <v>1991</v>
      </c>
      <c r="D1670" s="75" t="s">
        <v>109</v>
      </c>
    </row>
    <row r="1671">
      <c r="A1671" s="76">
        <v>45853.0</v>
      </c>
      <c r="B1671" s="75" t="s">
        <v>5087</v>
      </c>
      <c r="C1671" s="75" t="s">
        <v>1991</v>
      </c>
      <c r="D1671" s="75" t="s">
        <v>109</v>
      </c>
    </row>
    <row r="1672">
      <c r="A1672" s="76">
        <v>45853.0</v>
      </c>
      <c r="B1672" s="75" t="s">
        <v>5087</v>
      </c>
      <c r="C1672" s="75" t="s">
        <v>1991</v>
      </c>
      <c r="D1672" s="75" t="s">
        <v>109</v>
      </c>
    </row>
    <row r="1673">
      <c r="A1673" s="76">
        <v>45853.0</v>
      </c>
      <c r="B1673" s="75" t="s">
        <v>5087</v>
      </c>
      <c r="C1673" s="75" t="s">
        <v>1991</v>
      </c>
      <c r="D1673" s="75" t="s">
        <v>109</v>
      </c>
    </row>
    <row r="1674">
      <c r="A1674" s="76">
        <v>45853.0</v>
      </c>
      <c r="B1674" s="75" t="s">
        <v>5087</v>
      </c>
      <c r="C1674" s="75" t="s">
        <v>1991</v>
      </c>
      <c r="D1674" s="75" t="s">
        <v>109</v>
      </c>
    </row>
    <row r="1675">
      <c r="A1675" s="76">
        <v>45853.0</v>
      </c>
      <c r="B1675" s="75" t="s">
        <v>5187</v>
      </c>
      <c r="C1675" s="75" t="s">
        <v>1991</v>
      </c>
      <c r="D1675" s="75" t="s">
        <v>109</v>
      </c>
    </row>
    <row r="1676">
      <c r="A1676" s="76">
        <v>45853.0</v>
      </c>
      <c r="B1676" s="75" t="s">
        <v>5188</v>
      </c>
      <c r="C1676" s="75" t="s">
        <v>133</v>
      </c>
      <c r="D1676" s="75" t="s">
        <v>108</v>
      </c>
    </row>
    <row r="1677">
      <c r="A1677" s="76">
        <v>45853.0</v>
      </c>
      <c r="B1677" s="75" t="s">
        <v>5189</v>
      </c>
      <c r="C1677" s="75" t="s">
        <v>296</v>
      </c>
      <c r="D1677" s="75" t="s">
        <v>108</v>
      </c>
    </row>
    <row r="1678">
      <c r="A1678" s="76">
        <v>45853.0</v>
      </c>
      <c r="B1678" s="75" t="s">
        <v>5190</v>
      </c>
      <c r="C1678" s="75" t="s">
        <v>303</v>
      </c>
      <c r="D1678" s="75" t="s">
        <v>109</v>
      </c>
    </row>
    <row r="1679">
      <c r="A1679" s="76">
        <v>45853.0</v>
      </c>
      <c r="B1679" s="75" t="s">
        <v>5191</v>
      </c>
      <c r="C1679" s="75" t="s">
        <v>157</v>
      </c>
      <c r="D1679" s="75" t="s">
        <v>108</v>
      </c>
    </row>
    <row r="1680">
      <c r="A1680" s="76">
        <v>45853.0</v>
      </c>
      <c r="B1680" s="75" t="s">
        <v>5192</v>
      </c>
      <c r="C1680" s="75" t="s">
        <v>233</v>
      </c>
      <c r="D1680" s="75" t="s">
        <v>109</v>
      </c>
    </row>
    <row r="1681">
      <c r="A1681" s="76">
        <v>45853.0</v>
      </c>
      <c r="B1681" s="75" t="s">
        <v>5193</v>
      </c>
      <c r="C1681" s="75" t="s">
        <v>152</v>
      </c>
      <c r="D1681" s="75" t="s">
        <v>108</v>
      </c>
    </row>
    <row r="1682">
      <c r="A1682" s="76">
        <v>45853.0</v>
      </c>
      <c r="B1682" s="75" t="s">
        <v>5194</v>
      </c>
      <c r="C1682" s="75" t="s">
        <v>296</v>
      </c>
      <c r="D1682" s="75" t="s">
        <v>108</v>
      </c>
    </row>
    <row r="1683">
      <c r="A1683" s="76">
        <v>45853.0</v>
      </c>
      <c r="B1683" s="75" t="s">
        <v>5131</v>
      </c>
      <c r="C1683" s="75" t="s">
        <v>325</v>
      </c>
      <c r="D1683" s="75" t="s">
        <v>102</v>
      </c>
    </row>
    <row r="1684">
      <c r="A1684" s="76">
        <v>45853.0</v>
      </c>
      <c r="B1684" s="75" t="s">
        <v>5195</v>
      </c>
      <c r="C1684" s="75" t="s">
        <v>205</v>
      </c>
      <c r="D1684" s="75" t="s">
        <v>101</v>
      </c>
    </row>
    <row r="1685">
      <c r="A1685" s="76">
        <v>45853.0</v>
      </c>
      <c r="B1685" s="75" t="s">
        <v>5196</v>
      </c>
      <c r="C1685" s="75" t="s">
        <v>434</v>
      </c>
      <c r="D1685" s="75" t="s">
        <v>105</v>
      </c>
    </row>
    <row r="1686">
      <c r="A1686" s="76">
        <v>45853.0</v>
      </c>
      <c r="B1686" s="75" t="s">
        <v>5197</v>
      </c>
      <c r="C1686" s="75" t="s">
        <v>184</v>
      </c>
      <c r="D1686" s="75" t="s">
        <v>102</v>
      </c>
    </row>
    <row r="1687">
      <c r="A1687" s="76">
        <v>45853.0</v>
      </c>
      <c r="B1687" s="75" t="s">
        <v>5198</v>
      </c>
      <c r="C1687" s="75" t="s">
        <v>3632</v>
      </c>
      <c r="D1687" s="75" t="s">
        <v>108</v>
      </c>
    </row>
    <row r="1688">
      <c r="A1688" s="76">
        <v>45853.0</v>
      </c>
      <c r="B1688" s="75" t="s">
        <v>5199</v>
      </c>
      <c r="C1688" s="75" t="s">
        <v>244</v>
      </c>
      <c r="D1688" s="75" t="s">
        <v>101</v>
      </c>
    </row>
    <row r="1689">
      <c r="A1689" s="76">
        <v>45853.0</v>
      </c>
      <c r="B1689" s="75" t="s">
        <v>5200</v>
      </c>
      <c r="C1689" s="75" t="s">
        <v>173</v>
      </c>
      <c r="D1689" s="75" t="s">
        <v>102</v>
      </c>
    </row>
    <row r="1690">
      <c r="A1690" s="76">
        <v>45853.0</v>
      </c>
      <c r="B1690" s="75" t="s">
        <v>5150</v>
      </c>
      <c r="C1690" s="75" t="s">
        <v>244</v>
      </c>
      <c r="D1690" s="75" t="s">
        <v>101</v>
      </c>
    </row>
    <row r="1691">
      <c r="A1691" s="76">
        <v>45853.0</v>
      </c>
      <c r="B1691" s="75" t="s">
        <v>5201</v>
      </c>
      <c r="C1691" s="75" t="s">
        <v>165</v>
      </c>
      <c r="D1691" s="75" t="s">
        <v>102</v>
      </c>
    </row>
    <row r="1692">
      <c r="A1692" s="76">
        <v>45853.0</v>
      </c>
      <c r="B1692" s="75" t="s">
        <v>5202</v>
      </c>
      <c r="C1692" s="75" t="s">
        <v>197</v>
      </c>
      <c r="D1692" s="75" t="s">
        <v>105</v>
      </c>
    </row>
    <row r="1693">
      <c r="A1693" s="76">
        <v>45853.0</v>
      </c>
      <c r="B1693" s="75" t="s">
        <v>5203</v>
      </c>
      <c r="C1693" s="75" t="s">
        <v>138</v>
      </c>
      <c r="D1693" s="75" t="s">
        <v>101</v>
      </c>
    </row>
    <row r="1694">
      <c r="A1694" s="76">
        <v>45853.0</v>
      </c>
      <c r="B1694" s="75" t="s">
        <v>5204</v>
      </c>
      <c r="C1694" s="75" t="s">
        <v>197</v>
      </c>
      <c r="D1694" s="75" t="s">
        <v>106</v>
      </c>
    </row>
    <row r="1695">
      <c r="A1695" s="76">
        <v>45853.0</v>
      </c>
      <c r="B1695" s="75" t="s">
        <v>5205</v>
      </c>
      <c r="C1695" s="75" t="s">
        <v>244</v>
      </c>
      <c r="D1695" s="75" t="s">
        <v>101</v>
      </c>
    </row>
    <row r="1696">
      <c r="A1696" s="76">
        <v>45853.0</v>
      </c>
      <c r="B1696" s="75" t="s">
        <v>5206</v>
      </c>
      <c r="C1696" s="75" t="s">
        <v>152</v>
      </c>
      <c r="D1696" s="75" t="s">
        <v>108</v>
      </c>
    </row>
    <row r="1697">
      <c r="A1697" s="76">
        <v>45853.0</v>
      </c>
      <c r="B1697" s="75" t="s">
        <v>5207</v>
      </c>
      <c r="C1697" s="75" t="s">
        <v>434</v>
      </c>
      <c r="D1697" s="75" t="s">
        <v>101</v>
      </c>
    </row>
    <row r="1698">
      <c r="A1698" s="76">
        <v>45853.0</v>
      </c>
      <c r="B1698" s="75" t="s">
        <v>5208</v>
      </c>
      <c r="C1698" s="75" t="s">
        <v>392</v>
      </c>
      <c r="D1698" s="75" t="s">
        <v>101</v>
      </c>
    </row>
    <row r="1699">
      <c r="A1699" s="76">
        <v>45853.0</v>
      </c>
      <c r="B1699" s="75" t="s">
        <v>5156</v>
      </c>
      <c r="C1699" s="75" t="s">
        <v>144</v>
      </c>
      <c r="D1699" s="75" t="s">
        <v>108</v>
      </c>
    </row>
    <row r="1700">
      <c r="A1700" s="76">
        <v>45853.0</v>
      </c>
      <c r="B1700" s="75" t="s">
        <v>5209</v>
      </c>
      <c r="C1700" s="75" t="s">
        <v>182</v>
      </c>
      <c r="D1700" s="75" t="s">
        <v>108</v>
      </c>
    </row>
    <row r="1701">
      <c r="A1701" s="76">
        <v>45853.0</v>
      </c>
      <c r="B1701" s="75" t="s">
        <v>5210</v>
      </c>
      <c r="C1701" s="75" t="s">
        <v>280</v>
      </c>
      <c r="D1701" s="75" t="s">
        <v>108</v>
      </c>
    </row>
    <row r="1702">
      <c r="A1702" s="76">
        <v>45853.0</v>
      </c>
      <c r="B1702" s="75" t="s">
        <v>5132</v>
      </c>
      <c r="C1702" s="75" t="s">
        <v>120</v>
      </c>
      <c r="D1702" s="75" t="s">
        <v>102</v>
      </c>
    </row>
    <row r="1703">
      <c r="A1703" s="76">
        <v>45853.0</v>
      </c>
      <c r="B1703" s="75" t="s">
        <v>5211</v>
      </c>
      <c r="C1703" s="75" t="s">
        <v>158</v>
      </c>
      <c r="D1703" s="75" t="s">
        <v>101</v>
      </c>
    </row>
    <row r="1704">
      <c r="A1704" s="76">
        <v>45853.0</v>
      </c>
      <c r="B1704" s="75" t="s">
        <v>5126</v>
      </c>
      <c r="C1704" s="75" t="s">
        <v>284</v>
      </c>
      <c r="D1704" s="75" t="s">
        <v>101</v>
      </c>
    </row>
    <row r="1705">
      <c r="A1705" s="76">
        <v>45853.0</v>
      </c>
      <c r="B1705" s="75" t="s">
        <v>5212</v>
      </c>
      <c r="C1705" s="75" t="s">
        <v>392</v>
      </c>
      <c r="D1705" s="75" t="s">
        <v>101</v>
      </c>
    </row>
    <row r="1706">
      <c r="A1706" s="76">
        <v>45853.0</v>
      </c>
      <c r="B1706" s="75" t="s">
        <v>5213</v>
      </c>
      <c r="C1706" s="75" t="s">
        <v>233</v>
      </c>
      <c r="D1706" s="75" t="s">
        <v>108</v>
      </c>
    </row>
    <row r="1707">
      <c r="A1707" s="76">
        <v>45853.0</v>
      </c>
      <c r="B1707" s="75" t="s">
        <v>5214</v>
      </c>
      <c r="C1707" s="75" t="s">
        <v>303</v>
      </c>
      <c r="D1707" s="75" t="s">
        <v>109</v>
      </c>
    </row>
    <row r="1708">
      <c r="A1708" s="76">
        <v>45853.0</v>
      </c>
      <c r="B1708" s="75" t="s">
        <v>5215</v>
      </c>
      <c r="C1708" s="75" t="s">
        <v>366</v>
      </c>
      <c r="D1708" s="75" t="s">
        <v>108</v>
      </c>
    </row>
    <row r="1709">
      <c r="A1709" s="76">
        <v>45853.0</v>
      </c>
      <c r="B1709" s="75" t="s">
        <v>5216</v>
      </c>
      <c r="C1709" s="75" t="s">
        <v>333</v>
      </c>
      <c r="D1709" s="75" t="s">
        <v>104</v>
      </c>
    </row>
    <row r="1710">
      <c r="A1710" s="76">
        <v>45853.0</v>
      </c>
      <c r="B1710" s="75" t="s">
        <v>5217</v>
      </c>
      <c r="C1710" s="75" t="s">
        <v>322</v>
      </c>
      <c r="D1710" s="75" t="s">
        <v>101</v>
      </c>
    </row>
    <row r="1711">
      <c r="A1711" s="76">
        <v>45853.0</v>
      </c>
      <c r="B1711" s="75" t="s">
        <v>5218</v>
      </c>
      <c r="C1711" s="75" t="s">
        <v>3760</v>
      </c>
      <c r="D1711" s="75" t="s">
        <v>101</v>
      </c>
    </row>
    <row r="1712">
      <c r="A1712" s="76">
        <v>45853.0</v>
      </c>
      <c r="B1712" s="75" t="s">
        <v>5219</v>
      </c>
      <c r="C1712" s="75" t="s">
        <v>392</v>
      </c>
      <c r="D1712" s="75" t="s">
        <v>102</v>
      </c>
    </row>
    <row r="1713">
      <c r="A1713" s="76">
        <v>45853.0</v>
      </c>
      <c r="B1713" s="75" t="s">
        <v>5220</v>
      </c>
      <c r="C1713" s="75" t="s">
        <v>389</v>
      </c>
      <c r="D1713" s="75" t="s">
        <v>102</v>
      </c>
    </row>
    <row r="1714">
      <c r="A1714" s="76">
        <v>45853.0</v>
      </c>
      <c r="B1714" s="75" t="s">
        <v>5221</v>
      </c>
      <c r="C1714" s="75" t="s">
        <v>144</v>
      </c>
      <c r="D1714" s="75" t="s">
        <v>108</v>
      </c>
    </row>
    <row r="1715">
      <c r="A1715" s="76">
        <v>45853.0</v>
      </c>
      <c r="B1715" s="75" t="s">
        <v>5222</v>
      </c>
      <c r="C1715" s="75" t="s">
        <v>165</v>
      </c>
      <c r="D1715" s="75" t="s">
        <v>102</v>
      </c>
    </row>
    <row r="1716">
      <c r="A1716" s="76">
        <v>45853.0</v>
      </c>
      <c r="B1716" s="75" t="s">
        <v>5223</v>
      </c>
      <c r="C1716" s="75" t="s">
        <v>242</v>
      </c>
      <c r="D1716" s="75" t="s">
        <v>105</v>
      </c>
    </row>
    <row r="1717">
      <c r="A1717" s="76">
        <v>45853.0</v>
      </c>
      <c r="B1717" s="75" t="s">
        <v>5224</v>
      </c>
      <c r="C1717" s="75" t="s">
        <v>287</v>
      </c>
      <c r="D1717" s="75" t="s">
        <v>102</v>
      </c>
    </row>
    <row r="1718">
      <c r="A1718" s="76">
        <v>45853.0</v>
      </c>
      <c r="B1718" s="75" t="s">
        <v>5225</v>
      </c>
      <c r="C1718" s="75" t="s">
        <v>322</v>
      </c>
      <c r="D1718" s="75" t="s">
        <v>101</v>
      </c>
    </row>
    <row r="1719">
      <c r="A1719" s="76">
        <v>45853.0</v>
      </c>
      <c r="B1719" s="75" t="s">
        <v>5226</v>
      </c>
      <c r="C1719" s="75" t="s">
        <v>114</v>
      </c>
      <c r="D1719" s="75" t="s">
        <v>101</v>
      </c>
    </row>
    <row r="1720">
      <c r="A1720" s="76">
        <v>45853.0</v>
      </c>
      <c r="B1720" s="75" t="s">
        <v>5227</v>
      </c>
      <c r="C1720" s="75" t="s">
        <v>193</v>
      </c>
      <c r="D1720" s="75" t="s">
        <v>102</v>
      </c>
    </row>
    <row r="1721">
      <c r="A1721" s="76">
        <v>45853.0</v>
      </c>
      <c r="B1721" s="75" t="s">
        <v>5228</v>
      </c>
      <c r="C1721" s="75" t="s">
        <v>382</v>
      </c>
      <c r="D1721" s="75" t="s">
        <v>101</v>
      </c>
    </row>
    <row r="1722">
      <c r="A1722" s="76">
        <v>45853.0</v>
      </c>
      <c r="B1722" s="75" t="s">
        <v>5229</v>
      </c>
      <c r="C1722" s="75" t="s">
        <v>242</v>
      </c>
      <c r="D1722" s="75" t="s">
        <v>105</v>
      </c>
    </row>
    <row r="1723">
      <c r="A1723" s="76">
        <v>45853.0</v>
      </c>
      <c r="B1723" s="75" t="s">
        <v>5230</v>
      </c>
      <c r="C1723" s="75" t="s">
        <v>252</v>
      </c>
      <c r="D1723" s="75" t="s">
        <v>101</v>
      </c>
    </row>
    <row r="1724">
      <c r="A1724" s="76">
        <v>45853.0</v>
      </c>
      <c r="B1724" s="75" t="s">
        <v>5231</v>
      </c>
      <c r="C1724" s="75" t="s">
        <v>162</v>
      </c>
      <c r="D1724" s="75" t="s">
        <v>106</v>
      </c>
    </row>
    <row r="1725">
      <c r="A1725" s="76">
        <v>45853.0</v>
      </c>
      <c r="B1725" s="75" t="s">
        <v>5232</v>
      </c>
      <c r="C1725" s="75" t="s">
        <v>114</v>
      </c>
      <c r="D1725" s="75" t="s">
        <v>105</v>
      </c>
    </row>
    <row r="1726">
      <c r="A1726" s="76">
        <v>45853.0</v>
      </c>
      <c r="B1726" s="75" t="s">
        <v>5233</v>
      </c>
      <c r="C1726" s="75" t="s">
        <v>133</v>
      </c>
      <c r="D1726" s="75" t="s">
        <v>108</v>
      </c>
    </row>
    <row r="1727">
      <c r="A1727" s="76">
        <v>45853.0</v>
      </c>
      <c r="B1727" s="75" t="s">
        <v>5234</v>
      </c>
      <c r="C1727" s="75" t="s">
        <v>146</v>
      </c>
      <c r="D1727" s="75" t="s">
        <v>108</v>
      </c>
    </row>
    <row r="1728">
      <c r="A1728" s="76">
        <v>45853.0</v>
      </c>
      <c r="B1728" s="75" t="s">
        <v>5235</v>
      </c>
      <c r="C1728" s="75" t="s">
        <v>241</v>
      </c>
      <c r="D1728" s="75" t="s">
        <v>101</v>
      </c>
    </row>
    <row r="1729">
      <c r="A1729" s="76">
        <v>45853.0</v>
      </c>
      <c r="B1729" s="75" t="s">
        <v>5236</v>
      </c>
      <c r="C1729" s="75" t="s">
        <v>293</v>
      </c>
      <c r="D1729" s="75" t="s">
        <v>108</v>
      </c>
    </row>
    <row r="1730">
      <c r="A1730" s="76">
        <v>45853.0</v>
      </c>
      <c r="B1730" s="75" t="s">
        <v>5109</v>
      </c>
      <c r="C1730" s="75" t="s">
        <v>171</v>
      </c>
      <c r="D1730" s="75" t="s">
        <v>101</v>
      </c>
    </row>
    <row r="1731">
      <c r="A1731" s="76">
        <v>45853.0</v>
      </c>
      <c r="B1731" s="75" t="s">
        <v>5237</v>
      </c>
      <c r="C1731" s="75" t="s">
        <v>293</v>
      </c>
      <c r="D1731" s="75" t="s">
        <v>108</v>
      </c>
    </row>
    <row r="1732">
      <c r="A1732" s="76">
        <v>45853.0</v>
      </c>
      <c r="B1732" s="75" t="s">
        <v>5238</v>
      </c>
      <c r="C1732" s="75" t="s">
        <v>329</v>
      </c>
      <c r="D1732" s="75" t="s">
        <v>108</v>
      </c>
    </row>
    <row r="1733">
      <c r="A1733" s="76">
        <v>45853.0</v>
      </c>
      <c r="B1733" s="75" t="s">
        <v>5239</v>
      </c>
      <c r="C1733" s="75" t="s">
        <v>382</v>
      </c>
      <c r="D1733" s="75" t="s">
        <v>101</v>
      </c>
    </row>
    <row r="1734">
      <c r="A1734" s="76">
        <v>45853.0</v>
      </c>
      <c r="B1734" s="75" t="s">
        <v>5240</v>
      </c>
      <c r="C1734" s="75" t="s">
        <v>284</v>
      </c>
      <c r="D1734" s="75" t="s">
        <v>101</v>
      </c>
    </row>
    <row r="1735">
      <c r="A1735" s="76">
        <v>45853.0</v>
      </c>
      <c r="B1735" s="75" t="s">
        <v>5241</v>
      </c>
      <c r="C1735" s="75" t="s">
        <v>3762</v>
      </c>
      <c r="D1735" s="75" t="s">
        <v>108</v>
      </c>
    </row>
    <row r="1736">
      <c r="A1736" s="76">
        <v>45853.0</v>
      </c>
      <c r="B1736" s="75" t="s">
        <v>5242</v>
      </c>
      <c r="C1736" s="75" t="s">
        <v>3603</v>
      </c>
      <c r="D1736" s="75" t="s">
        <v>101</v>
      </c>
    </row>
    <row r="1737">
      <c r="A1737" s="76">
        <v>45853.0</v>
      </c>
      <c r="B1737" s="75" t="s">
        <v>5243</v>
      </c>
      <c r="C1737" s="75" t="s">
        <v>160</v>
      </c>
      <c r="D1737" s="75" t="s">
        <v>101</v>
      </c>
    </row>
    <row r="1738">
      <c r="A1738" s="76">
        <v>45853.0</v>
      </c>
      <c r="B1738" s="75" t="s">
        <v>5244</v>
      </c>
      <c r="C1738" s="75" t="s">
        <v>389</v>
      </c>
      <c r="D1738" s="75" t="s">
        <v>102</v>
      </c>
    </row>
    <row r="1739">
      <c r="A1739" s="76">
        <v>45853.0</v>
      </c>
      <c r="B1739" s="75" t="s">
        <v>5245</v>
      </c>
      <c r="C1739" s="75" t="s">
        <v>434</v>
      </c>
      <c r="D1739" s="75" t="s">
        <v>101</v>
      </c>
    </row>
    <row r="1740">
      <c r="A1740" s="76">
        <v>45853.0</v>
      </c>
      <c r="B1740" s="75" t="s">
        <v>5246</v>
      </c>
      <c r="C1740" s="75" t="s">
        <v>132</v>
      </c>
      <c r="D1740" s="75" t="s">
        <v>101</v>
      </c>
    </row>
    <row r="1741">
      <c r="A1741" s="76">
        <v>45853.0</v>
      </c>
      <c r="B1741" s="75" t="s">
        <v>5247</v>
      </c>
      <c r="C1741" s="75" t="s">
        <v>371</v>
      </c>
      <c r="D1741" s="75" t="s">
        <v>101</v>
      </c>
    </row>
    <row r="1742">
      <c r="A1742" s="76">
        <v>45853.0</v>
      </c>
      <c r="B1742" s="75" t="s">
        <v>5248</v>
      </c>
      <c r="C1742" s="75" t="s">
        <v>271</v>
      </c>
      <c r="D1742" s="75" t="s">
        <v>101</v>
      </c>
    </row>
    <row r="1743">
      <c r="A1743" s="76">
        <v>45853.0</v>
      </c>
      <c r="B1743" s="75" t="s">
        <v>5249</v>
      </c>
      <c r="C1743" s="75" t="s">
        <v>379</v>
      </c>
      <c r="D1743" s="75" t="s">
        <v>108</v>
      </c>
    </row>
    <row r="1744">
      <c r="A1744" s="76">
        <v>45853.0</v>
      </c>
      <c r="B1744" s="75" t="s">
        <v>5250</v>
      </c>
      <c r="C1744" s="75" t="s">
        <v>221</v>
      </c>
      <c r="D1744" s="75" t="s">
        <v>101</v>
      </c>
    </row>
    <row r="1745">
      <c r="A1745" s="76">
        <v>45853.0</v>
      </c>
      <c r="B1745" s="75" t="s">
        <v>5251</v>
      </c>
      <c r="C1745" s="75" t="s">
        <v>165</v>
      </c>
      <c r="D1745" s="75" t="s">
        <v>101</v>
      </c>
    </row>
    <row r="1746">
      <c r="A1746" s="76">
        <v>45853.0</v>
      </c>
      <c r="B1746" s="75" t="s">
        <v>5252</v>
      </c>
      <c r="C1746" s="75" t="s">
        <v>279</v>
      </c>
      <c r="D1746" s="75" t="s">
        <v>101</v>
      </c>
    </row>
    <row r="1747">
      <c r="A1747" s="76">
        <v>45853.0</v>
      </c>
      <c r="B1747" s="75" t="s">
        <v>5253</v>
      </c>
      <c r="C1747" s="75" t="s">
        <v>3619</v>
      </c>
      <c r="D1747" s="75" t="s">
        <v>101</v>
      </c>
    </row>
    <row r="1748">
      <c r="A1748" s="76">
        <v>45853.0</v>
      </c>
      <c r="B1748" s="75" t="s">
        <v>5254</v>
      </c>
      <c r="C1748" s="75" t="s">
        <v>120</v>
      </c>
      <c r="D1748" s="75" t="s">
        <v>102</v>
      </c>
    </row>
    <row r="1749">
      <c r="A1749" s="76">
        <v>45853.0</v>
      </c>
      <c r="B1749" s="75" t="s">
        <v>5255</v>
      </c>
      <c r="C1749" s="75" t="s">
        <v>398</v>
      </c>
      <c r="D1749" s="75" t="s">
        <v>101</v>
      </c>
    </row>
    <row r="1750">
      <c r="A1750" s="76">
        <v>45853.0</v>
      </c>
      <c r="B1750" s="75" t="s">
        <v>5256</v>
      </c>
      <c r="C1750" s="75" t="s">
        <v>2039</v>
      </c>
      <c r="D1750" s="75" t="s">
        <v>101</v>
      </c>
    </row>
    <row r="1751">
      <c r="A1751" s="76">
        <v>45853.0</v>
      </c>
      <c r="B1751" s="75" t="s">
        <v>5257</v>
      </c>
      <c r="C1751" s="75" t="s">
        <v>325</v>
      </c>
      <c r="D1751" s="75" t="s">
        <v>101</v>
      </c>
    </row>
    <row r="1752">
      <c r="A1752" s="76">
        <v>45853.0</v>
      </c>
      <c r="B1752" s="75" t="s">
        <v>5258</v>
      </c>
      <c r="C1752" s="75" t="s">
        <v>279</v>
      </c>
      <c r="D1752" s="75" t="s">
        <v>101</v>
      </c>
    </row>
    <row r="1753">
      <c r="A1753" s="76">
        <v>45853.0</v>
      </c>
      <c r="B1753" s="75" t="s">
        <v>5259</v>
      </c>
      <c r="C1753" s="75" t="s">
        <v>252</v>
      </c>
      <c r="D1753" s="75" t="s">
        <v>101</v>
      </c>
    </row>
    <row r="1754">
      <c r="A1754" s="76">
        <v>45853.0</v>
      </c>
      <c r="B1754" s="75" t="s">
        <v>5260</v>
      </c>
      <c r="C1754" s="75" t="s">
        <v>138</v>
      </c>
      <c r="D1754" s="75" t="s">
        <v>101</v>
      </c>
    </row>
    <row r="1755">
      <c r="A1755" s="76">
        <v>45853.0</v>
      </c>
      <c r="B1755" s="75" t="s">
        <v>5109</v>
      </c>
      <c r="C1755" s="75" t="s">
        <v>171</v>
      </c>
      <c r="D1755" s="75" t="s">
        <v>101</v>
      </c>
    </row>
    <row r="1756">
      <c r="A1756" s="76">
        <v>45853.0</v>
      </c>
      <c r="B1756" s="75" t="s">
        <v>5171</v>
      </c>
      <c r="C1756" s="75" t="s">
        <v>244</v>
      </c>
      <c r="D1756" s="75" t="s">
        <v>101</v>
      </c>
    </row>
    <row r="1757">
      <c r="A1757" s="76">
        <v>45853.0</v>
      </c>
      <c r="B1757" s="75" t="s">
        <v>5261</v>
      </c>
      <c r="C1757" s="75" t="s">
        <v>193</v>
      </c>
      <c r="D1757" s="75" t="s">
        <v>102</v>
      </c>
    </row>
    <row r="1758">
      <c r="A1758" s="76">
        <v>45853.0</v>
      </c>
      <c r="B1758" s="75" t="s">
        <v>5262</v>
      </c>
      <c r="C1758" s="75" t="s">
        <v>165</v>
      </c>
      <c r="D1758" s="75" t="s">
        <v>102</v>
      </c>
    </row>
    <row r="1759">
      <c r="A1759" s="76">
        <v>45853.0</v>
      </c>
      <c r="B1759" s="75" t="s">
        <v>5263</v>
      </c>
      <c r="C1759" s="75" t="s">
        <v>315</v>
      </c>
      <c r="D1759" s="75" t="s">
        <v>108</v>
      </c>
    </row>
    <row r="1760">
      <c r="A1760" s="76">
        <v>45853.0</v>
      </c>
      <c r="B1760" s="75" t="s">
        <v>5264</v>
      </c>
      <c r="C1760" s="75" t="s">
        <v>389</v>
      </c>
      <c r="D1760" s="75" t="s">
        <v>101</v>
      </c>
    </row>
    <row r="1761">
      <c r="A1761" s="76">
        <v>45853.0</v>
      </c>
      <c r="B1761" s="75" t="s">
        <v>5265</v>
      </c>
      <c r="C1761" s="75" t="s">
        <v>434</v>
      </c>
      <c r="D1761" s="75" t="s">
        <v>101</v>
      </c>
    </row>
    <row r="1762">
      <c r="A1762" s="76">
        <v>45853.0</v>
      </c>
      <c r="B1762" s="75" t="s">
        <v>5266</v>
      </c>
      <c r="C1762" s="75" t="s">
        <v>339</v>
      </c>
      <c r="D1762" s="75" t="s">
        <v>108</v>
      </c>
    </row>
    <row r="1763">
      <c r="A1763" s="76">
        <v>45853.0</v>
      </c>
      <c r="B1763" s="75" t="s">
        <v>5113</v>
      </c>
      <c r="C1763" s="75" t="s">
        <v>2039</v>
      </c>
      <c r="D1763" s="75" t="s">
        <v>108</v>
      </c>
    </row>
    <row r="1764">
      <c r="A1764" s="76">
        <v>45853.0</v>
      </c>
      <c r="B1764" s="75" t="s">
        <v>5267</v>
      </c>
      <c r="C1764" s="75" t="s">
        <v>242</v>
      </c>
      <c r="D1764" s="75" t="s">
        <v>101</v>
      </c>
    </row>
    <row r="1765">
      <c r="A1765" s="76">
        <v>45853.0</v>
      </c>
      <c r="B1765" s="75" t="s">
        <v>5268</v>
      </c>
      <c r="C1765" s="75" t="s">
        <v>1945</v>
      </c>
      <c r="D1765" s="75" t="s">
        <v>108</v>
      </c>
    </row>
    <row r="1766">
      <c r="A1766" s="76">
        <v>45853.0</v>
      </c>
      <c r="B1766" s="75" t="s">
        <v>5269</v>
      </c>
      <c r="C1766" s="75" t="s">
        <v>293</v>
      </c>
      <c r="D1766" s="75" t="s">
        <v>108</v>
      </c>
    </row>
    <row r="1767">
      <c r="A1767" s="76">
        <v>45853.0</v>
      </c>
      <c r="B1767" s="75" t="s">
        <v>5270</v>
      </c>
      <c r="C1767" s="75" t="s">
        <v>382</v>
      </c>
      <c r="D1767" s="75" t="s">
        <v>105</v>
      </c>
    </row>
    <row r="1768">
      <c r="A1768" s="76">
        <v>45853.0</v>
      </c>
      <c r="B1768" s="75" t="s">
        <v>5271</v>
      </c>
      <c r="C1768" s="75" t="s">
        <v>398</v>
      </c>
      <c r="D1768" s="75" t="s">
        <v>101</v>
      </c>
    </row>
    <row r="1769">
      <c r="A1769" s="76">
        <v>45853.0</v>
      </c>
      <c r="B1769" s="75" t="s">
        <v>5272</v>
      </c>
      <c r="C1769" s="75" t="s">
        <v>117</v>
      </c>
      <c r="D1769" s="75" t="s">
        <v>105</v>
      </c>
    </row>
    <row r="1770">
      <c r="A1770" s="76">
        <v>45853.0</v>
      </c>
      <c r="B1770" s="75" t="s">
        <v>5273</v>
      </c>
      <c r="C1770" s="75" t="s">
        <v>296</v>
      </c>
      <c r="D1770" s="75" t="s">
        <v>108</v>
      </c>
    </row>
    <row r="1771">
      <c r="A1771" s="76">
        <v>45853.0</v>
      </c>
      <c r="B1771" s="75" t="s">
        <v>5274</v>
      </c>
      <c r="C1771" s="75" t="s">
        <v>366</v>
      </c>
      <c r="D1771" s="75" t="s">
        <v>108</v>
      </c>
    </row>
    <row r="1772">
      <c r="A1772" s="76">
        <v>45853.0</v>
      </c>
      <c r="B1772" s="75" t="s">
        <v>5275</v>
      </c>
      <c r="C1772" s="75" t="s">
        <v>297</v>
      </c>
      <c r="D1772" s="75" t="s">
        <v>105</v>
      </c>
    </row>
    <row r="1773">
      <c r="A1773" s="76">
        <v>45853.0</v>
      </c>
      <c r="B1773" s="75" t="s">
        <v>5276</v>
      </c>
      <c r="C1773" s="75" t="s">
        <v>434</v>
      </c>
      <c r="D1773" s="75" t="s">
        <v>101</v>
      </c>
    </row>
    <row r="1774">
      <c r="A1774" s="76">
        <v>45853.0</v>
      </c>
      <c r="B1774" s="75" t="s">
        <v>5277</v>
      </c>
      <c r="C1774" s="75" t="s">
        <v>173</v>
      </c>
      <c r="D1774" s="75" t="s">
        <v>102</v>
      </c>
    </row>
    <row r="1775">
      <c r="A1775" s="76">
        <v>45853.0</v>
      </c>
      <c r="B1775" s="75" t="s">
        <v>5278</v>
      </c>
      <c r="C1775" s="75" t="s">
        <v>165</v>
      </c>
      <c r="D1775" s="75" t="s">
        <v>102</v>
      </c>
    </row>
    <row r="1776">
      <c r="A1776" s="76">
        <v>45853.0</v>
      </c>
      <c r="B1776" s="75" t="s">
        <v>5279</v>
      </c>
      <c r="C1776" s="75" t="s">
        <v>434</v>
      </c>
      <c r="D1776" s="75" t="s">
        <v>101</v>
      </c>
    </row>
    <row r="1777">
      <c r="A1777" s="76">
        <v>45853.0</v>
      </c>
      <c r="B1777" s="75" t="s">
        <v>5280</v>
      </c>
      <c r="C1777" s="75" t="s">
        <v>343</v>
      </c>
      <c r="D1777" s="75" t="s">
        <v>102</v>
      </c>
    </row>
    <row r="1778">
      <c r="A1778" s="76">
        <v>45853.0</v>
      </c>
      <c r="B1778" s="75" t="s">
        <v>5281</v>
      </c>
      <c r="C1778" s="75" t="s">
        <v>315</v>
      </c>
      <c r="D1778" s="75" t="s">
        <v>101</v>
      </c>
    </row>
    <row r="1779">
      <c r="A1779" s="76">
        <v>45853.0</v>
      </c>
      <c r="B1779" s="75" t="s">
        <v>5282</v>
      </c>
      <c r="C1779" s="75" t="s">
        <v>287</v>
      </c>
      <c r="D1779" s="75" t="s">
        <v>102</v>
      </c>
    </row>
    <row r="1780">
      <c r="A1780" s="76">
        <v>45853.0</v>
      </c>
      <c r="B1780" s="75" t="s">
        <v>5283</v>
      </c>
      <c r="C1780" s="75" t="s">
        <v>284</v>
      </c>
      <c r="D1780" s="75" t="s">
        <v>101</v>
      </c>
    </row>
    <row r="1781">
      <c r="A1781" s="76">
        <v>45853.0</v>
      </c>
      <c r="B1781" s="75" t="s">
        <v>5109</v>
      </c>
      <c r="C1781" s="75" t="s">
        <v>171</v>
      </c>
      <c r="D1781" s="75" t="s">
        <v>101</v>
      </c>
    </row>
    <row r="1782">
      <c r="A1782" s="76">
        <v>45853.0</v>
      </c>
      <c r="B1782" s="75" t="s">
        <v>5284</v>
      </c>
      <c r="C1782" s="75" t="s">
        <v>165</v>
      </c>
      <c r="D1782" s="75" t="s">
        <v>101</v>
      </c>
    </row>
    <row r="1783">
      <c r="A1783" s="76">
        <v>45853.0</v>
      </c>
      <c r="B1783" s="75" t="s">
        <v>5285</v>
      </c>
      <c r="C1783" s="75" t="s">
        <v>233</v>
      </c>
      <c r="D1783" s="75" t="s">
        <v>110</v>
      </c>
    </row>
    <row r="1784">
      <c r="A1784" s="76">
        <v>45853.0</v>
      </c>
      <c r="B1784" s="75" t="s">
        <v>5286</v>
      </c>
      <c r="C1784" s="75" t="s">
        <v>184</v>
      </c>
      <c r="D1784" s="75" t="s">
        <v>104</v>
      </c>
    </row>
    <row r="1785">
      <c r="A1785" s="76">
        <v>45853.0</v>
      </c>
      <c r="B1785" s="75" t="s">
        <v>5287</v>
      </c>
      <c r="C1785" s="75" t="s">
        <v>252</v>
      </c>
      <c r="D1785" s="75" t="s">
        <v>107</v>
      </c>
    </row>
    <row r="1786">
      <c r="A1786" s="76">
        <v>45853.0</v>
      </c>
      <c r="B1786" s="75" t="s">
        <v>5288</v>
      </c>
      <c r="C1786" s="75" t="s">
        <v>162</v>
      </c>
      <c r="D1786" s="75" t="s">
        <v>106</v>
      </c>
    </row>
    <row r="1787">
      <c r="A1787" s="76">
        <v>45853.0</v>
      </c>
      <c r="B1787" s="75" t="s">
        <v>5289</v>
      </c>
      <c r="C1787" s="75" t="s">
        <v>233</v>
      </c>
      <c r="D1787" s="75" t="s">
        <v>110</v>
      </c>
    </row>
    <row r="1788">
      <c r="A1788" s="76">
        <v>45853.0</v>
      </c>
      <c r="B1788" s="75" t="s">
        <v>5290</v>
      </c>
      <c r="C1788" s="75" t="s">
        <v>142</v>
      </c>
      <c r="D1788" s="75" t="s">
        <v>109</v>
      </c>
    </row>
    <row r="1789">
      <c r="A1789" s="76">
        <v>45853.0</v>
      </c>
      <c r="B1789" s="75" t="s">
        <v>5267</v>
      </c>
      <c r="C1789" s="75" t="s">
        <v>242</v>
      </c>
      <c r="D1789" s="75" t="s">
        <v>101</v>
      </c>
    </row>
    <row r="1790">
      <c r="A1790" s="76">
        <v>45853.0</v>
      </c>
      <c r="B1790" s="75" t="s">
        <v>5291</v>
      </c>
      <c r="C1790" s="75" t="s">
        <v>392</v>
      </c>
      <c r="D1790" s="75" t="s">
        <v>102</v>
      </c>
    </row>
    <row r="1791">
      <c r="A1791" s="76">
        <v>45853.0</v>
      </c>
      <c r="B1791" s="75" t="s">
        <v>5292</v>
      </c>
      <c r="C1791" s="75" t="s">
        <v>430</v>
      </c>
      <c r="D1791" s="75" t="s">
        <v>102</v>
      </c>
    </row>
    <row r="1792">
      <c r="A1792" s="76">
        <v>45853.0</v>
      </c>
      <c r="B1792" s="75" t="s">
        <v>5248</v>
      </c>
      <c r="C1792" s="75" t="s">
        <v>271</v>
      </c>
      <c r="D1792" s="75" t="s">
        <v>101</v>
      </c>
    </row>
    <row r="1793">
      <c r="A1793" s="76">
        <v>45853.0</v>
      </c>
      <c r="B1793" s="75" t="s">
        <v>5293</v>
      </c>
      <c r="C1793" s="75" t="s">
        <v>133</v>
      </c>
      <c r="D1793" s="75" t="s">
        <v>108</v>
      </c>
    </row>
    <row r="1794">
      <c r="A1794" s="76">
        <v>45853.0</v>
      </c>
      <c r="B1794" s="75" t="s">
        <v>5294</v>
      </c>
      <c r="C1794" s="75" t="s">
        <v>287</v>
      </c>
      <c r="D1794" s="75" t="s">
        <v>101</v>
      </c>
    </row>
    <row r="1795">
      <c r="A1795" s="76">
        <v>45853.0</v>
      </c>
      <c r="B1795" s="75" t="s">
        <v>5179</v>
      </c>
      <c r="C1795" s="75" t="s">
        <v>241</v>
      </c>
      <c r="D1795" s="75" t="s">
        <v>101</v>
      </c>
    </row>
    <row r="1796">
      <c r="A1796" s="76">
        <v>45853.0</v>
      </c>
      <c r="B1796" s="75" t="s">
        <v>5295</v>
      </c>
      <c r="C1796" s="75" t="s">
        <v>129</v>
      </c>
      <c r="D1796" s="75" t="s">
        <v>108</v>
      </c>
    </row>
    <row r="1797">
      <c r="A1797" s="76">
        <v>45853.0</v>
      </c>
      <c r="B1797" s="75" t="s">
        <v>5296</v>
      </c>
      <c r="C1797" s="75" t="s">
        <v>138</v>
      </c>
      <c r="D1797" s="75" t="s">
        <v>102</v>
      </c>
    </row>
    <row r="1798">
      <c r="A1798" s="76">
        <v>45853.0</v>
      </c>
      <c r="B1798" s="75" t="s">
        <v>5297</v>
      </c>
      <c r="C1798" s="75" t="s">
        <v>434</v>
      </c>
      <c r="D1798" s="75" t="s">
        <v>101</v>
      </c>
    </row>
    <row r="1799">
      <c r="A1799" s="76">
        <v>45853.0</v>
      </c>
      <c r="B1799" s="75" t="s">
        <v>5298</v>
      </c>
      <c r="C1799" s="75" t="s">
        <v>287</v>
      </c>
      <c r="D1799" s="75" t="s">
        <v>102</v>
      </c>
    </row>
    <row r="1800">
      <c r="A1800" s="76">
        <v>45853.0</v>
      </c>
      <c r="B1800" s="75" t="s">
        <v>5299</v>
      </c>
      <c r="C1800" s="75" t="s">
        <v>241</v>
      </c>
      <c r="D1800" s="75" t="s">
        <v>106</v>
      </c>
    </row>
    <row r="1801">
      <c r="A1801" s="76">
        <v>45853.0</v>
      </c>
      <c r="B1801" s="75" t="s">
        <v>5300</v>
      </c>
      <c r="C1801" s="75" t="s">
        <v>241</v>
      </c>
      <c r="D1801" s="75" t="s">
        <v>106</v>
      </c>
    </row>
    <row r="1802">
      <c r="A1802" s="76">
        <v>45853.0</v>
      </c>
      <c r="B1802" s="75" t="s">
        <v>5301</v>
      </c>
      <c r="C1802" s="75" t="s">
        <v>373</v>
      </c>
      <c r="D1802" s="75" t="s">
        <v>101</v>
      </c>
    </row>
    <row r="1803">
      <c r="A1803" s="76">
        <v>45853.0</v>
      </c>
      <c r="B1803" s="75" t="s">
        <v>5302</v>
      </c>
      <c r="C1803" s="75" t="s">
        <v>2092</v>
      </c>
      <c r="D1803" s="75" t="s">
        <v>108</v>
      </c>
    </row>
    <row r="1804">
      <c r="A1804" s="76">
        <v>45853.0</v>
      </c>
      <c r="B1804" s="75" t="s">
        <v>5303</v>
      </c>
      <c r="C1804" s="75" t="s">
        <v>325</v>
      </c>
      <c r="D1804" s="75" t="s">
        <v>101</v>
      </c>
    </row>
    <row r="1805">
      <c r="A1805" s="76">
        <v>45853.0</v>
      </c>
      <c r="B1805" s="75" t="s">
        <v>5304</v>
      </c>
      <c r="C1805" s="75" t="s">
        <v>205</v>
      </c>
      <c r="D1805" s="75" t="s">
        <v>101</v>
      </c>
    </row>
    <row r="1806">
      <c r="A1806" s="76">
        <v>45853.0</v>
      </c>
      <c r="B1806" s="75" t="s">
        <v>5305</v>
      </c>
      <c r="C1806" s="75" t="s">
        <v>3679</v>
      </c>
      <c r="D1806" s="75" t="s">
        <v>102</v>
      </c>
    </row>
    <row r="1807">
      <c r="A1807" s="76">
        <v>45853.0</v>
      </c>
      <c r="B1807" s="75" t="s">
        <v>5306</v>
      </c>
      <c r="C1807" s="75" t="s">
        <v>233</v>
      </c>
      <c r="D1807" s="75" t="s">
        <v>110</v>
      </c>
    </row>
    <row r="1808">
      <c r="A1808" s="76">
        <v>45853.0</v>
      </c>
      <c r="B1808" s="75" t="s">
        <v>5307</v>
      </c>
      <c r="C1808" s="75" t="s">
        <v>114</v>
      </c>
      <c r="D1808" s="75" t="s">
        <v>109</v>
      </c>
    </row>
    <row r="1809">
      <c r="A1809" s="76">
        <v>45853.0</v>
      </c>
      <c r="B1809" s="75" t="s">
        <v>5308</v>
      </c>
      <c r="C1809" s="75" t="s">
        <v>1945</v>
      </c>
      <c r="D1809" s="75" t="s">
        <v>108</v>
      </c>
    </row>
    <row r="1810">
      <c r="A1810" s="76">
        <v>45853.0</v>
      </c>
      <c r="B1810" s="75" t="s">
        <v>5309</v>
      </c>
      <c r="C1810" s="75" t="s">
        <v>204</v>
      </c>
      <c r="D1810" s="75" t="s">
        <v>101</v>
      </c>
    </row>
    <row r="1811">
      <c r="A1811" s="76">
        <v>45853.0</v>
      </c>
      <c r="B1811" s="75" t="s">
        <v>5310</v>
      </c>
      <c r="C1811" s="75" t="s">
        <v>147</v>
      </c>
      <c r="D1811" s="75" t="s">
        <v>102</v>
      </c>
    </row>
    <row r="1812">
      <c r="A1812" s="76">
        <v>45853.0</v>
      </c>
      <c r="B1812" s="75" t="s">
        <v>5087</v>
      </c>
      <c r="C1812" s="75" t="s">
        <v>1991</v>
      </c>
      <c r="D1812" s="75" t="s">
        <v>109</v>
      </c>
    </row>
    <row r="1813">
      <c r="A1813" s="76">
        <v>45853.0</v>
      </c>
      <c r="B1813" s="75" t="s">
        <v>5087</v>
      </c>
      <c r="C1813" s="75" t="s">
        <v>1991</v>
      </c>
      <c r="D1813" s="75" t="s">
        <v>109</v>
      </c>
    </row>
    <row r="1814">
      <c r="A1814" s="76">
        <v>45853.0</v>
      </c>
      <c r="B1814" s="75" t="s">
        <v>5311</v>
      </c>
      <c r="C1814" s="75" t="s">
        <v>398</v>
      </c>
      <c r="D1814" s="75" t="s">
        <v>101</v>
      </c>
    </row>
    <row r="1815">
      <c r="A1815" s="76">
        <v>45853.0</v>
      </c>
      <c r="B1815" s="75" t="s">
        <v>5312</v>
      </c>
      <c r="C1815" s="75" t="s">
        <v>162</v>
      </c>
      <c r="D1815" s="75" t="s">
        <v>106</v>
      </c>
    </row>
    <row r="1816">
      <c r="A1816" s="76">
        <v>45853.0</v>
      </c>
      <c r="B1816" s="75" t="s">
        <v>5313</v>
      </c>
      <c r="C1816" s="75" t="s">
        <v>1993</v>
      </c>
      <c r="D1816" s="75" t="s">
        <v>108</v>
      </c>
    </row>
    <row r="1817">
      <c r="A1817" s="76">
        <v>45853.0</v>
      </c>
      <c r="B1817" s="75" t="s">
        <v>5314</v>
      </c>
      <c r="C1817" s="75" t="s">
        <v>430</v>
      </c>
      <c r="D1817" s="75" t="s">
        <v>101</v>
      </c>
    </row>
    <row r="1818">
      <c r="A1818" s="76">
        <v>45853.0</v>
      </c>
      <c r="B1818" s="75" t="s">
        <v>5272</v>
      </c>
      <c r="C1818" s="75" t="s">
        <v>117</v>
      </c>
      <c r="D1818" s="75" t="s">
        <v>105</v>
      </c>
    </row>
    <row r="1819">
      <c r="A1819" s="76">
        <v>45853.0</v>
      </c>
      <c r="B1819" s="75" t="s">
        <v>5315</v>
      </c>
      <c r="C1819" s="75" t="s">
        <v>315</v>
      </c>
      <c r="D1819" s="75" t="s">
        <v>108</v>
      </c>
    </row>
    <row r="1820">
      <c r="A1820" s="76">
        <v>45853.0</v>
      </c>
      <c r="B1820" s="75" t="s">
        <v>5316</v>
      </c>
      <c r="C1820" s="75" t="s">
        <v>192</v>
      </c>
      <c r="D1820" s="75" t="s">
        <v>101</v>
      </c>
    </row>
    <row r="1821">
      <c r="A1821" s="76">
        <v>45853.0</v>
      </c>
      <c r="B1821" s="75" t="s">
        <v>5317</v>
      </c>
      <c r="C1821" s="75" t="s">
        <v>323</v>
      </c>
      <c r="D1821" s="75" t="s">
        <v>108</v>
      </c>
    </row>
    <row r="1822">
      <c r="A1822" s="76">
        <v>45853.0</v>
      </c>
      <c r="B1822" s="75" t="s">
        <v>5318</v>
      </c>
      <c r="C1822" s="75" t="s">
        <v>132</v>
      </c>
      <c r="D1822" s="75" t="s">
        <v>101</v>
      </c>
    </row>
    <row r="1823">
      <c r="A1823" s="76">
        <v>45853.0</v>
      </c>
      <c r="B1823" s="75" t="s">
        <v>5319</v>
      </c>
      <c r="C1823" s="75" t="s">
        <v>343</v>
      </c>
      <c r="D1823" s="75" t="s">
        <v>102</v>
      </c>
    </row>
    <row r="1824">
      <c r="A1824" s="76">
        <v>45853.0</v>
      </c>
      <c r="B1824" s="75" t="s">
        <v>5320</v>
      </c>
      <c r="C1824" s="75" t="s">
        <v>181</v>
      </c>
      <c r="D1824" s="75" t="s">
        <v>101</v>
      </c>
    </row>
    <row r="1825">
      <c r="A1825" s="76">
        <v>45853.0</v>
      </c>
      <c r="B1825" s="75" t="s">
        <v>5298</v>
      </c>
      <c r="C1825" s="75" t="s">
        <v>287</v>
      </c>
      <c r="D1825" s="75" t="s">
        <v>102</v>
      </c>
    </row>
    <row r="1826">
      <c r="A1826" s="76">
        <v>45853.0</v>
      </c>
      <c r="B1826" s="75" t="s">
        <v>5292</v>
      </c>
      <c r="C1826" s="75" t="s">
        <v>430</v>
      </c>
      <c r="D1826" s="75" t="s">
        <v>102</v>
      </c>
    </row>
    <row r="1827">
      <c r="A1827" s="76">
        <v>45853.0</v>
      </c>
      <c r="B1827" s="75" t="s">
        <v>5321</v>
      </c>
      <c r="C1827" s="75" t="s">
        <v>158</v>
      </c>
      <c r="D1827" s="75" t="s">
        <v>101</v>
      </c>
    </row>
    <row r="1828">
      <c r="A1828" s="76">
        <v>45853.0</v>
      </c>
      <c r="B1828" s="75" t="s">
        <v>5322</v>
      </c>
      <c r="C1828" s="75" t="s">
        <v>2092</v>
      </c>
      <c r="D1828" s="75" t="s">
        <v>108</v>
      </c>
    </row>
    <row r="1829">
      <c r="A1829" s="76">
        <v>45853.0</v>
      </c>
      <c r="B1829" s="75" t="s">
        <v>5323</v>
      </c>
      <c r="C1829" s="75" t="s">
        <v>252</v>
      </c>
      <c r="D1829" s="75" t="s">
        <v>101</v>
      </c>
    </row>
    <row r="1830">
      <c r="A1830" s="76">
        <v>45853.0</v>
      </c>
      <c r="B1830" s="75" t="s">
        <v>5324</v>
      </c>
      <c r="C1830" s="75" t="s">
        <v>434</v>
      </c>
      <c r="D1830" s="75" t="s">
        <v>101</v>
      </c>
    </row>
    <row r="1831">
      <c r="A1831" s="76">
        <v>45853.0</v>
      </c>
      <c r="B1831" s="75" t="s">
        <v>5325</v>
      </c>
      <c r="C1831" s="75" t="s">
        <v>152</v>
      </c>
      <c r="D1831" s="75" t="s">
        <v>108</v>
      </c>
    </row>
    <row r="1832">
      <c r="A1832" s="76">
        <v>45853.0</v>
      </c>
      <c r="B1832" s="75" t="s">
        <v>5326</v>
      </c>
      <c r="C1832" s="75" t="s">
        <v>192</v>
      </c>
      <c r="D1832" s="75" t="s">
        <v>101</v>
      </c>
    </row>
    <row r="1833">
      <c r="A1833" s="76">
        <v>45853.0</v>
      </c>
      <c r="B1833" s="75" t="s">
        <v>5327</v>
      </c>
      <c r="C1833" s="75" t="s">
        <v>337</v>
      </c>
      <c r="D1833" s="75" t="s">
        <v>101</v>
      </c>
    </row>
    <row r="1834">
      <c r="A1834" s="76">
        <v>45853.0</v>
      </c>
      <c r="B1834" s="75" t="s">
        <v>5087</v>
      </c>
      <c r="C1834" s="75" t="s">
        <v>1991</v>
      </c>
      <c r="D1834" s="75" t="s">
        <v>109</v>
      </c>
    </row>
    <row r="1835">
      <c r="A1835" s="76">
        <v>45853.0</v>
      </c>
      <c r="B1835" s="75" t="s">
        <v>5087</v>
      </c>
      <c r="C1835" s="75" t="s">
        <v>1991</v>
      </c>
      <c r="D1835" s="75" t="s">
        <v>109</v>
      </c>
    </row>
    <row r="1836">
      <c r="A1836" s="76">
        <v>45853.0</v>
      </c>
      <c r="B1836" s="75" t="s">
        <v>5087</v>
      </c>
      <c r="C1836" s="75" t="s">
        <v>1991</v>
      </c>
      <c r="D1836" s="75" t="s">
        <v>109</v>
      </c>
    </row>
    <row r="1837">
      <c r="A1837" s="76">
        <v>45853.0</v>
      </c>
      <c r="B1837" s="75" t="s">
        <v>5328</v>
      </c>
      <c r="C1837" s="75" t="s">
        <v>146</v>
      </c>
      <c r="D1837" s="75" t="s">
        <v>108</v>
      </c>
    </row>
    <row r="1838">
      <c r="A1838" s="76">
        <v>45853.0</v>
      </c>
      <c r="B1838" s="75" t="s">
        <v>5329</v>
      </c>
      <c r="C1838" s="75" t="s">
        <v>2039</v>
      </c>
      <c r="D1838" s="75" t="s">
        <v>101</v>
      </c>
    </row>
    <row r="1839">
      <c r="A1839" s="76">
        <v>45853.0</v>
      </c>
      <c r="B1839" s="75" t="s">
        <v>5330</v>
      </c>
      <c r="C1839" s="75" t="s">
        <v>193</v>
      </c>
      <c r="D1839" s="75" t="s">
        <v>102</v>
      </c>
    </row>
    <row r="1840">
      <c r="A1840" s="76">
        <v>45853.0</v>
      </c>
      <c r="B1840" s="75" t="s">
        <v>5331</v>
      </c>
      <c r="C1840" s="75" t="s">
        <v>280</v>
      </c>
      <c r="D1840" s="75" t="s">
        <v>108</v>
      </c>
    </row>
    <row r="1841">
      <c r="A1841" s="76">
        <v>45853.0</v>
      </c>
      <c r="B1841" s="75" t="s">
        <v>5332</v>
      </c>
      <c r="C1841" s="75" t="s">
        <v>252</v>
      </c>
      <c r="D1841" s="75" t="s">
        <v>101</v>
      </c>
    </row>
    <row r="1842">
      <c r="A1842" s="76">
        <v>45853.0</v>
      </c>
      <c r="B1842" s="75" t="s">
        <v>5333</v>
      </c>
      <c r="C1842" s="75" t="s">
        <v>129</v>
      </c>
      <c r="D1842" s="75" t="s">
        <v>108</v>
      </c>
    </row>
    <row r="1843">
      <c r="A1843" s="76">
        <v>45853.0</v>
      </c>
      <c r="B1843" s="75" t="s">
        <v>5334</v>
      </c>
      <c r="C1843" s="75" t="s">
        <v>343</v>
      </c>
      <c r="D1843" s="75" t="s">
        <v>102</v>
      </c>
    </row>
    <row r="1844">
      <c r="A1844" s="76">
        <v>45853.0</v>
      </c>
      <c r="B1844" s="75" t="s">
        <v>5232</v>
      </c>
      <c r="C1844" s="75" t="s">
        <v>114</v>
      </c>
      <c r="D1844" s="75" t="s">
        <v>105</v>
      </c>
    </row>
    <row r="1845">
      <c r="A1845" s="76">
        <v>45853.0</v>
      </c>
      <c r="B1845" s="75" t="s">
        <v>5335</v>
      </c>
      <c r="C1845" s="75" t="s">
        <v>241</v>
      </c>
      <c r="D1845" s="75" t="s">
        <v>106</v>
      </c>
    </row>
    <row r="1846">
      <c r="A1846" s="76">
        <v>45853.0</v>
      </c>
      <c r="B1846" s="75" t="s">
        <v>5336</v>
      </c>
      <c r="C1846" s="75" t="s">
        <v>162</v>
      </c>
      <c r="D1846" s="75" t="s">
        <v>106</v>
      </c>
    </row>
    <row r="1847">
      <c r="A1847" s="76">
        <v>45853.0</v>
      </c>
      <c r="B1847" s="75" t="s">
        <v>5337</v>
      </c>
      <c r="C1847" s="75" t="s">
        <v>152</v>
      </c>
      <c r="D1847" s="75" t="s">
        <v>109</v>
      </c>
    </row>
    <row r="1848">
      <c r="A1848" s="76">
        <v>45853.0</v>
      </c>
      <c r="B1848" s="75" t="s">
        <v>5338</v>
      </c>
      <c r="C1848" s="75" t="s">
        <v>157</v>
      </c>
      <c r="D1848" s="75" t="s">
        <v>109</v>
      </c>
    </row>
    <row r="1849">
      <c r="A1849" s="76">
        <v>45853.0</v>
      </c>
      <c r="B1849" s="75" t="s">
        <v>5339</v>
      </c>
      <c r="C1849" s="75" t="s">
        <v>221</v>
      </c>
      <c r="D1849" s="75" t="s">
        <v>102</v>
      </c>
    </row>
    <row r="1850">
      <c r="A1850" s="76">
        <v>45853.0</v>
      </c>
      <c r="B1850" s="75" t="s">
        <v>5263</v>
      </c>
      <c r="C1850" s="75" t="s">
        <v>315</v>
      </c>
      <c r="D1850" s="75" t="s">
        <v>108</v>
      </c>
    </row>
    <row r="1851">
      <c r="A1851" s="76">
        <v>45853.0</v>
      </c>
      <c r="B1851" s="75" t="s">
        <v>5340</v>
      </c>
      <c r="C1851" s="75" t="s">
        <v>3632</v>
      </c>
      <c r="D1851" s="75" t="s">
        <v>108</v>
      </c>
    </row>
    <row r="1852">
      <c r="A1852" s="76">
        <v>45853.0</v>
      </c>
      <c r="B1852" s="75" t="s">
        <v>5341</v>
      </c>
      <c r="C1852" s="75" t="s">
        <v>142</v>
      </c>
      <c r="D1852" s="75" t="s">
        <v>109</v>
      </c>
    </row>
    <row r="1853">
      <c r="A1853" s="76">
        <v>45853.0</v>
      </c>
      <c r="B1853" s="75" t="s">
        <v>5342</v>
      </c>
      <c r="C1853" s="75" t="s">
        <v>202</v>
      </c>
      <c r="D1853" s="75" t="s">
        <v>102</v>
      </c>
    </row>
    <row r="1854">
      <c r="A1854" s="76">
        <v>45853.0</v>
      </c>
      <c r="B1854" s="75" t="s">
        <v>5343</v>
      </c>
      <c r="C1854" s="75" t="s">
        <v>146</v>
      </c>
      <c r="D1854" s="75" t="s">
        <v>108</v>
      </c>
    </row>
    <row r="1855">
      <c r="A1855" s="76">
        <v>45853.0</v>
      </c>
      <c r="B1855" s="75" t="s">
        <v>5340</v>
      </c>
      <c r="C1855" s="75" t="s">
        <v>3632</v>
      </c>
      <c r="D1855" s="75" t="s">
        <v>108</v>
      </c>
    </row>
    <row r="1856">
      <c r="A1856" s="76">
        <v>45853.0</v>
      </c>
      <c r="B1856" s="75" t="s">
        <v>5344</v>
      </c>
      <c r="C1856" s="75" t="s">
        <v>284</v>
      </c>
      <c r="D1856" s="75" t="s">
        <v>101</v>
      </c>
    </row>
    <row r="1857">
      <c r="A1857" s="76">
        <v>45853.0</v>
      </c>
      <c r="B1857" s="75" t="s">
        <v>5345</v>
      </c>
      <c r="C1857" s="75" t="s">
        <v>303</v>
      </c>
      <c r="D1857" s="75" t="s">
        <v>108</v>
      </c>
    </row>
    <row r="1858">
      <c r="A1858" s="76">
        <v>45853.0</v>
      </c>
      <c r="B1858" s="75" t="s">
        <v>5346</v>
      </c>
      <c r="C1858" s="75" t="s">
        <v>410</v>
      </c>
      <c r="D1858" s="75" t="s">
        <v>108</v>
      </c>
    </row>
    <row r="1859">
      <c r="A1859" s="76">
        <v>45853.0</v>
      </c>
      <c r="B1859" s="75" t="s">
        <v>5247</v>
      </c>
      <c r="C1859" s="75" t="s">
        <v>371</v>
      </c>
      <c r="D1859" s="75" t="s">
        <v>101</v>
      </c>
    </row>
    <row r="1860">
      <c r="A1860" s="76">
        <v>45853.0</v>
      </c>
      <c r="B1860" s="75" t="s">
        <v>5347</v>
      </c>
      <c r="C1860" s="75" t="s">
        <v>117</v>
      </c>
      <c r="D1860" s="75" t="s">
        <v>101</v>
      </c>
    </row>
    <row r="1861">
      <c r="A1861" s="76">
        <v>45853.0</v>
      </c>
      <c r="B1861" s="75" t="s">
        <v>5348</v>
      </c>
      <c r="C1861" s="75" t="s">
        <v>215</v>
      </c>
      <c r="D1861" s="75" t="s">
        <v>106</v>
      </c>
    </row>
    <row r="1862">
      <c r="A1862" s="76">
        <v>45853.0</v>
      </c>
      <c r="B1862" s="75" t="s">
        <v>5349</v>
      </c>
      <c r="C1862" s="75" t="s">
        <v>202</v>
      </c>
      <c r="D1862" s="75" t="s">
        <v>102</v>
      </c>
    </row>
    <row r="1863">
      <c r="A1863" s="76">
        <v>45853.0</v>
      </c>
      <c r="B1863" s="75" t="s">
        <v>5350</v>
      </c>
      <c r="C1863" s="75" t="s">
        <v>2087</v>
      </c>
      <c r="D1863" s="75" t="s">
        <v>102</v>
      </c>
    </row>
    <row r="1864">
      <c r="A1864" s="76">
        <v>45853.0</v>
      </c>
      <c r="B1864" s="75" t="s">
        <v>5351</v>
      </c>
      <c r="C1864" s="75" t="s">
        <v>242</v>
      </c>
      <c r="D1864" s="75" t="s">
        <v>101</v>
      </c>
    </row>
    <row r="1865">
      <c r="A1865" s="76">
        <v>45853.0</v>
      </c>
      <c r="B1865" s="75" t="s">
        <v>5352</v>
      </c>
      <c r="C1865" s="75" t="s">
        <v>133</v>
      </c>
      <c r="D1865" s="75" t="s">
        <v>108</v>
      </c>
    </row>
    <row r="1866">
      <c r="A1866" s="76">
        <v>45853.0</v>
      </c>
      <c r="B1866" s="75" t="s">
        <v>5353</v>
      </c>
      <c r="C1866" s="75" t="s">
        <v>173</v>
      </c>
      <c r="D1866" s="75" t="s">
        <v>102</v>
      </c>
    </row>
    <row r="1867">
      <c r="A1867" s="76">
        <v>45853.0</v>
      </c>
      <c r="B1867" s="75" t="s">
        <v>5354</v>
      </c>
      <c r="C1867" s="75" t="s">
        <v>160</v>
      </c>
      <c r="D1867" s="75" t="s">
        <v>101</v>
      </c>
    </row>
    <row r="1868">
      <c r="A1868" s="76">
        <v>45853.0</v>
      </c>
      <c r="B1868" s="75" t="s">
        <v>5350</v>
      </c>
      <c r="C1868" s="75" t="s">
        <v>2087</v>
      </c>
      <c r="D1868" s="75" t="s">
        <v>102</v>
      </c>
    </row>
    <row r="1869">
      <c r="A1869" s="76">
        <v>45853.0</v>
      </c>
      <c r="B1869" s="75" t="s">
        <v>5242</v>
      </c>
      <c r="C1869" s="75" t="s">
        <v>3603</v>
      </c>
      <c r="D1869" s="75" t="s">
        <v>101</v>
      </c>
    </row>
    <row r="1870">
      <c r="A1870" s="76">
        <v>45853.0</v>
      </c>
      <c r="B1870" s="75" t="s">
        <v>5355</v>
      </c>
      <c r="C1870" s="75" t="s">
        <v>398</v>
      </c>
      <c r="D1870" s="75" t="s">
        <v>101</v>
      </c>
    </row>
    <row r="1871">
      <c r="A1871" s="76">
        <v>45853.0</v>
      </c>
      <c r="B1871" s="75" t="s">
        <v>5356</v>
      </c>
      <c r="C1871" s="75" t="s">
        <v>3762</v>
      </c>
      <c r="D1871" s="75" t="s">
        <v>108</v>
      </c>
    </row>
    <row r="1872">
      <c r="A1872" s="76">
        <v>45853.0</v>
      </c>
      <c r="B1872" s="75" t="s">
        <v>5357</v>
      </c>
      <c r="C1872" s="75" t="s">
        <v>287</v>
      </c>
      <c r="D1872" s="75" t="s">
        <v>102</v>
      </c>
    </row>
    <row r="1873">
      <c r="A1873" s="76">
        <v>45853.0</v>
      </c>
      <c r="B1873" s="75" t="s">
        <v>5358</v>
      </c>
      <c r="C1873" s="75" t="s">
        <v>117</v>
      </c>
      <c r="D1873" s="75" t="s">
        <v>101</v>
      </c>
    </row>
    <row r="1874">
      <c r="A1874" s="76">
        <v>45853.0</v>
      </c>
      <c r="B1874" s="75" t="s">
        <v>5359</v>
      </c>
      <c r="C1874" s="75" t="s">
        <v>371</v>
      </c>
      <c r="D1874" s="75" t="s">
        <v>101</v>
      </c>
    </row>
    <row r="1875">
      <c r="A1875" s="76">
        <v>45853.0</v>
      </c>
      <c r="B1875" s="75" t="s">
        <v>5109</v>
      </c>
      <c r="C1875" s="75" t="s">
        <v>171</v>
      </c>
      <c r="D1875" s="75" t="s">
        <v>101</v>
      </c>
    </row>
    <row r="1876">
      <c r="A1876" s="76">
        <v>45853.0</v>
      </c>
      <c r="B1876" s="75" t="s">
        <v>5360</v>
      </c>
      <c r="C1876" s="75" t="s">
        <v>2092</v>
      </c>
      <c r="D1876" s="75" t="s">
        <v>109</v>
      </c>
    </row>
    <row r="1877">
      <c r="A1877" s="76">
        <v>45853.0</v>
      </c>
      <c r="B1877" s="75" t="s">
        <v>5087</v>
      </c>
      <c r="C1877" s="75" t="s">
        <v>1991</v>
      </c>
      <c r="D1877" s="75" t="s">
        <v>109</v>
      </c>
    </row>
  </sheetData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5" t="s">
        <v>95</v>
      </c>
      <c r="B1" s="75" t="s">
        <v>96</v>
      </c>
      <c r="C1" s="75" t="s">
        <v>97</v>
      </c>
      <c r="D1" s="75" t="s">
        <v>98</v>
      </c>
    </row>
    <row r="2">
      <c r="A2" s="76">
        <v>45852.0</v>
      </c>
      <c r="B2" s="75" t="s">
        <v>5361</v>
      </c>
      <c r="C2" s="75" t="s">
        <v>165</v>
      </c>
      <c r="D2" s="75" t="s">
        <v>101</v>
      </c>
      <c r="S2" s="75" t="s">
        <v>112</v>
      </c>
    </row>
    <row r="3">
      <c r="A3" s="76">
        <v>45852.0</v>
      </c>
      <c r="B3" s="75" t="s">
        <v>5362</v>
      </c>
      <c r="C3" s="75" t="s">
        <v>366</v>
      </c>
      <c r="D3" s="75" t="s">
        <v>108</v>
      </c>
      <c r="S3" s="58" t="str">
        <f t="shared" ref="S3:S166" si="1">IF(H3&gt;0,"L1",IF(G3&gt;0,"L0",IF(L3&gt;0,"M2",IF(K3&gt;0,"M1",IF(J3&gt;0,"M0",IF(P3&gt;0,"S2",IF(O3&gt;0,"S1","S0")))))))</f>
        <v>L0</v>
      </c>
    </row>
    <row r="4">
      <c r="A4" s="76">
        <v>45852.0</v>
      </c>
      <c r="B4" s="75" t="s">
        <v>5363</v>
      </c>
      <c r="C4" s="75" t="s">
        <v>141</v>
      </c>
      <c r="D4" s="75" t="s">
        <v>109</v>
      </c>
      <c r="S4" s="58" t="str">
        <f t="shared" si="1"/>
        <v>L1</v>
      </c>
    </row>
    <row r="5">
      <c r="A5" s="76">
        <v>45852.0</v>
      </c>
      <c r="B5" s="75" t="s">
        <v>5363</v>
      </c>
      <c r="C5" s="75" t="s">
        <v>141</v>
      </c>
      <c r="D5" s="75" t="s">
        <v>109</v>
      </c>
      <c r="S5" s="58" t="str">
        <f t="shared" si="1"/>
        <v>S0</v>
      </c>
    </row>
    <row r="6">
      <c r="A6" s="76">
        <v>45852.0</v>
      </c>
      <c r="B6" s="75" t="s">
        <v>5365</v>
      </c>
      <c r="C6" s="75" t="s">
        <v>303</v>
      </c>
      <c r="D6" s="75" t="s">
        <v>109</v>
      </c>
      <c r="S6" s="58" t="str">
        <f t="shared" si="1"/>
        <v>M0</v>
      </c>
    </row>
    <row r="7">
      <c r="A7" s="76">
        <v>45852.0</v>
      </c>
      <c r="B7" s="75" t="s">
        <v>5365</v>
      </c>
      <c r="C7" s="75" t="s">
        <v>303</v>
      </c>
      <c r="D7" s="75" t="s">
        <v>109</v>
      </c>
      <c r="S7" s="58" t="str">
        <f t="shared" si="1"/>
        <v>S0</v>
      </c>
    </row>
    <row r="8">
      <c r="A8" s="76">
        <v>45852.0</v>
      </c>
      <c r="B8" s="75" t="s">
        <v>5365</v>
      </c>
      <c r="C8" s="75" t="s">
        <v>303</v>
      </c>
      <c r="D8" s="75" t="s">
        <v>109</v>
      </c>
      <c r="S8" s="58" t="str">
        <f t="shared" si="1"/>
        <v>M2</v>
      </c>
    </row>
    <row r="9">
      <c r="A9" s="76">
        <v>45852.0</v>
      </c>
      <c r="B9" s="75" t="s">
        <v>5367</v>
      </c>
      <c r="C9" s="75" t="s">
        <v>434</v>
      </c>
      <c r="D9" s="75" t="s">
        <v>101</v>
      </c>
      <c r="S9" s="58" t="str">
        <f t="shared" si="1"/>
        <v>S1</v>
      </c>
    </row>
    <row r="10">
      <c r="A10" s="76">
        <v>45852.0</v>
      </c>
      <c r="B10" s="75" t="s">
        <v>5368</v>
      </c>
      <c r="C10" s="75" t="s">
        <v>241</v>
      </c>
      <c r="D10" s="75" t="s">
        <v>101</v>
      </c>
      <c r="S10" s="58" t="str">
        <f t="shared" si="1"/>
        <v>M0</v>
      </c>
    </row>
    <row r="11">
      <c r="A11" s="76">
        <v>45852.0</v>
      </c>
      <c r="B11" s="75" t="s">
        <v>5370</v>
      </c>
      <c r="C11" s="75" t="s">
        <v>150</v>
      </c>
      <c r="D11" s="75" t="s">
        <v>101</v>
      </c>
      <c r="S11" s="58" t="str">
        <f t="shared" si="1"/>
        <v>S1</v>
      </c>
    </row>
    <row r="12">
      <c r="A12" s="76">
        <v>45852.0</v>
      </c>
      <c r="B12" s="75" t="s">
        <v>5371</v>
      </c>
      <c r="C12" s="75" t="s">
        <v>252</v>
      </c>
      <c r="D12" s="75" t="s">
        <v>102</v>
      </c>
      <c r="S12" s="58" t="str">
        <f t="shared" si="1"/>
        <v>S0</v>
      </c>
    </row>
    <row r="13">
      <c r="A13" s="76">
        <v>45852.0</v>
      </c>
      <c r="B13" s="75" t="s">
        <v>5372</v>
      </c>
      <c r="C13" s="75" t="s">
        <v>192</v>
      </c>
      <c r="D13" s="75" t="s">
        <v>101</v>
      </c>
      <c r="S13" s="58" t="str">
        <f t="shared" si="1"/>
        <v>M0</v>
      </c>
    </row>
    <row r="14">
      <c r="A14" s="76">
        <v>45852.0</v>
      </c>
      <c r="B14" s="75" t="s">
        <v>5373</v>
      </c>
      <c r="C14" s="75" t="s">
        <v>373</v>
      </c>
      <c r="D14" s="75" t="s">
        <v>108</v>
      </c>
      <c r="S14" s="58" t="str">
        <f t="shared" si="1"/>
        <v>L0</v>
      </c>
    </row>
    <row r="15">
      <c r="A15" s="76">
        <v>45852.0</v>
      </c>
      <c r="B15" s="75" t="s">
        <v>5374</v>
      </c>
      <c r="C15" s="75" t="s">
        <v>253</v>
      </c>
      <c r="D15" s="75" t="s">
        <v>108</v>
      </c>
      <c r="S15" s="58" t="str">
        <f t="shared" si="1"/>
        <v>M0</v>
      </c>
    </row>
    <row r="16">
      <c r="A16" s="76">
        <v>45852.0</v>
      </c>
      <c r="B16" s="75" t="s">
        <v>5375</v>
      </c>
      <c r="C16" s="75" t="s">
        <v>430</v>
      </c>
      <c r="D16" s="75" t="s">
        <v>101</v>
      </c>
      <c r="S16" s="58" t="str">
        <f t="shared" si="1"/>
        <v>M0</v>
      </c>
    </row>
    <row r="17">
      <c r="A17" s="76">
        <v>45852.0</v>
      </c>
      <c r="B17" s="75" t="s">
        <v>5376</v>
      </c>
      <c r="C17" s="75" t="s">
        <v>182</v>
      </c>
      <c r="D17" s="75" t="s">
        <v>108</v>
      </c>
      <c r="S17" s="58" t="str">
        <f t="shared" si="1"/>
        <v>M0</v>
      </c>
    </row>
    <row r="18">
      <c r="A18" s="76">
        <v>45852.0</v>
      </c>
      <c r="B18" s="75" t="s">
        <v>5377</v>
      </c>
      <c r="C18" s="75" t="s">
        <v>176</v>
      </c>
      <c r="D18" s="75" t="s">
        <v>102</v>
      </c>
      <c r="S18" s="58" t="str">
        <f t="shared" si="1"/>
        <v>M0</v>
      </c>
    </row>
    <row r="19">
      <c r="A19" s="76">
        <v>45852.0</v>
      </c>
      <c r="B19" s="75" t="s">
        <v>5378</v>
      </c>
      <c r="C19" s="75" t="s">
        <v>162</v>
      </c>
      <c r="D19" s="75" t="s">
        <v>105</v>
      </c>
      <c r="S19" s="58" t="str">
        <f t="shared" si="1"/>
        <v>S0</v>
      </c>
    </row>
    <row r="20">
      <c r="A20" s="76">
        <v>45852.0</v>
      </c>
      <c r="B20" s="75" t="s">
        <v>5380</v>
      </c>
      <c r="C20" s="75" t="s">
        <v>160</v>
      </c>
      <c r="D20" s="75" t="s">
        <v>101</v>
      </c>
      <c r="S20" s="58" t="str">
        <f t="shared" si="1"/>
        <v>M0</v>
      </c>
    </row>
    <row r="21">
      <c r="A21" s="76">
        <v>45852.0</v>
      </c>
      <c r="B21" s="75" t="s">
        <v>5381</v>
      </c>
      <c r="C21" s="75" t="s">
        <v>192</v>
      </c>
      <c r="D21" s="75" t="s">
        <v>101</v>
      </c>
      <c r="S21" s="58" t="str">
        <f t="shared" si="1"/>
        <v>S1</v>
      </c>
    </row>
    <row r="22">
      <c r="A22" s="76">
        <v>45852.0</v>
      </c>
      <c r="B22" s="75" t="s">
        <v>5382</v>
      </c>
      <c r="C22" s="75" t="s">
        <v>434</v>
      </c>
      <c r="D22" s="75" t="s">
        <v>101</v>
      </c>
      <c r="S22" s="58" t="str">
        <f t="shared" si="1"/>
        <v>M0</v>
      </c>
    </row>
    <row r="23">
      <c r="A23" s="76">
        <v>45852.0</v>
      </c>
      <c r="B23" s="75" t="s">
        <v>5383</v>
      </c>
      <c r="C23" s="75" t="s">
        <v>279</v>
      </c>
      <c r="D23" s="75" t="s">
        <v>101</v>
      </c>
      <c r="S23" s="58" t="str">
        <f t="shared" si="1"/>
        <v>L0</v>
      </c>
    </row>
    <row r="24">
      <c r="A24" s="76">
        <v>45852.0</v>
      </c>
      <c r="B24" s="75" t="s">
        <v>5384</v>
      </c>
      <c r="C24" s="75" t="s">
        <v>1991</v>
      </c>
      <c r="D24" s="75" t="s">
        <v>109</v>
      </c>
      <c r="S24" s="58" t="str">
        <f t="shared" si="1"/>
        <v>L0</v>
      </c>
    </row>
    <row r="25">
      <c r="A25" s="76">
        <v>45852.0</v>
      </c>
      <c r="B25" s="75" t="s">
        <v>5385</v>
      </c>
      <c r="C25" s="75" t="s">
        <v>398</v>
      </c>
      <c r="D25" s="75" t="s">
        <v>101</v>
      </c>
      <c r="S25" s="58" t="str">
        <f t="shared" si="1"/>
        <v>M0</v>
      </c>
    </row>
    <row r="26">
      <c r="A26" s="76">
        <v>45852.0</v>
      </c>
      <c r="B26" s="75" t="s">
        <v>5386</v>
      </c>
      <c r="C26" s="75" t="s">
        <v>181</v>
      </c>
      <c r="D26" s="75" t="s">
        <v>101</v>
      </c>
      <c r="S26" s="58" t="str">
        <f t="shared" si="1"/>
        <v>S1</v>
      </c>
    </row>
    <row r="27">
      <c r="A27" s="76">
        <v>45852.0</v>
      </c>
      <c r="B27" s="75" t="s">
        <v>5387</v>
      </c>
      <c r="C27" s="75" t="s">
        <v>193</v>
      </c>
      <c r="D27" s="75" t="s">
        <v>101</v>
      </c>
      <c r="S27" s="58" t="str">
        <f t="shared" si="1"/>
        <v>M1</v>
      </c>
    </row>
    <row r="28">
      <c r="A28" s="76">
        <v>45852.0</v>
      </c>
      <c r="B28" s="75" t="s">
        <v>5388</v>
      </c>
      <c r="C28" s="75" t="s">
        <v>129</v>
      </c>
      <c r="D28" s="75" t="s">
        <v>108</v>
      </c>
      <c r="S28" s="58" t="str">
        <f t="shared" si="1"/>
        <v>M0</v>
      </c>
    </row>
    <row r="29">
      <c r="A29" s="76">
        <v>45852.0</v>
      </c>
      <c r="B29" s="75" t="s">
        <v>5389</v>
      </c>
      <c r="C29" s="75" t="s">
        <v>335</v>
      </c>
      <c r="D29" s="75" t="s">
        <v>101</v>
      </c>
      <c r="S29" s="58" t="str">
        <f t="shared" si="1"/>
        <v>L1</v>
      </c>
    </row>
    <row r="30">
      <c r="A30" s="76">
        <v>45852.0</v>
      </c>
      <c r="B30" s="75" t="s">
        <v>5390</v>
      </c>
      <c r="C30" s="75" t="s">
        <v>173</v>
      </c>
      <c r="D30" s="75" t="s">
        <v>102</v>
      </c>
      <c r="S30" s="58" t="str">
        <f t="shared" si="1"/>
        <v>S0</v>
      </c>
    </row>
    <row r="31">
      <c r="A31" s="76">
        <v>45852.0</v>
      </c>
      <c r="B31" s="75" t="s">
        <v>5391</v>
      </c>
      <c r="C31" s="75" t="s">
        <v>146</v>
      </c>
      <c r="D31" s="75" t="s">
        <v>108</v>
      </c>
      <c r="S31" s="58" t="str">
        <f t="shared" si="1"/>
        <v>M0</v>
      </c>
    </row>
    <row r="32">
      <c r="A32" s="76">
        <v>45852.0</v>
      </c>
      <c r="B32" s="75" t="s">
        <v>5393</v>
      </c>
      <c r="C32" s="75" t="s">
        <v>3723</v>
      </c>
      <c r="D32" s="75" t="s">
        <v>101</v>
      </c>
      <c r="S32" s="58" t="str">
        <f t="shared" si="1"/>
        <v>M0</v>
      </c>
    </row>
    <row r="33">
      <c r="A33" s="76">
        <v>45852.0</v>
      </c>
      <c r="B33" s="75" t="s">
        <v>5394</v>
      </c>
      <c r="C33" s="75" t="s">
        <v>182</v>
      </c>
      <c r="D33" s="75" t="s">
        <v>108</v>
      </c>
      <c r="S33" s="58" t="str">
        <f t="shared" si="1"/>
        <v>L0</v>
      </c>
    </row>
    <row r="34">
      <c r="A34" s="76">
        <v>45852.0</v>
      </c>
      <c r="B34" s="75" t="s">
        <v>5395</v>
      </c>
      <c r="C34" s="75" t="s">
        <v>293</v>
      </c>
      <c r="D34" s="75" t="s">
        <v>108</v>
      </c>
      <c r="S34" s="58" t="str">
        <f t="shared" si="1"/>
        <v>L1</v>
      </c>
    </row>
    <row r="35">
      <c r="A35" s="76">
        <v>45852.0</v>
      </c>
      <c r="B35" s="75" t="s">
        <v>5396</v>
      </c>
      <c r="C35" s="75" t="s">
        <v>5397</v>
      </c>
      <c r="D35" s="75" t="s">
        <v>105</v>
      </c>
      <c r="S35" s="58" t="str">
        <f t="shared" si="1"/>
        <v>M1</v>
      </c>
    </row>
    <row r="36">
      <c r="A36" s="76">
        <v>45852.0</v>
      </c>
      <c r="B36" s="75" t="s">
        <v>5398</v>
      </c>
      <c r="C36" s="75" t="s">
        <v>233</v>
      </c>
      <c r="D36" s="75" t="s">
        <v>108</v>
      </c>
      <c r="S36" s="58" t="str">
        <f t="shared" si="1"/>
        <v>S1</v>
      </c>
    </row>
    <row r="37">
      <c r="A37" s="76">
        <v>45852.0</v>
      </c>
      <c r="B37" s="75" t="s">
        <v>5399</v>
      </c>
      <c r="C37" s="75" t="s">
        <v>152</v>
      </c>
      <c r="D37" s="75" t="s">
        <v>109</v>
      </c>
      <c r="S37" s="58" t="str">
        <f t="shared" si="1"/>
        <v>M0</v>
      </c>
    </row>
    <row r="38">
      <c r="A38" s="76">
        <v>45852.0</v>
      </c>
      <c r="B38" s="75" t="s">
        <v>5400</v>
      </c>
      <c r="C38" s="75" t="s">
        <v>1945</v>
      </c>
      <c r="D38" s="75" t="s">
        <v>108</v>
      </c>
      <c r="S38" s="58" t="str">
        <f t="shared" si="1"/>
        <v>M0</v>
      </c>
    </row>
    <row r="39">
      <c r="A39" s="76">
        <v>45852.0</v>
      </c>
      <c r="B39" s="75" t="s">
        <v>5401</v>
      </c>
      <c r="C39" s="75" t="s">
        <v>146</v>
      </c>
      <c r="D39" s="75" t="s">
        <v>108</v>
      </c>
      <c r="S39" s="58" t="str">
        <f t="shared" si="1"/>
        <v>L0</v>
      </c>
    </row>
    <row r="40">
      <c r="A40" s="76">
        <v>45852.0</v>
      </c>
      <c r="B40" s="75" t="s">
        <v>5402</v>
      </c>
      <c r="C40" s="75" t="s">
        <v>124</v>
      </c>
      <c r="D40" s="75" t="s">
        <v>108</v>
      </c>
      <c r="S40" s="58" t="str">
        <f t="shared" si="1"/>
        <v>M1</v>
      </c>
    </row>
    <row r="41">
      <c r="A41" s="76">
        <v>45852.0</v>
      </c>
      <c r="B41" s="75" t="s">
        <v>5403</v>
      </c>
      <c r="C41" s="75" t="s">
        <v>133</v>
      </c>
      <c r="D41" s="75" t="s">
        <v>108</v>
      </c>
      <c r="S41" s="58" t="str">
        <f t="shared" si="1"/>
        <v>L0</v>
      </c>
    </row>
    <row r="42">
      <c r="A42" s="76">
        <v>45852.0</v>
      </c>
      <c r="B42" s="75" t="s">
        <v>5404</v>
      </c>
      <c r="C42" s="75" t="s">
        <v>320</v>
      </c>
      <c r="D42" s="75" t="s">
        <v>108</v>
      </c>
      <c r="S42" s="58" t="str">
        <f t="shared" si="1"/>
        <v>S2</v>
      </c>
    </row>
    <row r="43">
      <c r="A43" s="76">
        <v>45852.0</v>
      </c>
      <c r="B43" s="75" t="s">
        <v>5405</v>
      </c>
      <c r="C43" s="75" t="s">
        <v>398</v>
      </c>
      <c r="D43" s="75" t="s">
        <v>101</v>
      </c>
      <c r="S43" s="58" t="str">
        <f t="shared" si="1"/>
        <v>S0</v>
      </c>
    </row>
    <row r="44">
      <c r="A44" s="76">
        <v>45852.0</v>
      </c>
      <c r="B44" s="75" t="s">
        <v>5406</v>
      </c>
      <c r="C44" s="75" t="s">
        <v>239</v>
      </c>
      <c r="D44" s="75" t="s">
        <v>108</v>
      </c>
      <c r="S44" s="58" t="str">
        <f t="shared" si="1"/>
        <v>M0</v>
      </c>
    </row>
    <row r="45">
      <c r="A45" s="76">
        <v>45852.0</v>
      </c>
      <c r="B45" s="75" t="s">
        <v>5407</v>
      </c>
      <c r="C45" s="75" t="s">
        <v>117</v>
      </c>
      <c r="D45" s="75" t="s">
        <v>101</v>
      </c>
      <c r="S45" s="58" t="str">
        <f t="shared" si="1"/>
        <v>L1</v>
      </c>
    </row>
    <row r="46">
      <c r="A46" s="76">
        <v>45852.0</v>
      </c>
      <c r="B46" s="75" t="s">
        <v>5408</v>
      </c>
      <c r="C46" s="75" t="s">
        <v>162</v>
      </c>
      <c r="D46" s="75" t="s">
        <v>106</v>
      </c>
      <c r="S46" s="58" t="str">
        <f t="shared" si="1"/>
        <v>S2</v>
      </c>
    </row>
    <row r="47">
      <c r="A47" s="76">
        <v>45852.0</v>
      </c>
      <c r="B47" s="75" t="s">
        <v>5409</v>
      </c>
      <c r="C47" s="75" t="s">
        <v>3760</v>
      </c>
      <c r="D47" s="75" t="s">
        <v>101</v>
      </c>
      <c r="S47" s="58" t="str">
        <f t="shared" si="1"/>
        <v>S0</v>
      </c>
    </row>
    <row r="48">
      <c r="A48" s="76">
        <v>45852.0</v>
      </c>
      <c r="B48" s="75" t="s">
        <v>5410</v>
      </c>
      <c r="C48" s="75" t="s">
        <v>181</v>
      </c>
      <c r="D48" s="75" t="s">
        <v>101</v>
      </c>
      <c r="S48" s="58" t="str">
        <f t="shared" si="1"/>
        <v>S1</v>
      </c>
    </row>
    <row r="49">
      <c r="A49" s="76">
        <v>45852.0</v>
      </c>
      <c r="B49" s="75" t="s">
        <v>5411</v>
      </c>
      <c r="C49" s="75" t="s">
        <v>375</v>
      </c>
      <c r="D49" s="75" t="s">
        <v>101</v>
      </c>
      <c r="S49" s="58" t="str">
        <f t="shared" si="1"/>
        <v>M1</v>
      </c>
    </row>
    <row r="50">
      <c r="A50" s="76">
        <v>45852.0</v>
      </c>
      <c r="B50" s="75" t="s">
        <v>5413</v>
      </c>
      <c r="C50" s="75" t="s">
        <v>398</v>
      </c>
      <c r="D50" s="75" t="s">
        <v>101</v>
      </c>
      <c r="S50" s="58" t="str">
        <f t="shared" si="1"/>
        <v>M1</v>
      </c>
    </row>
    <row r="51">
      <c r="A51" s="76">
        <v>45852.0</v>
      </c>
      <c r="B51" s="75" t="s">
        <v>5414</v>
      </c>
      <c r="C51" s="75" t="s">
        <v>181</v>
      </c>
      <c r="D51" s="75" t="s">
        <v>101</v>
      </c>
      <c r="S51" s="58" t="str">
        <f t="shared" si="1"/>
        <v>S1</v>
      </c>
    </row>
    <row r="52">
      <c r="A52" s="76">
        <v>45852.0</v>
      </c>
      <c r="B52" s="75" t="s">
        <v>5415</v>
      </c>
      <c r="C52" s="75" t="s">
        <v>173</v>
      </c>
      <c r="D52" s="75" t="s">
        <v>101</v>
      </c>
      <c r="S52" s="58" t="str">
        <f t="shared" si="1"/>
        <v>M0</v>
      </c>
    </row>
    <row r="53">
      <c r="A53" s="76">
        <v>45852.0</v>
      </c>
      <c r="B53" s="75" t="s">
        <v>5416</v>
      </c>
      <c r="C53" s="75" t="s">
        <v>3723</v>
      </c>
      <c r="D53" s="75" t="s">
        <v>101</v>
      </c>
      <c r="S53" s="58" t="str">
        <f t="shared" si="1"/>
        <v>S0</v>
      </c>
    </row>
    <row r="54">
      <c r="A54" s="76">
        <v>45852.0</v>
      </c>
      <c r="B54" s="75" t="s">
        <v>5417</v>
      </c>
      <c r="C54" s="75" t="s">
        <v>221</v>
      </c>
      <c r="D54" s="75" t="s">
        <v>101</v>
      </c>
      <c r="S54" s="58" t="str">
        <f t="shared" si="1"/>
        <v>S1</v>
      </c>
    </row>
    <row r="55">
      <c r="A55" s="76">
        <v>45852.0</v>
      </c>
      <c r="B55" s="75" t="s">
        <v>5418</v>
      </c>
      <c r="C55" s="75" t="s">
        <v>434</v>
      </c>
      <c r="D55" s="75" t="s">
        <v>101</v>
      </c>
      <c r="S55" s="58" t="str">
        <f t="shared" si="1"/>
        <v>L0</v>
      </c>
    </row>
    <row r="56">
      <c r="A56" s="76">
        <v>45852.0</v>
      </c>
      <c r="B56" s="75" t="s">
        <v>5419</v>
      </c>
      <c r="C56" s="75" t="s">
        <v>182</v>
      </c>
      <c r="D56" s="75" t="s">
        <v>108</v>
      </c>
      <c r="S56" s="58" t="str">
        <f t="shared" si="1"/>
        <v>S1</v>
      </c>
    </row>
    <row r="57">
      <c r="A57" s="76">
        <v>45852.0</v>
      </c>
      <c r="B57" s="75" t="s">
        <v>5420</v>
      </c>
      <c r="C57" s="75" t="s">
        <v>325</v>
      </c>
      <c r="D57" s="75" t="s">
        <v>102</v>
      </c>
      <c r="S57" s="58" t="str">
        <f t="shared" si="1"/>
        <v>S0</v>
      </c>
    </row>
    <row r="58">
      <c r="A58" s="76">
        <v>45852.0</v>
      </c>
      <c r="B58" s="75" t="s">
        <v>5421</v>
      </c>
      <c r="C58" s="75" t="s">
        <v>117</v>
      </c>
      <c r="D58" s="75" t="s">
        <v>101</v>
      </c>
      <c r="S58" s="58" t="str">
        <f t="shared" si="1"/>
        <v>S0</v>
      </c>
    </row>
    <row r="59">
      <c r="A59" s="76">
        <v>45852.0</v>
      </c>
      <c r="B59" s="75" t="s">
        <v>5416</v>
      </c>
      <c r="C59" s="75" t="s">
        <v>3723</v>
      </c>
      <c r="D59" s="75" t="s">
        <v>101</v>
      </c>
      <c r="S59" s="58" t="str">
        <f t="shared" si="1"/>
        <v>M0</v>
      </c>
    </row>
    <row r="60">
      <c r="A60" s="76">
        <v>45852.0</v>
      </c>
      <c r="B60" s="75" t="s">
        <v>5422</v>
      </c>
      <c r="C60" s="75" t="s">
        <v>392</v>
      </c>
      <c r="D60" s="75" t="s">
        <v>102</v>
      </c>
      <c r="S60" s="58" t="str">
        <f t="shared" si="1"/>
        <v>M1</v>
      </c>
    </row>
    <row r="61">
      <c r="A61" s="76">
        <v>45852.0</v>
      </c>
      <c r="B61" s="75" t="s">
        <v>5423</v>
      </c>
      <c r="C61" s="75" t="s">
        <v>318</v>
      </c>
      <c r="D61" s="75" t="s">
        <v>101</v>
      </c>
      <c r="S61" s="58" t="str">
        <f t="shared" si="1"/>
        <v>S1</v>
      </c>
    </row>
    <row r="62">
      <c r="A62" s="76">
        <v>45852.0</v>
      </c>
      <c r="B62" s="75" t="s">
        <v>5424</v>
      </c>
      <c r="C62" s="75" t="s">
        <v>171</v>
      </c>
      <c r="D62" s="75" t="s">
        <v>101</v>
      </c>
      <c r="S62" s="58" t="str">
        <f t="shared" si="1"/>
        <v>M0</v>
      </c>
    </row>
    <row r="63">
      <c r="A63" s="76">
        <v>45852.0</v>
      </c>
      <c r="B63" s="75" t="s">
        <v>5425</v>
      </c>
      <c r="C63" s="75" t="s">
        <v>133</v>
      </c>
      <c r="D63" s="75" t="s">
        <v>108</v>
      </c>
      <c r="S63" s="58" t="str">
        <f t="shared" si="1"/>
        <v>M0</v>
      </c>
    </row>
    <row r="64">
      <c r="A64" s="76">
        <v>45852.0</v>
      </c>
      <c r="B64" s="75" t="s">
        <v>5426</v>
      </c>
      <c r="C64" s="75" t="s">
        <v>252</v>
      </c>
      <c r="D64" s="75" t="s">
        <v>102</v>
      </c>
      <c r="S64" s="58" t="str">
        <f t="shared" si="1"/>
        <v>L0</v>
      </c>
    </row>
    <row r="65">
      <c r="A65" s="76">
        <v>45852.0</v>
      </c>
      <c r="B65" s="75" t="s">
        <v>5427</v>
      </c>
      <c r="C65" s="75" t="s">
        <v>3766</v>
      </c>
      <c r="D65" s="75" t="s">
        <v>101</v>
      </c>
      <c r="S65" s="58" t="str">
        <f t="shared" si="1"/>
        <v>M0</v>
      </c>
    </row>
    <row r="66">
      <c r="A66" s="76">
        <v>45852.0</v>
      </c>
      <c r="B66" s="75" t="s">
        <v>5428</v>
      </c>
      <c r="C66" s="75" t="s">
        <v>150</v>
      </c>
      <c r="D66" s="75" t="s">
        <v>101</v>
      </c>
      <c r="S66" s="58" t="str">
        <f t="shared" si="1"/>
        <v>S0</v>
      </c>
    </row>
    <row r="67">
      <c r="A67" s="76">
        <v>45852.0</v>
      </c>
      <c r="B67" s="75" t="s">
        <v>5429</v>
      </c>
      <c r="C67" s="75" t="s">
        <v>181</v>
      </c>
      <c r="D67" s="75" t="s">
        <v>101</v>
      </c>
      <c r="S67" s="58" t="str">
        <f t="shared" si="1"/>
        <v>S1</v>
      </c>
    </row>
    <row r="68">
      <c r="A68" s="76">
        <v>45852.0</v>
      </c>
      <c r="B68" s="75" t="s">
        <v>5431</v>
      </c>
      <c r="C68" s="75" t="s">
        <v>5364</v>
      </c>
      <c r="D68" s="75" t="s">
        <v>105</v>
      </c>
      <c r="S68" s="58" t="str">
        <f t="shared" si="1"/>
        <v>S0</v>
      </c>
    </row>
    <row r="69">
      <c r="A69" s="76">
        <v>45852.0</v>
      </c>
      <c r="B69" s="75" t="s">
        <v>5432</v>
      </c>
      <c r="C69" s="75" t="s">
        <v>162</v>
      </c>
      <c r="D69" s="75" t="s">
        <v>105</v>
      </c>
      <c r="S69" s="58" t="str">
        <f t="shared" si="1"/>
        <v>S0</v>
      </c>
    </row>
    <row r="70">
      <c r="A70" s="76">
        <v>45852.0</v>
      </c>
      <c r="B70" s="75" t="s">
        <v>5434</v>
      </c>
      <c r="C70" s="75" t="s">
        <v>182</v>
      </c>
      <c r="D70" s="75" t="s">
        <v>109</v>
      </c>
      <c r="S70" s="58" t="str">
        <f t="shared" si="1"/>
        <v>M0</v>
      </c>
    </row>
    <row r="71">
      <c r="A71" s="76">
        <v>45852.0</v>
      </c>
      <c r="B71" s="75" t="s">
        <v>5435</v>
      </c>
      <c r="C71" s="75" t="s">
        <v>2048</v>
      </c>
      <c r="D71" s="75" t="s">
        <v>102</v>
      </c>
      <c r="S71" s="58" t="str">
        <f t="shared" si="1"/>
        <v>M0</v>
      </c>
    </row>
    <row r="72">
      <c r="A72" s="76">
        <v>45852.0</v>
      </c>
      <c r="B72" s="75" t="s">
        <v>5436</v>
      </c>
      <c r="C72" s="75" t="s">
        <v>129</v>
      </c>
      <c r="D72" s="75" t="s">
        <v>108</v>
      </c>
      <c r="S72" s="58" t="str">
        <f t="shared" si="1"/>
        <v>M0</v>
      </c>
    </row>
    <row r="73">
      <c r="A73" s="76">
        <v>45852.0</v>
      </c>
      <c r="B73" s="75" t="s">
        <v>5438</v>
      </c>
      <c r="C73" s="75" t="s">
        <v>233</v>
      </c>
      <c r="D73" s="75" t="s">
        <v>110</v>
      </c>
      <c r="S73" s="58" t="str">
        <f t="shared" si="1"/>
        <v>S0</v>
      </c>
    </row>
    <row r="74">
      <c r="A74" s="76">
        <v>45852.0</v>
      </c>
      <c r="B74" s="75" t="s">
        <v>5439</v>
      </c>
      <c r="C74" s="75" t="s">
        <v>173</v>
      </c>
      <c r="D74" s="75" t="s">
        <v>102</v>
      </c>
      <c r="S74" s="58" t="str">
        <f t="shared" si="1"/>
        <v>L1</v>
      </c>
    </row>
    <row r="75">
      <c r="A75" s="76">
        <v>45852.0</v>
      </c>
      <c r="B75" s="75" t="s">
        <v>5363</v>
      </c>
      <c r="C75" s="75" t="s">
        <v>141</v>
      </c>
      <c r="D75" s="75" t="s">
        <v>109</v>
      </c>
      <c r="S75" s="58" t="str">
        <f t="shared" si="1"/>
        <v>S1</v>
      </c>
    </row>
    <row r="76">
      <c r="A76" s="76">
        <v>45852.0</v>
      </c>
      <c r="B76" s="75" t="s">
        <v>5365</v>
      </c>
      <c r="C76" s="75" t="s">
        <v>303</v>
      </c>
      <c r="D76" s="75" t="s">
        <v>109</v>
      </c>
      <c r="S76" s="58" t="str">
        <f t="shared" si="1"/>
        <v>S1</v>
      </c>
    </row>
    <row r="77">
      <c r="A77" s="76">
        <v>45852.0</v>
      </c>
      <c r="B77" s="75" t="s">
        <v>5440</v>
      </c>
      <c r="C77" s="75" t="s">
        <v>1991</v>
      </c>
      <c r="D77" s="75" t="s">
        <v>109</v>
      </c>
      <c r="S77" s="58" t="str">
        <f t="shared" si="1"/>
        <v>L0</v>
      </c>
    </row>
    <row r="78">
      <c r="A78" s="76">
        <v>45852.0</v>
      </c>
      <c r="B78" s="75" t="s">
        <v>5442</v>
      </c>
      <c r="C78" s="75" t="s">
        <v>114</v>
      </c>
      <c r="D78" s="75" t="s">
        <v>105</v>
      </c>
      <c r="S78" s="58" t="str">
        <f t="shared" si="1"/>
        <v>S1</v>
      </c>
    </row>
    <row r="79">
      <c r="A79" s="76">
        <v>45852.0</v>
      </c>
      <c r="B79" s="75" t="s">
        <v>5443</v>
      </c>
      <c r="C79" s="75" t="s">
        <v>221</v>
      </c>
      <c r="D79" s="75" t="s">
        <v>102</v>
      </c>
      <c r="S79" s="58" t="str">
        <f t="shared" si="1"/>
        <v>M0</v>
      </c>
    </row>
    <row r="80">
      <c r="A80" s="76">
        <v>45852.0</v>
      </c>
      <c r="B80" s="75" t="s">
        <v>5444</v>
      </c>
      <c r="C80" s="75" t="s">
        <v>146</v>
      </c>
      <c r="D80" s="75" t="s">
        <v>108</v>
      </c>
      <c r="S80" s="58" t="str">
        <f t="shared" si="1"/>
        <v>S1</v>
      </c>
    </row>
    <row r="81">
      <c r="A81" s="76">
        <v>45852.0</v>
      </c>
      <c r="B81" s="75" t="s">
        <v>5445</v>
      </c>
      <c r="C81" s="75" t="s">
        <v>434</v>
      </c>
      <c r="D81" s="75" t="s">
        <v>101</v>
      </c>
      <c r="S81" s="58" t="str">
        <f t="shared" si="1"/>
        <v>L0</v>
      </c>
    </row>
    <row r="82">
      <c r="A82" s="76">
        <v>45852.0</v>
      </c>
      <c r="B82" s="75" t="s">
        <v>5365</v>
      </c>
      <c r="C82" s="75" t="s">
        <v>303</v>
      </c>
      <c r="D82" s="75" t="s">
        <v>109</v>
      </c>
      <c r="S82" s="58" t="str">
        <f t="shared" si="1"/>
        <v>S1</v>
      </c>
    </row>
    <row r="83">
      <c r="A83" s="76">
        <v>45852.0</v>
      </c>
      <c r="B83" s="75" t="s">
        <v>5363</v>
      </c>
      <c r="C83" s="75" t="s">
        <v>141</v>
      </c>
      <c r="D83" s="75" t="s">
        <v>109</v>
      </c>
      <c r="S83" s="58" t="str">
        <f t="shared" si="1"/>
        <v>S1</v>
      </c>
    </row>
    <row r="84">
      <c r="A84" s="76">
        <v>45852.0</v>
      </c>
      <c r="B84" s="75" t="s">
        <v>5363</v>
      </c>
      <c r="C84" s="75" t="s">
        <v>141</v>
      </c>
      <c r="D84" s="75" t="s">
        <v>109</v>
      </c>
      <c r="S84" s="58" t="str">
        <f t="shared" si="1"/>
        <v>S0</v>
      </c>
    </row>
    <row r="85">
      <c r="A85" s="76">
        <v>45852.0</v>
      </c>
      <c r="B85" s="75" t="s">
        <v>5365</v>
      </c>
      <c r="C85" s="75" t="s">
        <v>303</v>
      </c>
      <c r="D85" s="75" t="s">
        <v>109</v>
      </c>
      <c r="S85" s="58" t="str">
        <f t="shared" si="1"/>
        <v>L0</v>
      </c>
    </row>
    <row r="86">
      <c r="A86" s="76">
        <v>45852.0</v>
      </c>
      <c r="B86" s="75" t="s">
        <v>5365</v>
      </c>
      <c r="C86" s="75" t="s">
        <v>303</v>
      </c>
      <c r="D86" s="75" t="s">
        <v>109</v>
      </c>
      <c r="S86" s="58" t="str">
        <f t="shared" si="1"/>
        <v>L0</v>
      </c>
    </row>
    <row r="87">
      <c r="A87" s="76">
        <v>45852.0</v>
      </c>
      <c r="B87" s="75" t="s">
        <v>5363</v>
      </c>
      <c r="C87" s="75" t="s">
        <v>141</v>
      </c>
      <c r="D87" s="75" t="s">
        <v>109</v>
      </c>
      <c r="S87" s="58" t="str">
        <f t="shared" si="1"/>
        <v>L0</v>
      </c>
    </row>
    <row r="88">
      <c r="A88" s="76">
        <v>45852.0</v>
      </c>
      <c r="B88" s="75" t="s">
        <v>5365</v>
      </c>
      <c r="C88" s="75" t="s">
        <v>303</v>
      </c>
      <c r="D88" s="75" t="s">
        <v>109</v>
      </c>
      <c r="S88" s="58" t="str">
        <f t="shared" si="1"/>
        <v>M0</v>
      </c>
    </row>
    <row r="89">
      <c r="A89" s="76">
        <v>45852.0</v>
      </c>
      <c r="B89" s="75" t="s">
        <v>5448</v>
      </c>
      <c r="C89" s="75" t="s">
        <v>129</v>
      </c>
      <c r="D89" s="75" t="s">
        <v>108</v>
      </c>
      <c r="S89" s="58" t="str">
        <f t="shared" si="1"/>
        <v>M1</v>
      </c>
    </row>
    <row r="90">
      <c r="A90" s="76">
        <v>45852.0</v>
      </c>
      <c r="B90" s="75" t="s">
        <v>5449</v>
      </c>
      <c r="C90" s="75" t="s">
        <v>162</v>
      </c>
      <c r="D90" s="75" t="s">
        <v>106</v>
      </c>
      <c r="S90" s="58" t="str">
        <f t="shared" si="1"/>
        <v>S1</v>
      </c>
    </row>
    <row r="91">
      <c r="A91" s="76">
        <v>45852.0</v>
      </c>
      <c r="B91" s="75" t="s">
        <v>5450</v>
      </c>
      <c r="C91" s="75" t="s">
        <v>184</v>
      </c>
      <c r="D91" s="75" t="s">
        <v>101</v>
      </c>
      <c r="S91" s="58" t="str">
        <f t="shared" si="1"/>
        <v>S1</v>
      </c>
    </row>
    <row r="92">
      <c r="A92" s="76">
        <v>45852.0</v>
      </c>
      <c r="B92" s="75" t="s">
        <v>5427</v>
      </c>
      <c r="C92" s="75" t="s">
        <v>3766</v>
      </c>
      <c r="D92" s="75" t="s">
        <v>101</v>
      </c>
      <c r="S92" s="58" t="str">
        <f t="shared" si="1"/>
        <v>L0</v>
      </c>
    </row>
    <row r="93">
      <c r="A93" s="76">
        <v>45852.0</v>
      </c>
      <c r="B93" s="75" t="s">
        <v>5451</v>
      </c>
      <c r="C93" s="75" t="s">
        <v>296</v>
      </c>
      <c r="D93" s="75" t="s">
        <v>108</v>
      </c>
      <c r="S93" s="58" t="str">
        <f t="shared" si="1"/>
        <v>M0</v>
      </c>
    </row>
    <row r="94">
      <c r="A94" s="76">
        <v>45852.0</v>
      </c>
      <c r="B94" s="75" t="s">
        <v>5452</v>
      </c>
      <c r="C94" s="75" t="s">
        <v>296</v>
      </c>
      <c r="D94" s="75" t="s">
        <v>108</v>
      </c>
      <c r="S94" s="58" t="str">
        <f t="shared" si="1"/>
        <v>M0</v>
      </c>
    </row>
    <row r="95">
      <c r="A95" s="76">
        <v>45852.0</v>
      </c>
      <c r="B95" s="75" t="s">
        <v>5453</v>
      </c>
      <c r="C95" s="75" t="s">
        <v>239</v>
      </c>
      <c r="D95" s="75" t="s">
        <v>108</v>
      </c>
      <c r="S95" s="58" t="str">
        <f t="shared" si="1"/>
        <v>M0</v>
      </c>
    </row>
    <row r="96">
      <c r="A96" s="76">
        <v>45852.0</v>
      </c>
      <c r="B96" s="75" t="s">
        <v>5454</v>
      </c>
      <c r="C96" s="75" t="s">
        <v>392</v>
      </c>
      <c r="D96" s="75" t="s">
        <v>102</v>
      </c>
      <c r="S96" s="58" t="str">
        <f t="shared" si="1"/>
        <v>M0</v>
      </c>
    </row>
    <row r="97">
      <c r="A97" s="76">
        <v>45852.0</v>
      </c>
      <c r="B97" s="75" t="s">
        <v>5455</v>
      </c>
      <c r="C97" s="75" t="s">
        <v>2070</v>
      </c>
      <c r="D97" s="75" t="s">
        <v>108</v>
      </c>
      <c r="S97" s="58" t="str">
        <f t="shared" si="1"/>
        <v>L1</v>
      </c>
    </row>
    <row r="98">
      <c r="A98" s="76">
        <v>45852.0</v>
      </c>
      <c r="B98" s="75" t="s">
        <v>5456</v>
      </c>
      <c r="C98" s="75" t="s">
        <v>5441</v>
      </c>
      <c r="D98" s="75" t="s">
        <v>101</v>
      </c>
      <c r="S98" s="58" t="str">
        <f t="shared" si="1"/>
        <v>M1</v>
      </c>
    </row>
    <row r="99">
      <c r="A99" s="76">
        <v>45852.0</v>
      </c>
      <c r="B99" s="75" t="s">
        <v>5457</v>
      </c>
      <c r="C99" s="75" t="s">
        <v>1945</v>
      </c>
      <c r="D99" s="75" t="s">
        <v>108</v>
      </c>
      <c r="S99" s="58" t="str">
        <f t="shared" si="1"/>
        <v>S1</v>
      </c>
    </row>
    <row r="100">
      <c r="A100" s="76">
        <v>45852.0</v>
      </c>
      <c r="B100" s="75" t="s">
        <v>5458</v>
      </c>
      <c r="C100" s="75" t="s">
        <v>318</v>
      </c>
      <c r="D100" s="75" t="s">
        <v>101</v>
      </c>
      <c r="S100" s="58" t="str">
        <f t="shared" si="1"/>
        <v>M0</v>
      </c>
    </row>
    <row r="101">
      <c r="A101" s="76">
        <v>45852.0</v>
      </c>
      <c r="B101" s="75" t="s">
        <v>5459</v>
      </c>
      <c r="C101" s="75" t="s">
        <v>123</v>
      </c>
      <c r="D101" s="75" t="s">
        <v>108</v>
      </c>
      <c r="S101" s="58" t="str">
        <f t="shared" si="1"/>
        <v>L1</v>
      </c>
    </row>
    <row r="102">
      <c r="A102" s="76">
        <v>45852.0</v>
      </c>
      <c r="B102" s="75" t="s">
        <v>5378</v>
      </c>
      <c r="C102" s="75" t="s">
        <v>162</v>
      </c>
      <c r="D102" s="75" t="s">
        <v>105</v>
      </c>
      <c r="S102" s="58" t="str">
        <f t="shared" si="1"/>
        <v>L0</v>
      </c>
    </row>
    <row r="103">
      <c r="A103" s="76">
        <v>45852.0</v>
      </c>
      <c r="B103" s="75" t="s">
        <v>5460</v>
      </c>
      <c r="C103" s="75" t="s">
        <v>5461</v>
      </c>
      <c r="D103" s="75" t="s">
        <v>108</v>
      </c>
      <c r="S103" s="58" t="str">
        <f t="shared" si="1"/>
        <v>L0</v>
      </c>
    </row>
    <row r="104">
      <c r="A104" s="76">
        <v>45852.0</v>
      </c>
      <c r="B104" s="75" t="s">
        <v>5462</v>
      </c>
      <c r="C104" s="75" t="s">
        <v>343</v>
      </c>
      <c r="D104" s="75" t="s">
        <v>101</v>
      </c>
      <c r="S104" s="58" t="str">
        <f t="shared" si="1"/>
        <v>M0</v>
      </c>
    </row>
    <row r="105">
      <c r="A105" s="76">
        <v>45852.0</v>
      </c>
      <c r="B105" s="75" t="s">
        <v>5463</v>
      </c>
      <c r="C105" s="75" t="s">
        <v>173</v>
      </c>
      <c r="D105" s="75" t="s">
        <v>102</v>
      </c>
      <c r="S105" s="58" t="str">
        <f t="shared" si="1"/>
        <v>M1</v>
      </c>
    </row>
    <row r="106">
      <c r="A106" s="76">
        <v>45852.0</v>
      </c>
      <c r="B106" s="75" t="s">
        <v>5464</v>
      </c>
      <c r="C106" s="75" t="s">
        <v>314</v>
      </c>
      <c r="D106" s="75" t="s">
        <v>101</v>
      </c>
      <c r="S106" s="58" t="str">
        <f t="shared" si="1"/>
        <v>M1</v>
      </c>
    </row>
    <row r="107">
      <c r="A107" s="76">
        <v>45852.0</v>
      </c>
      <c r="B107" s="75" t="s">
        <v>5465</v>
      </c>
      <c r="C107" s="75" t="s">
        <v>129</v>
      </c>
      <c r="D107" s="75" t="s">
        <v>108</v>
      </c>
      <c r="S107" s="58" t="str">
        <f t="shared" si="1"/>
        <v>S1</v>
      </c>
    </row>
    <row r="108">
      <c r="A108" s="76">
        <v>45852.0</v>
      </c>
      <c r="B108" s="75" t="s">
        <v>5466</v>
      </c>
      <c r="C108" s="75" t="s">
        <v>241</v>
      </c>
      <c r="D108" s="75" t="s">
        <v>105</v>
      </c>
      <c r="S108" s="58" t="str">
        <f t="shared" si="1"/>
        <v>M2</v>
      </c>
    </row>
    <row r="109">
      <c r="A109" s="76">
        <v>45852.0</v>
      </c>
      <c r="B109" s="75" t="s">
        <v>5467</v>
      </c>
      <c r="C109" s="75" t="s">
        <v>414</v>
      </c>
      <c r="D109" s="75" t="s">
        <v>101</v>
      </c>
      <c r="S109" s="58" t="str">
        <f t="shared" si="1"/>
        <v>M2</v>
      </c>
    </row>
    <row r="110">
      <c r="A110" s="76">
        <v>45852.0</v>
      </c>
      <c r="B110" s="75" t="s">
        <v>5468</v>
      </c>
      <c r="C110" s="75" t="s">
        <v>314</v>
      </c>
      <c r="D110" s="75" t="s">
        <v>101</v>
      </c>
      <c r="S110" s="58" t="str">
        <f t="shared" si="1"/>
        <v>M0</v>
      </c>
    </row>
    <row r="111">
      <c r="A111" s="76">
        <v>45852.0</v>
      </c>
      <c r="B111" s="75" t="s">
        <v>5470</v>
      </c>
      <c r="C111" s="75" t="s">
        <v>205</v>
      </c>
      <c r="D111" s="75" t="s">
        <v>105</v>
      </c>
      <c r="S111" s="58" t="str">
        <f t="shared" si="1"/>
        <v>S0</v>
      </c>
    </row>
    <row r="112">
      <c r="A112" s="76">
        <v>45852.0</v>
      </c>
      <c r="B112" s="75" t="s">
        <v>5471</v>
      </c>
      <c r="C112" s="75" t="s">
        <v>375</v>
      </c>
      <c r="D112" s="75" t="s">
        <v>101</v>
      </c>
      <c r="S112" s="58" t="str">
        <f t="shared" si="1"/>
        <v>S0</v>
      </c>
    </row>
    <row r="113">
      <c r="A113" s="76">
        <v>45852.0</v>
      </c>
      <c r="B113" s="75" t="s">
        <v>5472</v>
      </c>
      <c r="C113" s="75" t="s">
        <v>3723</v>
      </c>
      <c r="D113" s="75" t="s">
        <v>101</v>
      </c>
      <c r="S113" s="58" t="str">
        <f t="shared" si="1"/>
        <v>M1</v>
      </c>
    </row>
    <row r="114">
      <c r="A114" s="76">
        <v>45852.0</v>
      </c>
      <c r="B114" s="75" t="s">
        <v>5473</v>
      </c>
      <c r="C114" s="75" t="s">
        <v>233</v>
      </c>
      <c r="D114" s="75" t="s">
        <v>109</v>
      </c>
      <c r="S114" s="58" t="str">
        <f t="shared" si="1"/>
        <v>M0</v>
      </c>
    </row>
    <row r="115">
      <c r="A115" s="76">
        <v>45852.0</v>
      </c>
      <c r="B115" s="75" t="s">
        <v>5474</v>
      </c>
      <c r="C115" s="75" t="s">
        <v>146</v>
      </c>
      <c r="D115" s="75" t="s">
        <v>108</v>
      </c>
      <c r="S115" s="58" t="str">
        <f t="shared" si="1"/>
        <v>L0</v>
      </c>
    </row>
    <row r="116">
      <c r="A116" s="76">
        <v>45852.0</v>
      </c>
      <c r="B116" s="75" t="s">
        <v>5476</v>
      </c>
      <c r="C116" s="75" t="s">
        <v>366</v>
      </c>
      <c r="D116" s="75" t="s">
        <v>108</v>
      </c>
      <c r="S116" s="58" t="str">
        <f t="shared" si="1"/>
        <v>M1</v>
      </c>
    </row>
    <row r="117">
      <c r="A117" s="76">
        <v>45852.0</v>
      </c>
      <c r="B117" s="75" t="s">
        <v>5477</v>
      </c>
      <c r="C117" s="75" t="s">
        <v>280</v>
      </c>
      <c r="D117" s="75" t="s">
        <v>111</v>
      </c>
      <c r="S117" s="58" t="str">
        <f t="shared" si="1"/>
        <v>S0</v>
      </c>
    </row>
    <row r="118">
      <c r="A118" s="76">
        <v>45852.0</v>
      </c>
      <c r="B118" s="75" t="s">
        <v>5478</v>
      </c>
      <c r="C118" s="75" t="s">
        <v>1945</v>
      </c>
      <c r="D118" s="75" t="s">
        <v>108</v>
      </c>
      <c r="S118" s="58" t="str">
        <f t="shared" si="1"/>
        <v>L0</v>
      </c>
    </row>
    <row r="119">
      <c r="A119" s="76">
        <v>45852.0</v>
      </c>
      <c r="B119" s="75" t="s">
        <v>5479</v>
      </c>
      <c r="C119" s="75" t="s">
        <v>165</v>
      </c>
      <c r="D119" s="75" t="s">
        <v>101</v>
      </c>
      <c r="S119" s="58" t="str">
        <f t="shared" si="1"/>
        <v>M0</v>
      </c>
    </row>
    <row r="120">
      <c r="A120" s="76">
        <v>45852.0</v>
      </c>
      <c r="B120" s="75" t="s">
        <v>5480</v>
      </c>
      <c r="C120" s="75" t="s">
        <v>314</v>
      </c>
      <c r="D120" s="75" t="s">
        <v>101</v>
      </c>
      <c r="S120" s="58" t="str">
        <f t="shared" si="1"/>
        <v>M0</v>
      </c>
    </row>
    <row r="121">
      <c r="A121" s="76">
        <v>45852.0</v>
      </c>
      <c r="B121" s="75" t="s">
        <v>5481</v>
      </c>
      <c r="C121" s="75" t="s">
        <v>133</v>
      </c>
      <c r="D121" s="75" t="s">
        <v>108</v>
      </c>
      <c r="S121" s="58" t="str">
        <f t="shared" si="1"/>
        <v>S1</v>
      </c>
    </row>
    <row r="122">
      <c r="A122" s="76">
        <v>45852.0</v>
      </c>
      <c r="B122" s="75" t="s">
        <v>5482</v>
      </c>
      <c r="C122" s="75" t="s">
        <v>325</v>
      </c>
      <c r="D122" s="75" t="s">
        <v>101</v>
      </c>
      <c r="S122" s="58" t="str">
        <f t="shared" si="1"/>
        <v>M0</v>
      </c>
    </row>
    <row r="123">
      <c r="A123" s="76">
        <v>45852.0</v>
      </c>
      <c r="B123" s="75" t="s">
        <v>5483</v>
      </c>
      <c r="C123" s="75" t="s">
        <v>1991</v>
      </c>
      <c r="D123" s="75" t="s">
        <v>108</v>
      </c>
      <c r="S123" s="58" t="str">
        <f t="shared" si="1"/>
        <v>M0</v>
      </c>
    </row>
    <row r="124">
      <c r="A124" s="76">
        <v>45852.0</v>
      </c>
      <c r="B124" s="75" t="s">
        <v>5484</v>
      </c>
      <c r="C124" s="75" t="s">
        <v>1972</v>
      </c>
      <c r="D124" s="75" t="s">
        <v>106</v>
      </c>
      <c r="S124" s="58" t="str">
        <f t="shared" si="1"/>
        <v>M0</v>
      </c>
    </row>
    <row r="125">
      <c r="A125" s="76">
        <v>45852.0</v>
      </c>
      <c r="B125" s="75" t="s">
        <v>5365</v>
      </c>
      <c r="C125" s="75" t="s">
        <v>303</v>
      </c>
      <c r="D125" s="75" t="s">
        <v>109</v>
      </c>
      <c r="S125" s="58" t="str">
        <f t="shared" si="1"/>
        <v>M1</v>
      </c>
    </row>
    <row r="126">
      <c r="A126" s="76">
        <v>45852.0</v>
      </c>
      <c r="B126" s="75" t="s">
        <v>5363</v>
      </c>
      <c r="C126" s="75" t="s">
        <v>141</v>
      </c>
      <c r="D126" s="75" t="s">
        <v>109</v>
      </c>
      <c r="S126" s="58" t="str">
        <f t="shared" si="1"/>
        <v>S0</v>
      </c>
    </row>
    <row r="127">
      <c r="A127" s="76">
        <v>45852.0</v>
      </c>
      <c r="B127" s="75" t="s">
        <v>5363</v>
      </c>
      <c r="C127" s="75" t="s">
        <v>141</v>
      </c>
      <c r="D127" s="75" t="s">
        <v>109</v>
      </c>
      <c r="S127" s="58" t="str">
        <f t="shared" si="1"/>
        <v>L0</v>
      </c>
    </row>
    <row r="128">
      <c r="A128" s="76">
        <v>45852.0</v>
      </c>
      <c r="B128" s="75" t="s">
        <v>5365</v>
      </c>
      <c r="C128" s="75" t="s">
        <v>303</v>
      </c>
      <c r="D128" s="75" t="s">
        <v>109</v>
      </c>
      <c r="S128" s="58" t="str">
        <f t="shared" si="1"/>
        <v>S0</v>
      </c>
    </row>
    <row r="129">
      <c r="A129" s="76">
        <v>45852.0</v>
      </c>
      <c r="B129" s="75" t="s">
        <v>5486</v>
      </c>
      <c r="C129" s="75" t="s">
        <v>233</v>
      </c>
      <c r="D129" s="75" t="s">
        <v>108</v>
      </c>
      <c r="S129" s="58" t="str">
        <f t="shared" si="1"/>
        <v>L0</v>
      </c>
    </row>
    <row r="130">
      <c r="A130" s="76">
        <v>45852.0</v>
      </c>
      <c r="B130" s="75" t="s">
        <v>5487</v>
      </c>
      <c r="C130" s="75" t="s">
        <v>124</v>
      </c>
      <c r="D130" s="75" t="s">
        <v>108</v>
      </c>
      <c r="S130" s="58" t="str">
        <f t="shared" si="1"/>
        <v>M0</v>
      </c>
    </row>
    <row r="131">
      <c r="A131" s="76">
        <v>45852.0</v>
      </c>
      <c r="B131" s="75" t="s">
        <v>5488</v>
      </c>
      <c r="C131" s="75" t="s">
        <v>1945</v>
      </c>
      <c r="D131" s="75" t="s">
        <v>108</v>
      </c>
      <c r="S131" s="58" t="str">
        <f t="shared" si="1"/>
        <v>L1</v>
      </c>
    </row>
    <row r="132">
      <c r="A132" s="76">
        <v>45852.0</v>
      </c>
      <c r="B132" s="75" t="s">
        <v>5489</v>
      </c>
      <c r="C132" s="75" t="s">
        <v>293</v>
      </c>
      <c r="D132" s="75" t="s">
        <v>108</v>
      </c>
      <c r="S132" s="58" t="str">
        <f t="shared" si="1"/>
        <v>S1</v>
      </c>
    </row>
    <row r="133">
      <c r="A133" s="76">
        <v>45852.0</v>
      </c>
      <c r="B133" s="75" t="s">
        <v>5402</v>
      </c>
      <c r="C133" s="75" t="s">
        <v>124</v>
      </c>
      <c r="D133" s="75" t="s">
        <v>108</v>
      </c>
      <c r="S133" s="58" t="str">
        <f t="shared" si="1"/>
        <v>S1</v>
      </c>
    </row>
    <row r="134">
      <c r="A134" s="76">
        <v>45852.0</v>
      </c>
      <c r="B134" s="75" t="s">
        <v>5363</v>
      </c>
      <c r="C134" s="75" t="s">
        <v>141</v>
      </c>
      <c r="D134" s="75" t="s">
        <v>109</v>
      </c>
      <c r="S134" s="58" t="str">
        <f t="shared" si="1"/>
        <v>S1</v>
      </c>
    </row>
    <row r="135">
      <c r="A135" s="76">
        <v>45852.0</v>
      </c>
      <c r="B135" s="75" t="s">
        <v>5365</v>
      </c>
      <c r="C135" s="75" t="s">
        <v>303</v>
      </c>
      <c r="D135" s="75" t="s">
        <v>109</v>
      </c>
      <c r="S135" s="58" t="str">
        <f t="shared" si="1"/>
        <v>M0</v>
      </c>
    </row>
    <row r="136">
      <c r="A136" s="76">
        <v>45852.0</v>
      </c>
      <c r="B136" s="75" t="s">
        <v>5490</v>
      </c>
      <c r="C136" s="75" t="s">
        <v>318</v>
      </c>
      <c r="D136" s="75" t="s">
        <v>109</v>
      </c>
      <c r="S136" s="58" t="str">
        <f t="shared" si="1"/>
        <v>S1</v>
      </c>
    </row>
    <row r="137">
      <c r="A137" s="76">
        <v>45852.0</v>
      </c>
      <c r="B137" s="75" t="s">
        <v>5443</v>
      </c>
      <c r="C137" s="75" t="s">
        <v>221</v>
      </c>
      <c r="D137" s="75" t="s">
        <v>102</v>
      </c>
      <c r="S137" s="58" t="str">
        <f t="shared" si="1"/>
        <v>S1</v>
      </c>
    </row>
    <row r="138">
      <c r="A138" s="76">
        <v>45852.0</v>
      </c>
      <c r="B138" s="75" t="s">
        <v>5491</v>
      </c>
      <c r="C138" s="75" t="s">
        <v>315</v>
      </c>
      <c r="D138" s="75" t="s">
        <v>108</v>
      </c>
      <c r="S138" s="58" t="str">
        <f t="shared" si="1"/>
        <v>S0</v>
      </c>
    </row>
    <row r="139">
      <c r="A139" s="76">
        <v>45852.0</v>
      </c>
      <c r="B139" s="75" t="s">
        <v>5492</v>
      </c>
      <c r="C139" s="75" t="s">
        <v>398</v>
      </c>
      <c r="D139" s="75" t="s">
        <v>101</v>
      </c>
      <c r="S139" s="58" t="str">
        <f t="shared" si="1"/>
        <v>M0</v>
      </c>
    </row>
    <row r="140">
      <c r="A140" s="76">
        <v>45852.0</v>
      </c>
      <c r="B140" s="75" t="s">
        <v>5493</v>
      </c>
      <c r="C140" s="75" t="s">
        <v>430</v>
      </c>
      <c r="D140" s="75" t="s">
        <v>101</v>
      </c>
      <c r="S140" s="58" t="str">
        <f t="shared" si="1"/>
        <v>M1</v>
      </c>
    </row>
    <row r="141">
      <c r="A141" s="76">
        <v>45852.0</v>
      </c>
      <c r="B141" s="75" t="s">
        <v>5494</v>
      </c>
      <c r="C141" s="75" t="s">
        <v>152</v>
      </c>
      <c r="D141" s="75" t="s">
        <v>108</v>
      </c>
      <c r="S141" s="58" t="str">
        <f t="shared" si="1"/>
        <v>S0</v>
      </c>
    </row>
    <row r="142">
      <c r="A142" s="76">
        <v>45852.0</v>
      </c>
      <c r="B142" s="75" t="s">
        <v>5495</v>
      </c>
      <c r="C142" s="75" t="s">
        <v>171</v>
      </c>
      <c r="D142" s="75" t="s">
        <v>101</v>
      </c>
      <c r="S142" s="58" t="str">
        <f t="shared" si="1"/>
        <v>M0</v>
      </c>
    </row>
    <row r="143">
      <c r="A143" s="76">
        <v>45852.0</v>
      </c>
      <c r="B143" s="75" t="s">
        <v>5496</v>
      </c>
      <c r="C143" s="75" t="s">
        <v>173</v>
      </c>
      <c r="D143" s="75" t="s">
        <v>102</v>
      </c>
      <c r="S143" s="58" t="str">
        <f t="shared" si="1"/>
        <v>L0</v>
      </c>
    </row>
    <row r="144">
      <c r="A144" s="76">
        <v>45852.0</v>
      </c>
      <c r="B144" s="75" t="s">
        <v>5497</v>
      </c>
      <c r="C144" s="75" t="s">
        <v>320</v>
      </c>
      <c r="D144" s="75" t="s">
        <v>109</v>
      </c>
      <c r="S144" s="58" t="str">
        <f t="shared" si="1"/>
        <v>L0</v>
      </c>
    </row>
    <row r="145">
      <c r="A145" s="76">
        <v>45852.0</v>
      </c>
      <c r="B145" s="75" t="s">
        <v>5498</v>
      </c>
      <c r="C145" s="75" t="s">
        <v>398</v>
      </c>
      <c r="D145" s="75" t="s">
        <v>101</v>
      </c>
      <c r="S145" s="58" t="str">
        <f t="shared" si="1"/>
        <v>S1</v>
      </c>
    </row>
    <row r="146">
      <c r="A146" s="76">
        <v>45852.0</v>
      </c>
      <c r="B146" s="75" t="s">
        <v>5499</v>
      </c>
      <c r="C146" s="75" t="s">
        <v>3675</v>
      </c>
      <c r="D146" s="75" t="s">
        <v>108</v>
      </c>
      <c r="S146" s="58" t="str">
        <f t="shared" si="1"/>
        <v>L1</v>
      </c>
    </row>
    <row r="147">
      <c r="A147" s="76">
        <v>45852.0</v>
      </c>
      <c r="B147" s="75" t="s">
        <v>5500</v>
      </c>
      <c r="C147" s="75" t="s">
        <v>434</v>
      </c>
      <c r="D147" s="75" t="s">
        <v>101</v>
      </c>
      <c r="S147" s="58" t="str">
        <f t="shared" si="1"/>
        <v>M0</v>
      </c>
    </row>
    <row r="148">
      <c r="A148" s="76">
        <v>45852.0</v>
      </c>
      <c r="B148" s="75" t="s">
        <v>5502</v>
      </c>
      <c r="C148" s="75" t="s">
        <v>293</v>
      </c>
      <c r="D148" s="75" t="s">
        <v>108</v>
      </c>
      <c r="S148" s="58" t="str">
        <f t="shared" si="1"/>
        <v>M2</v>
      </c>
    </row>
    <row r="149">
      <c r="A149" s="76">
        <v>45852.0</v>
      </c>
      <c r="B149" s="75" t="s">
        <v>5503</v>
      </c>
      <c r="C149" s="75" t="s">
        <v>181</v>
      </c>
      <c r="D149" s="75" t="s">
        <v>101</v>
      </c>
      <c r="S149" s="58" t="str">
        <f t="shared" si="1"/>
        <v>S0</v>
      </c>
    </row>
    <row r="150">
      <c r="A150" s="76">
        <v>45852.0</v>
      </c>
      <c r="B150" s="75" t="s">
        <v>5504</v>
      </c>
      <c r="C150" s="75" t="s">
        <v>129</v>
      </c>
      <c r="D150" s="75" t="s">
        <v>108</v>
      </c>
      <c r="S150" s="58" t="str">
        <f t="shared" si="1"/>
        <v>L0</v>
      </c>
    </row>
    <row r="151">
      <c r="A151" s="76">
        <v>45852.0</v>
      </c>
      <c r="B151" s="75" t="s">
        <v>5505</v>
      </c>
      <c r="C151" s="75" t="s">
        <v>430</v>
      </c>
      <c r="D151" s="75" t="s">
        <v>101</v>
      </c>
      <c r="S151" s="58" t="str">
        <f t="shared" si="1"/>
        <v>L0</v>
      </c>
    </row>
    <row r="152">
      <c r="A152" s="76">
        <v>45852.0</v>
      </c>
      <c r="B152" s="75" t="s">
        <v>5506</v>
      </c>
      <c r="C152" s="75" t="s">
        <v>325</v>
      </c>
      <c r="D152" s="75" t="s">
        <v>102</v>
      </c>
      <c r="S152" s="58" t="str">
        <f t="shared" si="1"/>
        <v>M0</v>
      </c>
    </row>
    <row r="153">
      <c r="A153" s="76">
        <v>45852.0</v>
      </c>
      <c r="B153" s="75" t="s">
        <v>5508</v>
      </c>
      <c r="C153" s="75" t="s">
        <v>181</v>
      </c>
      <c r="D153" s="75" t="s">
        <v>101</v>
      </c>
      <c r="S153" s="58" t="str">
        <f t="shared" si="1"/>
        <v>M0</v>
      </c>
    </row>
    <row r="154">
      <c r="A154" s="76">
        <v>45852.0</v>
      </c>
      <c r="B154" s="75" t="s">
        <v>5510</v>
      </c>
      <c r="C154" s="75" t="s">
        <v>233</v>
      </c>
      <c r="D154" s="75" t="s">
        <v>110</v>
      </c>
      <c r="S154" s="58" t="str">
        <f t="shared" si="1"/>
        <v>M1</v>
      </c>
    </row>
    <row r="155">
      <c r="A155" s="76">
        <v>45852.0</v>
      </c>
      <c r="B155" s="75" t="s">
        <v>5511</v>
      </c>
      <c r="C155" s="75" t="s">
        <v>375</v>
      </c>
      <c r="D155" s="75" t="s">
        <v>101</v>
      </c>
      <c r="S155" s="58" t="str">
        <f t="shared" si="1"/>
        <v>M0</v>
      </c>
    </row>
    <row r="156">
      <c r="A156" s="76">
        <v>45852.0</v>
      </c>
      <c r="B156" s="75" t="s">
        <v>5512</v>
      </c>
      <c r="C156" s="75" t="s">
        <v>1972</v>
      </c>
      <c r="D156" s="75" t="s">
        <v>101</v>
      </c>
      <c r="S156" s="58" t="str">
        <f t="shared" si="1"/>
        <v>M0</v>
      </c>
    </row>
    <row r="157">
      <c r="A157" s="76">
        <v>45852.0</v>
      </c>
      <c r="B157" s="75" t="s">
        <v>5513</v>
      </c>
      <c r="C157" s="75" t="s">
        <v>117</v>
      </c>
      <c r="D157" s="75" t="s">
        <v>101</v>
      </c>
      <c r="S157" s="58" t="str">
        <f t="shared" si="1"/>
        <v>L0</v>
      </c>
    </row>
    <row r="158">
      <c r="A158" s="76">
        <v>45852.0</v>
      </c>
      <c r="B158" s="75" t="s">
        <v>5514</v>
      </c>
      <c r="C158" s="75" t="s">
        <v>117</v>
      </c>
      <c r="D158" s="75" t="s">
        <v>101</v>
      </c>
      <c r="S158" s="58" t="str">
        <f t="shared" si="1"/>
        <v>L0</v>
      </c>
    </row>
    <row r="159">
      <c r="A159" s="76">
        <v>45852.0</v>
      </c>
      <c r="B159" s="75" t="s">
        <v>5515</v>
      </c>
      <c r="C159" s="75" t="s">
        <v>287</v>
      </c>
      <c r="D159" s="75" t="s">
        <v>103</v>
      </c>
      <c r="S159" s="58" t="str">
        <f t="shared" si="1"/>
        <v>M1</v>
      </c>
    </row>
    <row r="160">
      <c r="A160" s="76">
        <v>45852.0</v>
      </c>
      <c r="B160" s="75" t="s">
        <v>5516</v>
      </c>
      <c r="C160" s="75" t="s">
        <v>247</v>
      </c>
      <c r="D160" s="75" t="s">
        <v>109</v>
      </c>
      <c r="S160" s="58" t="str">
        <f t="shared" si="1"/>
        <v>M2</v>
      </c>
    </row>
    <row r="161">
      <c r="A161" s="76">
        <v>45852.0</v>
      </c>
      <c r="B161" s="75" t="s">
        <v>5517</v>
      </c>
      <c r="C161" s="75" t="s">
        <v>325</v>
      </c>
      <c r="D161" s="75" t="s">
        <v>102</v>
      </c>
      <c r="S161" s="58" t="str">
        <f t="shared" si="1"/>
        <v>M0</v>
      </c>
    </row>
    <row r="162">
      <c r="A162" s="76">
        <v>45852.0</v>
      </c>
      <c r="B162" s="75" t="s">
        <v>5519</v>
      </c>
      <c r="C162" s="75" t="s">
        <v>379</v>
      </c>
      <c r="D162" s="75" t="s">
        <v>101</v>
      </c>
      <c r="S162" s="58" t="str">
        <f t="shared" si="1"/>
        <v>M0</v>
      </c>
    </row>
    <row r="163">
      <c r="A163" s="76">
        <v>45852.0</v>
      </c>
      <c r="B163" s="75" t="s">
        <v>5520</v>
      </c>
      <c r="C163" s="75" t="s">
        <v>366</v>
      </c>
      <c r="D163" s="75" t="s">
        <v>108</v>
      </c>
      <c r="S163" s="58" t="str">
        <f t="shared" si="1"/>
        <v>L1</v>
      </c>
    </row>
    <row r="164">
      <c r="A164" s="76">
        <v>45852.0</v>
      </c>
      <c r="B164" s="75" t="s">
        <v>5521</v>
      </c>
      <c r="C164" s="75" t="s">
        <v>253</v>
      </c>
      <c r="D164" s="75" t="s">
        <v>108</v>
      </c>
      <c r="S164" s="58" t="str">
        <f t="shared" si="1"/>
        <v>S0</v>
      </c>
    </row>
    <row r="165">
      <c r="A165" s="76">
        <v>45852.0</v>
      </c>
      <c r="B165" s="75" t="s">
        <v>5365</v>
      </c>
      <c r="C165" s="75" t="s">
        <v>303</v>
      </c>
      <c r="D165" s="75" t="s">
        <v>109</v>
      </c>
      <c r="S165" s="58" t="str">
        <f t="shared" si="1"/>
        <v>M0</v>
      </c>
    </row>
    <row r="166">
      <c r="A166" s="76">
        <v>45852.0</v>
      </c>
      <c r="B166" s="75" t="s">
        <v>5365</v>
      </c>
      <c r="C166" s="75" t="s">
        <v>303</v>
      </c>
      <c r="D166" s="75" t="s">
        <v>109</v>
      </c>
      <c r="S166" s="58" t="str">
        <f t="shared" si="1"/>
        <v>L1</v>
      </c>
    </row>
    <row r="167">
      <c r="A167" s="76">
        <v>45852.0</v>
      </c>
      <c r="B167" s="75" t="s">
        <v>5363</v>
      </c>
      <c r="C167" s="75" t="s">
        <v>141</v>
      </c>
      <c r="D167" s="75" t="s">
        <v>109</v>
      </c>
    </row>
    <row r="168">
      <c r="A168" s="76">
        <v>45852.0</v>
      </c>
      <c r="B168" s="75" t="s">
        <v>5363</v>
      </c>
      <c r="C168" s="75" t="s">
        <v>141</v>
      </c>
      <c r="D168" s="75" t="s">
        <v>109</v>
      </c>
    </row>
    <row r="169">
      <c r="A169" s="76">
        <v>45852.0</v>
      </c>
      <c r="B169" s="75" t="s">
        <v>5365</v>
      </c>
      <c r="C169" s="75" t="s">
        <v>303</v>
      </c>
      <c r="D169" s="75" t="s">
        <v>109</v>
      </c>
    </row>
    <row r="170">
      <c r="A170" s="76">
        <v>45852.0</v>
      </c>
      <c r="B170" s="75" t="s">
        <v>5365</v>
      </c>
      <c r="C170" s="75" t="s">
        <v>303</v>
      </c>
      <c r="D170" s="75" t="s">
        <v>109</v>
      </c>
    </row>
    <row r="171">
      <c r="A171" s="76">
        <v>45852.0</v>
      </c>
      <c r="B171" s="75" t="s">
        <v>5523</v>
      </c>
      <c r="C171" s="75" t="s">
        <v>1972</v>
      </c>
      <c r="D171" s="75" t="s">
        <v>106</v>
      </c>
    </row>
    <row r="172">
      <c r="A172" s="76">
        <v>45852.0</v>
      </c>
      <c r="B172" s="75" t="s">
        <v>5410</v>
      </c>
      <c r="C172" s="75" t="s">
        <v>181</v>
      </c>
      <c r="D172" s="75" t="s">
        <v>101</v>
      </c>
    </row>
    <row r="173">
      <c r="A173" s="76">
        <v>45852.0</v>
      </c>
      <c r="B173" s="75" t="s">
        <v>5524</v>
      </c>
      <c r="C173" s="75" t="s">
        <v>147</v>
      </c>
      <c r="D173" s="75" t="s">
        <v>102</v>
      </c>
    </row>
    <row r="174">
      <c r="A174" s="76">
        <v>45852.0</v>
      </c>
      <c r="B174" s="75" t="s">
        <v>5525</v>
      </c>
      <c r="C174" s="75" t="s">
        <v>160</v>
      </c>
      <c r="D174" s="75" t="s">
        <v>101</v>
      </c>
    </row>
    <row r="175">
      <c r="A175" s="76">
        <v>45852.0</v>
      </c>
      <c r="B175" s="75" t="s">
        <v>5526</v>
      </c>
      <c r="C175" s="75" t="s">
        <v>124</v>
      </c>
      <c r="D175" s="75" t="s">
        <v>108</v>
      </c>
    </row>
    <row r="176">
      <c r="A176" s="76">
        <v>45852.0</v>
      </c>
      <c r="B176" s="75" t="s">
        <v>5527</v>
      </c>
      <c r="C176" s="75" t="s">
        <v>176</v>
      </c>
      <c r="D176" s="75" t="s">
        <v>102</v>
      </c>
    </row>
    <row r="177">
      <c r="A177" s="76">
        <v>45852.0</v>
      </c>
      <c r="B177" s="75" t="s">
        <v>5528</v>
      </c>
      <c r="C177" s="75" t="s">
        <v>233</v>
      </c>
      <c r="D177" s="75" t="s">
        <v>109</v>
      </c>
    </row>
    <row r="178">
      <c r="A178" s="76">
        <v>45852.0</v>
      </c>
      <c r="B178" s="75" t="s">
        <v>5529</v>
      </c>
      <c r="C178" s="75" t="s">
        <v>398</v>
      </c>
      <c r="D178" s="75" t="s">
        <v>101</v>
      </c>
    </row>
    <row r="179">
      <c r="A179" s="76">
        <v>45852.0</v>
      </c>
      <c r="B179" s="75" t="s">
        <v>5530</v>
      </c>
      <c r="C179" s="75" t="s">
        <v>314</v>
      </c>
      <c r="D179" s="75" t="s">
        <v>101</v>
      </c>
    </row>
    <row r="180">
      <c r="A180" s="76">
        <v>45852.0</v>
      </c>
      <c r="B180" s="75" t="s">
        <v>5531</v>
      </c>
      <c r="C180" s="75" t="s">
        <v>366</v>
      </c>
      <c r="D180" s="75" t="s">
        <v>108</v>
      </c>
    </row>
    <row r="181">
      <c r="A181" s="76">
        <v>45852.0</v>
      </c>
      <c r="B181" s="75" t="s">
        <v>5516</v>
      </c>
      <c r="C181" s="75" t="s">
        <v>247</v>
      </c>
      <c r="D181" s="75" t="s">
        <v>109</v>
      </c>
    </row>
    <row r="182">
      <c r="A182" s="76">
        <v>45852.0</v>
      </c>
      <c r="B182" s="75" t="s">
        <v>5532</v>
      </c>
      <c r="C182" s="75" t="s">
        <v>430</v>
      </c>
      <c r="D182" s="75" t="s">
        <v>101</v>
      </c>
    </row>
    <row r="183">
      <c r="A183" s="76">
        <v>45852.0</v>
      </c>
      <c r="B183" s="75" t="s">
        <v>5533</v>
      </c>
      <c r="C183" s="75" t="s">
        <v>123</v>
      </c>
      <c r="D183" s="75" t="s">
        <v>108</v>
      </c>
    </row>
    <row r="184">
      <c r="A184" s="76">
        <v>45852.0</v>
      </c>
      <c r="B184" s="75" t="s">
        <v>5534</v>
      </c>
      <c r="C184" s="75" t="s">
        <v>343</v>
      </c>
      <c r="D184" s="75" t="s">
        <v>102</v>
      </c>
    </row>
    <row r="185">
      <c r="A185" s="76">
        <v>45852.0</v>
      </c>
      <c r="B185" s="75" t="s">
        <v>5535</v>
      </c>
      <c r="C185" s="75" t="s">
        <v>5397</v>
      </c>
      <c r="D185" s="75" t="s">
        <v>101</v>
      </c>
    </row>
    <row r="186">
      <c r="A186" s="76">
        <v>45852.0</v>
      </c>
      <c r="B186" s="75" t="s">
        <v>5536</v>
      </c>
      <c r="C186" s="75" t="s">
        <v>286</v>
      </c>
      <c r="D186" s="75" t="s">
        <v>108</v>
      </c>
    </row>
    <row r="187">
      <c r="A187" s="76">
        <v>45852.0</v>
      </c>
      <c r="B187" s="75" t="s">
        <v>5537</v>
      </c>
      <c r="C187" s="75" t="s">
        <v>2048</v>
      </c>
      <c r="D187" s="75" t="s">
        <v>102</v>
      </c>
    </row>
    <row r="188">
      <c r="A188" s="76">
        <v>45852.0</v>
      </c>
      <c r="B188" s="75" t="s">
        <v>5538</v>
      </c>
      <c r="C188" s="75" t="s">
        <v>173</v>
      </c>
      <c r="D188" s="75" t="s">
        <v>102</v>
      </c>
    </row>
    <row r="189">
      <c r="A189" s="76">
        <v>45852.0</v>
      </c>
      <c r="B189" s="75" t="s">
        <v>5539</v>
      </c>
      <c r="C189" s="75" t="s">
        <v>147</v>
      </c>
      <c r="D189" s="75" t="s">
        <v>102</v>
      </c>
    </row>
    <row r="190">
      <c r="A190" s="76">
        <v>45852.0</v>
      </c>
      <c r="B190" s="75" t="s">
        <v>5540</v>
      </c>
      <c r="C190" s="75" t="s">
        <v>129</v>
      </c>
      <c r="D190" s="75" t="s">
        <v>108</v>
      </c>
    </row>
    <row r="191">
      <c r="A191" s="76">
        <v>45852.0</v>
      </c>
      <c r="B191" s="75" t="s">
        <v>5541</v>
      </c>
      <c r="C191" s="75" t="s">
        <v>207</v>
      </c>
      <c r="D191" s="75" t="s">
        <v>108</v>
      </c>
    </row>
    <row r="192">
      <c r="A192" s="76">
        <v>45852.0</v>
      </c>
      <c r="B192" s="75" t="s">
        <v>5542</v>
      </c>
      <c r="C192" s="75" t="s">
        <v>3760</v>
      </c>
      <c r="D192" s="75" t="s">
        <v>101</v>
      </c>
    </row>
    <row r="193">
      <c r="A193" s="76">
        <v>45852.0</v>
      </c>
      <c r="B193" s="75" t="s">
        <v>5543</v>
      </c>
      <c r="C193" s="75" t="s">
        <v>123</v>
      </c>
      <c r="D193" s="75" t="s">
        <v>108</v>
      </c>
    </row>
    <row r="194">
      <c r="A194" s="76">
        <v>45852.0</v>
      </c>
      <c r="B194" s="75" t="s">
        <v>5544</v>
      </c>
      <c r="C194" s="75" t="s">
        <v>117</v>
      </c>
      <c r="D194" s="75" t="s">
        <v>101</v>
      </c>
    </row>
    <row r="195">
      <c r="A195" s="76">
        <v>45852.0</v>
      </c>
      <c r="B195" s="75" t="s">
        <v>5545</v>
      </c>
      <c r="C195" s="75" t="s">
        <v>1991</v>
      </c>
      <c r="D195" s="75" t="s">
        <v>108</v>
      </c>
    </row>
    <row r="196">
      <c r="A196" s="76">
        <v>45852.0</v>
      </c>
      <c r="B196" s="75" t="s">
        <v>5546</v>
      </c>
      <c r="C196" s="75" t="s">
        <v>5461</v>
      </c>
      <c r="D196" s="75" t="s">
        <v>109</v>
      </c>
    </row>
    <row r="197">
      <c r="A197" s="76">
        <v>45852.0</v>
      </c>
      <c r="B197" s="75" t="s">
        <v>5547</v>
      </c>
      <c r="C197" s="75" t="s">
        <v>171</v>
      </c>
      <c r="D197" s="75" t="s">
        <v>101</v>
      </c>
    </row>
    <row r="198">
      <c r="A198" s="76">
        <v>45852.0</v>
      </c>
      <c r="B198" s="75" t="s">
        <v>5548</v>
      </c>
      <c r="C198" s="75" t="s">
        <v>296</v>
      </c>
      <c r="D198" s="75" t="s">
        <v>108</v>
      </c>
    </row>
    <row r="199">
      <c r="A199" s="76">
        <v>45852.0</v>
      </c>
      <c r="B199" s="75" t="s">
        <v>5549</v>
      </c>
      <c r="C199" s="75" t="s">
        <v>392</v>
      </c>
      <c r="D199" s="75" t="s">
        <v>102</v>
      </c>
    </row>
    <row r="200">
      <c r="A200" s="76">
        <v>45852.0</v>
      </c>
      <c r="B200" s="75" t="s">
        <v>5550</v>
      </c>
      <c r="C200" s="75" t="s">
        <v>117</v>
      </c>
      <c r="D200" s="75" t="s">
        <v>101</v>
      </c>
    </row>
    <row r="201">
      <c r="A201" s="76">
        <v>45852.0</v>
      </c>
      <c r="B201" s="75" t="s">
        <v>5551</v>
      </c>
      <c r="C201" s="75" t="s">
        <v>3760</v>
      </c>
      <c r="D201" s="75" t="s">
        <v>105</v>
      </c>
    </row>
    <row r="202">
      <c r="A202" s="76">
        <v>45852.0</v>
      </c>
      <c r="B202" s="75" t="s">
        <v>5552</v>
      </c>
      <c r="C202" s="75" t="s">
        <v>162</v>
      </c>
      <c r="D202" s="75" t="s">
        <v>105</v>
      </c>
    </row>
    <row r="203">
      <c r="A203" s="76">
        <v>45852.0</v>
      </c>
      <c r="B203" s="75" t="s">
        <v>5553</v>
      </c>
      <c r="C203" s="75" t="s">
        <v>5461</v>
      </c>
      <c r="D203" s="75" t="s">
        <v>108</v>
      </c>
    </row>
    <row r="204">
      <c r="A204" s="76">
        <v>45852.0</v>
      </c>
      <c r="B204" s="75" t="s">
        <v>5554</v>
      </c>
      <c r="C204" s="75" t="s">
        <v>158</v>
      </c>
      <c r="D204" s="75" t="s">
        <v>101</v>
      </c>
    </row>
    <row r="205">
      <c r="A205" s="76">
        <v>45852.0</v>
      </c>
      <c r="B205" s="75" t="s">
        <v>5555</v>
      </c>
      <c r="C205" s="75" t="s">
        <v>133</v>
      </c>
      <c r="D205" s="75" t="s">
        <v>108</v>
      </c>
    </row>
    <row r="206">
      <c r="A206" s="76">
        <v>45852.0</v>
      </c>
      <c r="B206" s="75" t="s">
        <v>5556</v>
      </c>
      <c r="C206" s="75" t="s">
        <v>357</v>
      </c>
      <c r="D206" s="75" t="s">
        <v>108</v>
      </c>
    </row>
    <row r="207">
      <c r="A207" s="76">
        <v>45852.0</v>
      </c>
      <c r="B207" s="75" t="s">
        <v>5557</v>
      </c>
      <c r="C207" s="75" t="s">
        <v>123</v>
      </c>
      <c r="D207" s="75" t="s">
        <v>108</v>
      </c>
    </row>
    <row r="208">
      <c r="A208" s="76">
        <v>45852.0</v>
      </c>
      <c r="B208" s="75" t="s">
        <v>5558</v>
      </c>
      <c r="C208" s="75" t="s">
        <v>318</v>
      </c>
      <c r="D208" s="75" t="s">
        <v>109</v>
      </c>
    </row>
    <row r="209">
      <c r="A209" s="76">
        <v>45852.0</v>
      </c>
      <c r="B209" s="75" t="s">
        <v>5559</v>
      </c>
      <c r="C209" s="75" t="s">
        <v>126</v>
      </c>
      <c r="D209" s="75" t="s">
        <v>109</v>
      </c>
    </row>
    <row r="210">
      <c r="A210" s="76">
        <v>45852.0</v>
      </c>
      <c r="B210" s="75" t="s">
        <v>5560</v>
      </c>
      <c r="C210" s="75" t="s">
        <v>1991</v>
      </c>
      <c r="D210" s="75" t="s">
        <v>109</v>
      </c>
    </row>
    <row r="211">
      <c r="A211" s="76">
        <v>45852.0</v>
      </c>
      <c r="B211" s="75" t="s">
        <v>5561</v>
      </c>
      <c r="C211" s="75" t="s">
        <v>398</v>
      </c>
      <c r="D211" s="75" t="s">
        <v>101</v>
      </c>
    </row>
    <row r="212">
      <c r="A212" s="76">
        <v>45852.0</v>
      </c>
      <c r="B212" s="75" t="s">
        <v>5562</v>
      </c>
      <c r="C212" s="75" t="s">
        <v>357</v>
      </c>
      <c r="D212" s="75" t="s">
        <v>108</v>
      </c>
    </row>
    <row r="213">
      <c r="A213" s="76">
        <v>45852.0</v>
      </c>
      <c r="B213" s="75" t="s">
        <v>5563</v>
      </c>
      <c r="C213" s="75" t="s">
        <v>357</v>
      </c>
      <c r="D213" s="75" t="s">
        <v>108</v>
      </c>
    </row>
    <row r="214">
      <c r="A214" s="76">
        <v>45852.0</v>
      </c>
      <c r="B214" s="75" t="s">
        <v>5533</v>
      </c>
      <c r="C214" s="75" t="s">
        <v>123</v>
      </c>
      <c r="D214" s="75" t="s">
        <v>108</v>
      </c>
    </row>
    <row r="215">
      <c r="A215" s="76">
        <v>45852.0</v>
      </c>
      <c r="B215" s="75" t="s">
        <v>5564</v>
      </c>
      <c r="C215" s="75" t="s">
        <v>430</v>
      </c>
      <c r="D215" s="75" t="s">
        <v>101</v>
      </c>
    </row>
    <row r="216">
      <c r="A216" s="76">
        <v>45852.0</v>
      </c>
      <c r="B216" s="75" t="s">
        <v>5463</v>
      </c>
      <c r="C216" s="75" t="s">
        <v>173</v>
      </c>
      <c r="D216" s="75" t="s">
        <v>102</v>
      </c>
    </row>
    <row r="217">
      <c r="A217" s="76">
        <v>45852.0</v>
      </c>
      <c r="B217" s="75" t="s">
        <v>5565</v>
      </c>
      <c r="C217" s="75" t="s">
        <v>1945</v>
      </c>
      <c r="D217" s="75" t="s">
        <v>108</v>
      </c>
    </row>
    <row r="218">
      <c r="A218" s="76">
        <v>45852.0</v>
      </c>
      <c r="B218" s="75" t="s">
        <v>5566</v>
      </c>
      <c r="C218" s="75" t="s">
        <v>182</v>
      </c>
      <c r="D218" s="75" t="s">
        <v>109</v>
      </c>
    </row>
    <row r="219">
      <c r="A219" s="76">
        <v>45852.0</v>
      </c>
      <c r="B219" s="75" t="s">
        <v>5567</v>
      </c>
      <c r="C219" s="75" t="s">
        <v>160</v>
      </c>
      <c r="D219" s="75" t="s">
        <v>101</v>
      </c>
    </row>
    <row r="220">
      <c r="A220" s="76">
        <v>45852.0</v>
      </c>
      <c r="B220" s="75" t="s">
        <v>5568</v>
      </c>
      <c r="C220" s="75" t="s">
        <v>192</v>
      </c>
      <c r="D220" s="75" t="s">
        <v>101</v>
      </c>
    </row>
    <row r="221">
      <c r="A221" s="76">
        <v>45852.0</v>
      </c>
      <c r="B221" s="75" t="s">
        <v>5569</v>
      </c>
      <c r="C221" s="75" t="s">
        <v>123</v>
      </c>
      <c r="D221" s="75" t="s">
        <v>108</v>
      </c>
    </row>
    <row r="222">
      <c r="A222" s="76">
        <v>45852.0</v>
      </c>
      <c r="B222" s="75" t="s">
        <v>5570</v>
      </c>
      <c r="C222" s="75" t="s">
        <v>117</v>
      </c>
      <c r="D222" s="75" t="s">
        <v>101</v>
      </c>
    </row>
    <row r="223">
      <c r="A223" s="76">
        <v>45852.0</v>
      </c>
      <c r="B223" s="75" t="s">
        <v>5571</v>
      </c>
      <c r="C223" s="75" t="s">
        <v>430</v>
      </c>
      <c r="D223" s="75" t="s">
        <v>102</v>
      </c>
    </row>
    <row r="224">
      <c r="A224" s="76">
        <v>45852.0</v>
      </c>
      <c r="B224" s="75" t="s">
        <v>5572</v>
      </c>
      <c r="C224" s="75" t="s">
        <v>133</v>
      </c>
      <c r="D224" s="75" t="s">
        <v>108</v>
      </c>
    </row>
    <row r="225">
      <c r="A225" s="76">
        <v>45852.0</v>
      </c>
      <c r="B225" s="75" t="s">
        <v>5573</v>
      </c>
      <c r="C225" s="75" t="s">
        <v>171</v>
      </c>
      <c r="D225" s="75" t="s">
        <v>101</v>
      </c>
    </row>
    <row r="226">
      <c r="A226" s="76">
        <v>45852.0</v>
      </c>
      <c r="B226" s="75" t="s">
        <v>5574</v>
      </c>
      <c r="C226" s="75" t="s">
        <v>366</v>
      </c>
      <c r="D226" s="75" t="s">
        <v>108</v>
      </c>
    </row>
    <row r="227">
      <c r="A227" s="76">
        <v>45852.0</v>
      </c>
      <c r="B227" s="75" t="s">
        <v>5575</v>
      </c>
      <c r="C227" s="75" t="s">
        <v>124</v>
      </c>
      <c r="D227" s="75" t="s">
        <v>108</v>
      </c>
    </row>
    <row r="228">
      <c r="A228" s="76">
        <v>45852.0</v>
      </c>
      <c r="B228" s="75" t="s">
        <v>5576</v>
      </c>
      <c r="C228" s="75" t="s">
        <v>430</v>
      </c>
      <c r="D228" s="75" t="s">
        <v>104</v>
      </c>
    </row>
    <row r="229">
      <c r="A229" s="76">
        <v>45852.0</v>
      </c>
      <c r="B229" s="75" t="s">
        <v>5577</v>
      </c>
      <c r="C229" s="75" t="s">
        <v>325</v>
      </c>
      <c r="D229" s="75" t="s">
        <v>102</v>
      </c>
    </row>
    <row r="230">
      <c r="A230" s="76">
        <v>45852.0</v>
      </c>
      <c r="B230" s="75" t="s">
        <v>5578</v>
      </c>
      <c r="C230" s="75" t="s">
        <v>241</v>
      </c>
      <c r="D230" s="75" t="s">
        <v>106</v>
      </c>
    </row>
    <row r="231">
      <c r="A231" s="76">
        <v>45852.0</v>
      </c>
      <c r="B231" s="75" t="s">
        <v>5415</v>
      </c>
      <c r="C231" s="75" t="s">
        <v>173</v>
      </c>
      <c r="D231" s="75" t="s">
        <v>101</v>
      </c>
    </row>
    <row r="232">
      <c r="A232" s="76">
        <v>45852.0</v>
      </c>
      <c r="B232" s="75" t="s">
        <v>5579</v>
      </c>
      <c r="C232" s="75" t="s">
        <v>1956</v>
      </c>
      <c r="D232" s="75" t="s">
        <v>101</v>
      </c>
    </row>
    <row r="233">
      <c r="A233" s="76">
        <v>45852.0</v>
      </c>
      <c r="B233" s="75" t="s">
        <v>5580</v>
      </c>
      <c r="C233" s="75" t="s">
        <v>279</v>
      </c>
      <c r="D233" s="75" t="s">
        <v>101</v>
      </c>
    </row>
    <row r="234">
      <c r="A234" s="76">
        <v>45852.0</v>
      </c>
      <c r="B234" s="75" t="s">
        <v>5581</v>
      </c>
      <c r="C234" s="75" t="s">
        <v>1972</v>
      </c>
      <c r="D234" s="75" t="s">
        <v>106</v>
      </c>
    </row>
    <row r="235">
      <c r="A235" s="76">
        <v>45852.0</v>
      </c>
      <c r="B235" s="75" t="s">
        <v>5427</v>
      </c>
      <c r="C235" s="75" t="s">
        <v>3766</v>
      </c>
      <c r="D235" s="75" t="s">
        <v>101</v>
      </c>
    </row>
    <row r="236">
      <c r="A236" s="76">
        <v>45852.0</v>
      </c>
      <c r="B236" s="75" t="s">
        <v>5573</v>
      </c>
      <c r="C236" s="75" t="s">
        <v>171</v>
      </c>
      <c r="D236" s="75" t="s">
        <v>101</v>
      </c>
    </row>
    <row r="237">
      <c r="A237" s="76">
        <v>45852.0</v>
      </c>
      <c r="B237" s="75" t="s">
        <v>5582</v>
      </c>
      <c r="C237" s="75" t="s">
        <v>1972</v>
      </c>
      <c r="D237" s="75" t="s">
        <v>101</v>
      </c>
    </row>
    <row r="238">
      <c r="A238" s="76">
        <v>45852.0</v>
      </c>
      <c r="B238" s="75" t="s">
        <v>5583</v>
      </c>
      <c r="C238" s="75" t="s">
        <v>286</v>
      </c>
      <c r="D238" s="75" t="s">
        <v>108</v>
      </c>
    </row>
    <row r="239">
      <c r="A239" s="76">
        <v>45852.0</v>
      </c>
      <c r="B239" s="75" t="s">
        <v>5584</v>
      </c>
      <c r="C239" s="75" t="s">
        <v>117</v>
      </c>
      <c r="D239" s="75" t="s">
        <v>101</v>
      </c>
    </row>
    <row r="240">
      <c r="A240" s="76">
        <v>45852.0</v>
      </c>
      <c r="B240" s="75" t="s">
        <v>5585</v>
      </c>
      <c r="C240" s="75" t="s">
        <v>129</v>
      </c>
      <c r="D240" s="75" t="s">
        <v>108</v>
      </c>
    </row>
    <row r="241">
      <c r="A241" s="76">
        <v>45852.0</v>
      </c>
      <c r="B241" s="75" t="s">
        <v>5586</v>
      </c>
      <c r="C241" s="75" t="s">
        <v>129</v>
      </c>
      <c r="D241" s="75" t="s">
        <v>108</v>
      </c>
    </row>
    <row r="242">
      <c r="A242" s="76">
        <v>45852.0</v>
      </c>
      <c r="B242" s="75" t="s">
        <v>5476</v>
      </c>
      <c r="C242" s="75" t="s">
        <v>366</v>
      </c>
      <c r="D242" s="75" t="s">
        <v>108</v>
      </c>
    </row>
    <row r="243">
      <c r="A243" s="76">
        <v>45852.0</v>
      </c>
      <c r="B243" s="75" t="s">
        <v>5587</v>
      </c>
      <c r="C243" s="75" t="s">
        <v>1972</v>
      </c>
      <c r="D243" s="75" t="s">
        <v>106</v>
      </c>
    </row>
    <row r="244">
      <c r="A244" s="76">
        <v>45852.0</v>
      </c>
      <c r="B244" s="75" t="s">
        <v>5588</v>
      </c>
      <c r="C244" s="75" t="s">
        <v>247</v>
      </c>
      <c r="D244" s="75" t="s">
        <v>109</v>
      </c>
    </row>
    <row r="245">
      <c r="A245" s="76">
        <v>45852.0</v>
      </c>
      <c r="B245" s="75" t="s">
        <v>5589</v>
      </c>
      <c r="C245" s="75" t="s">
        <v>192</v>
      </c>
      <c r="D245" s="75" t="s">
        <v>101</v>
      </c>
    </row>
    <row r="246">
      <c r="A246" s="76">
        <v>45852.0</v>
      </c>
      <c r="B246" s="75" t="s">
        <v>5590</v>
      </c>
      <c r="C246" s="75" t="s">
        <v>176</v>
      </c>
      <c r="D246" s="75" t="s">
        <v>102</v>
      </c>
    </row>
    <row r="247">
      <c r="A247" s="76">
        <v>45852.0</v>
      </c>
      <c r="B247" s="75" t="s">
        <v>5591</v>
      </c>
      <c r="C247" s="75" t="s">
        <v>1945</v>
      </c>
      <c r="D247" s="75" t="s">
        <v>108</v>
      </c>
    </row>
    <row r="248">
      <c r="A248" s="76">
        <v>45852.0</v>
      </c>
      <c r="B248" s="75" t="s">
        <v>5592</v>
      </c>
      <c r="C248" s="75" t="s">
        <v>253</v>
      </c>
      <c r="D248" s="75" t="s">
        <v>108</v>
      </c>
    </row>
    <row r="249">
      <c r="A249" s="76">
        <v>45852.0</v>
      </c>
      <c r="B249" s="75" t="s">
        <v>5593</v>
      </c>
      <c r="C249" s="75" t="s">
        <v>318</v>
      </c>
      <c r="D249" s="75" t="s">
        <v>108</v>
      </c>
    </row>
    <row r="250">
      <c r="A250" s="76">
        <v>45852.0</v>
      </c>
      <c r="B250" s="75" t="s">
        <v>5594</v>
      </c>
      <c r="C250" s="75" t="s">
        <v>3760</v>
      </c>
      <c r="D250" s="75" t="s">
        <v>101</v>
      </c>
    </row>
    <row r="251">
      <c r="A251" s="76">
        <v>45852.0</v>
      </c>
      <c r="B251" s="75" t="s">
        <v>5595</v>
      </c>
      <c r="C251" s="75" t="s">
        <v>2039</v>
      </c>
      <c r="D251" s="75" t="s">
        <v>101</v>
      </c>
    </row>
    <row r="252">
      <c r="A252" s="76">
        <v>45852.0</v>
      </c>
      <c r="B252" s="75" t="s">
        <v>5596</v>
      </c>
      <c r="C252" s="75" t="s">
        <v>207</v>
      </c>
      <c r="D252" s="75" t="s">
        <v>109</v>
      </c>
    </row>
    <row r="253">
      <c r="A253" s="76">
        <v>45852.0</v>
      </c>
      <c r="B253" s="75" t="s">
        <v>5597</v>
      </c>
      <c r="C253" s="75" t="s">
        <v>132</v>
      </c>
      <c r="D253" s="75" t="s">
        <v>101</v>
      </c>
    </row>
    <row r="254">
      <c r="A254" s="76">
        <v>45852.0</v>
      </c>
      <c r="B254" s="75" t="s">
        <v>5598</v>
      </c>
      <c r="C254" s="75" t="s">
        <v>315</v>
      </c>
      <c r="D254" s="75" t="s">
        <v>101</v>
      </c>
    </row>
    <row r="255">
      <c r="A255" s="76">
        <v>45852.0</v>
      </c>
      <c r="B255" s="75" t="s">
        <v>5599</v>
      </c>
      <c r="C255" s="75" t="s">
        <v>2039</v>
      </c>
      <c r="D255" s="75" t="s">
        <v>101</v>
      </c>
    </row>
    <row r="256">
      <c r="A256" s="76">
        <v>45852.0</v>
      </c>
      <c r="B256" s="75" t="s">
        <v>5600</v>
      </c>
      <c r="C256" s="75" t="s">
        <v>233</v>
      </c>
      <c r="D256" s="75" t="s">
        <v>108</v>
      </c>
    </row>
    <row r="257">
      <c r="A257" s="76">
        <v>45852.0</v>
      </c>
      <c r="B257" s="75" t="s">
        <v>5601</v>
      </c>
      <c r="C257" s="75" t="s">
        <v>165</v>
      </c>
      <c r="D257" s="75" t="s">
        <v>103</v>
      </c>
    </row>
    <row r="258">
      <c r="A258" s="76">
        <v>45852.0</v>
      </c>
      <c r="B258" s="75" t="s">
        <v>5602</v>
      </c>
      <c r="C258" s="75" t="s">
        <v>318</v>
      </c>
      <c r="D258" s="75" t="s">
        <v>101</v>
      </c>
    </row>
    <row r="259">
      <c r="A259" s="76">
        <v>45852.0</v>
      </c>
      <c r="B259" s="75" t="s">
        <v>5603</v>
      </c>
      <c r="C259" s="75" t="s">
        <v>123</v>
      </c>
      <c r="D259" s="75" t="s">
        <v>108</v>
      </c>
    </row>
    <row r="260">
      <c r="A260" s="76">
        <v>45852.0</v>
      </c>
      <c r="B260" s="75" t="s">
        <v>5604</v>
      </c>
      <c r="C260" s="75" t="s">
        <v>1991</v>
      </c>
      <c r="D260" s="75" t="s">
        <v>108</v>
      </c>
    </row>
    <row r="261">
      <c r="A261" s="76">
        <v>45852.0</v>
      </c>
      <c r="B261" s="75" t="s">
        <v>5605</v>
      </c>
      <c r="C261" s="75" t="s">
        <v>171</v>
      </c>
      <c r="D261" s="75" t="s">
        <v>101</v>
      </c>
    </row>
    <row r="262">
      <c r="A262" s="76">
        <v>45852.0</v>
      </c>
      <c r="B262" s="75" t="s">
        <v>5606</v>
      </c>
      <c r="C262" s="75" t="s">
        <v>152</v>
      </c>
      <c r="D262" s="75" t="s">
        <v>108</v>
      </c>
    </row>
    <row r="263">
      <c r="A263" s="76">
        <v>45852.0</v>
      </c>
      <c r="B263" s="75" t="s">
        <v>5607</v>
      </c>
      <c r="C263" s="75" t="s">
        <v>132</v>
      </c>
      <c r="D263" s="75" t="s">
        <v>101</v>
      </c>
    </row>
    <row r="264">
      <c r="A264" s="76">
        <v>45852.0</v>
      </c>
      <c r="B264" s="75" t="s">
        <v>5467</v>
      </c>
      <c r="C264" s="75" t="s">
        <v>414</v>
      </c>
      <c r="D264" s="75" t="s">
        <v>101</v>
      </c>
    </row>
    <row r="265">
      <c r="A265" s="76">
        <v>45852.0</v>
      </c>
      <c r="B265" s="75" t="s">
        <v>5608</v>
      </c>
      <c r="C265" s="75" t="s">
        <v>5397</v>
      </c>
      <c r="D265" s="75" t="s">
        <v>101</v>
      </c>
    </row>
    <row r="266">
      <c r="A266" s="76">
        <v>45852.0</v>
      </c>
      <c r="B266" s="75" t="s">
        <v>5609</v>
      </c>
      <c r="C266" s="75" t="s">
        <v>359</v>
      </c>
      <c r="D266" s="75" t="s">
        <v>105</v>
      </c>
    </row>
    <row r="267">
      <c r="A267" s="76">
        <v>45852.0</v>
      </c>
      <c r="B267" s="75" t="s">
        <v>5610</v>
      </c>
      <c r="C267" s="75" t="s">
        <v>129</v>
      </c>
      <c r="D267" s="75" t="s">
        <v>108</v>
      </c>
    </row>
    <row r="268">
      <c r="A268" s="76">
        <v>45852.0</v>
      </c>
      <c r="B268" s="75" t="s">
        <v>5374</v>
      </c>
      <c r="C268" s="75" t="s">
        <v>253</v>
      </c>
      <c r="D268" s="75" t="s">
        <v>108</v>
      </c>
    </row>
    <row r="269">
      <c r="A269" s="76">
        <v>45852.0</v>
      </c>
      <c r="B269" s="75" t="s">
        <v>5611</v>
      </c>
      <c r="C269" s="75" t="s">
        <v>3675</v>
      </c>
      <c r="D269" s="75" t="s">
        <v>109</v>
      </c>
    </row>
    <row r="270">
      <c r="A270" s="76">
        <v>45852.0</v>
      </c>
      <c r="B270" s="75" t="s">
        <v>5612</v>
      </c>
      <c r="C270" s="75" t="s">
        <v>318</v>
      </c>
      <c r="D270" s="75" t="s">
        <v>109</v>
      </c>
    </row>
    <row r="271">
      <c r="A271" s="76">
        <v>45852.0</v>
      </c>
      <c r="B271" s="75" t="s">
        <v>5613</v>
      </c>
      <c r="C271" s="75" t="s">
        <v>124</v>
      </c>
      <c r="D271" s="75" t="s">
        <v>108</v>
      </c>
    </row>
    <row r="272">
      <c r="A272" s="76">
        <v>45852.0</v>
      </c>
      <c r="B272" s="75" t="s">
        <v>5614</v>
      </c>
      <c r="C272" s="75" t="s">
        <v>147</v>
      </c>
      <c r="D272" s="75" t="s">
        <v>102</v>
      </c>
    </row>
    <row r="273">
      <c r="A273" s="76">
        <v>45852.0</v>
      </c>
      <c r="B273" s="75" t="s">
        <v>5553</v>
      </c>
      <c r="C273" s="75" t="s">
        <v>5461</v>
      </c>
      <c r="D273" s="75" t="s">
        <v>108</v>
      </c>
    </row>
    <row r="274">
      <c r="A274" s="76">
        <v>45852.0</v>
      </c>
      <c r="B274" s="75" t="s">
        <v>5365</v>
      </c>
      <c r="C274" s="75" t="s">
        <v>303</v>
      </c>
      <c r="D274" s="75" t="s">
        <v>109</v>
      </c>
    </row>
    <row r="275">
      <c r="A275" s="76">
        <v>45852.0</v>
      </c>
      <c r="B275" s="75" t="s">
        <v>5363</v>
      </c>
      <c r="C275" s="75" t="s">
        <v>141</v>
      </c>
      <c r="D275" s="75" t="s">
        <v>109</v>
      </c>
    </row>
    <row r="276">
      <c r="A276" s="76">
        <v>45852.0</v>
      </c>
      <c r="B276" s="75" t="s">
        <v>5363</v>
      </c>
      <c r="C276" s="75" t="s">
        <v>141</v>
      </c>
      <c r="D276" s="75" t="s">
        <v>109</v>
      </c>
    </row>
    <row r="277">
      <c r="A277" s="76">
        <v>45852.0</v>
      </c>
      <c r="B277" s="75" t="s">
        <v>5363</v>
      </c>
      <c r="C277" s="75" t="s">
        <v>141</v>
      </c>
      <c r="D277" s="75" t="s">
        <v>109</v>
      </c>
    </row>
    <row r="278">
      <c r="A278" s="76">
        <v>45852.0</v>
      </c>
      <c r="B278" s="75" t="s">
        <v>5363</v>
      </c>
      <c r="C278" s="75" t="s">
        <v>141</v>
      </c>
      <c r="D278" s="75" t="s">
        <v>109</v>
      </c>
    </row>
    <row r="279">
      <c r="A279" s="76">
        <v>45852.0</v>
      </c>
      <c r="B279" s="75" t="s">
        <v>5365</v>
      </c>
      <c r="C279" s="75" t="s">
        <v>303</v>
      </c>
      <c r="D279" s="75" t="s">
        <v>109</v>
      </c>
    </row>
    <row r="280">
      <c r="A280" s="76">
        <v>45852.0</v>
      </c>
      <c r="B280" s="75" t="s">
        <v>5365</v>
      </c>
      <c r="C280" s="75" t="s">
        <v>303</v>
      </c>
      <c r="D280" s="75" t="s">
        <v>109</v>
      </c>
    </row>
    <row r="281">
      <c r="A281" s="76">
        <v>45852.0</v>
      </c>
      <c r="B281" s="75" t="s">
        <v>5363</v>
      </c>
      <c r="C281" s="75" t="s">
        <v>141</v>
      </c>
      <c r="D281" s="75" t="s">
        <v>109</v>
      </c>
    </row>
    <row r="282">
      <c r="A282" s="76">
        <v>45852.0</v>
      </c>
      <c r="B282" s="75" t="s">
        <v>5363</v>
      </c>
      <c r="C282" s="75" t="s">
        <v>141</v>
      </c>
      <c r="D282" s="75" t="s">
        <v>109</v>
      </c>
    </row>
    <row r="283">
      <c r="A283" s="76">
        <v>45852.0</v>
      </c>
      <c r="B283" s="75" t="s">
        <v>5363</v>
      </c>
      <c r="C283" s="75" t="s">
        <v>141</v>
      </c>
      <c r="D283" s="75" t="s">
        <v>109</v>
      </c>
    </row>
    <row r="284">
      <c r="A284" s="76">
        <v>45852.0</v>
      </c>
      <c r="B284" s="75" t="s">
        <v>5363</v>
      </c>
      <c r="C284" s="75" t="s">
        <v>141</v>
      </c>
      <c r="D284" s="75" t="s">
        <v>109</v>
      </c>
    </row>
    <row r="285">
      <c r="A285" s="76">
        <v>45852.0</v>
      </c>
      <c r="B285" s="75" t="s">
        <v>5363</v>
      </c>
      <c r="C285" s="75" t="s">
        <v>141</v>
      </c>
      <c r="D285" s="75" t="s">
        <v>109</v>
      </c>
    </row>
    <row r="286">
      <c r="A286" s="76">
        <v>45852.0</v>
      </c>
      <c r="B286" s="75" t="s">
        <v>5363</v>
      </c>
      <c r="C286" s="75" t="s">
        <v>141</v>
      </c>
      <c r="D286" s="75" t="s">
        <v>109</v>
      </c>
    </row>
    <row r="287">
      <c r="A287" s="76">
        <v>45852.0</v>
      </c>
      <c r="B287" s="75" t="s">
        <v>5365</v>
      </c>
      <c r="C287" s="75" t="s">
        <v>303</v>
      </c>
      <c r="D287" s="75" t="s">
        <v>109</v>
      </c>
    </row>
    <row r="288">
      <c r="A288" s="76">
        <v>45852.0</v>
      </c>
      <c r="B288" s="75" t="s">
        <v>5363</v>
      </c>
      <c r="C288" s="75" t="s">
        <v>141</v>
      </c>
      <c r="D288" s="75" t="s">
        <v>109</v>
      </c>
    </row>
    <row r="289">
      <c r="A289" s="76">
        <v>45852.0</v>
      </c>
      <c r="B289" s="75" t="s">
        <v>5363</v>
      </c>
      <c r="C289" s="75" t="s">
        <v>141</v>
      </c>
      <c r="D289" s="75" t="s">
        <v>109</v>
      </c>
    </row>
    <row r="290">
      <c r="A290" s="76">
        <v>45852.0</v>
      </c>
      <c r="B290" s="75" t="s">
        <v>5365</v>
      </c>
      <c r="C290" s="75" t="s">
        <v>303</v>
      </c>
      <c r="D290" s="75" t="s">
        <v>109</v>
      </c>
    </row>
    <row r="291">
      <c r="A291" s="76">
        <v>45852.0</v>
      </c>
      <c r="B291" s="75" t="s">
        <v>5363</v>
      </c>
      <c r="C291" s="75" t="s">
        <v>141</v>
      </c>
      <c r="D291" s="75" t="s">
        <v>109</v>
      </c>
    </row>
    <row r="292">
      <c r="A292" s="76">
        <v>45852.0</v>
      </c>
      <c r="B292" s="75" t="s">
        <v>5615</v>
      </c>
      <c r="C292" s="75" t="s">
        <v>233</v>
      </c>
      <c r="D292" s="75" t="s">
        <v>109</v>
      </c>
    </row>
    <row r="293">
      <c r="A293" s="76">
        <v>45852.0</v>
      </c>
      <c r="B293" s="75" t="s">
        <v>5616</v>
      </c>
      <c r="C293" s="75" t="s">
        <v>3675</v>
      </c>
      <c r="D293" s="75" t="s">
        <v>109</v>
      </c>
    </row>
    <row r="294">
      <c r="A294" s="76">
        <v>45852.0</v>
      </c>
      <c r="B294" s="75" t="s">
        <v>5617</v>
      </c>
      <c r="C294" s="75" t="s">
        <v>398</v>
      </c>
      <c r="D294" s="75" t="s">
        <v>101</v>
      </c>
    </row>
    <row r="295">
      <c r="A295" s="76">
        <v>45852.0</v>
      </c>
      <c r="B295" s="75" t="s">
        <v>5451</v>
      </c>
      <c r="C295" s="75" t="s">
        <v>296</v>
      </c>
      <c r="D295" s="75" t="s">
        <v>108</v>
      </c>
    </row>
    <row r="296">
      <c r="A296" s="76">
        <v>45852.0</v>
      </c>
      <c r="B296" s="75" t="s">
        <v>5618</v>
      </c>
      <c r="C296" s="75" t="s">
        <v>1945</v>
      </c>
      <c r="D296" s="75" t="s">
        <v>108</v>
      </c>
    </row>
    <row r="297">
      <c r="A297" s="76">
        <v>45852.0</v>
      </c>
      <c r="B297" s="75" t="s">
        <v>5619</v>
      </c>
      <c r="C297" s="75" t="s">
        <v>233</v>
      </c>
      <c r="D297" s="75" t="s">
        <v>108</v>
      </c>
    </row>
    <row r="298">
      <c r="A298" s="76">
        <v>45852.0</v>
      </c>
      <c r="B298" s="75" t="s">
        <v>5443</v>
      </c>
      <c r="C298" s="75" t="s">
        <v>221</v>
      </c>
      <c r="D298" s="75" t="s">
        <v>102</v>
      </c>
    </row>
    <row r="299">
      <c r="A299" s="76">
        <v>45852.0</v>
      </c>
      <c r="B299" s="75" t="s">
        <v>5620</v>
      </c>
      <c r="C299" s="75" t="s">
        <v>152</v>
      </c>
      <c r="D299" s="75" t="s">
        <v>108</v>
      </c>
    </row>
    <row r="300">
      <c r="A300" s="76">
        <v>45852.0</v>
      </c>
      <c r="B300" s="75" t="s">
        <v>5621</v>
      </c>
      <c r="C300" s="75" t="s">
        <v>117</v>
      </c>
      <c r="D300" s="75" t="s">
        <v>101</v>
      </c>
    </row>
    <row r="301">
      <c r="A301" s="76">
        <v>45852.0</v>
      </c>
      <c r="B301" s="75" t="s">
        <v>5622</v>
      </c>
      <c r="C301" s="75" t="s">
        <v>1972</v>
      </c>
      <c r="D301" s="75" t="s">
        <v>102</v>
      </c>
    </row>
    <row r="302">
      <c r="A302" s="76">
        <v>45852.0</v>
      </c>
      <c r="B302" s="75" t="s">
        <v>5623</v>
      </c>
      <c r="C302" s="75" t="s">
        <v>366</v>
      </c>
      <c r="D302" s="75" t="s">
        <v>108</v>
      </c>
    </row>
    <row r="303">
      <c r="A303" s="76">
        <v>45852.0</v>
      </c>
      <c r="B303" s="75" t="s">
        <v>5624</v>
      </c>
      <c r="C303" s="75" t="s">
        <v>3766</v>
      </c>
      <c r="D303" s="75" t="s">
        <v>102</v>
      </c>
    </row>
    <row r="304">
      <c r="A304" s="76">
        <v>45852.0</v>
      </c>
      <c r="B304" s="75" t="s">
        <v>5625</v>
      </c>
      <c r="C304" s="75" t="s">
        <v>193</v>
      </c>
      <c r="D304" s="75" t="s">
        <v>101</v>
      </c>
    </row>
    <row r="305">
      <c r="A305" s="76">
        <v>45852.0</v>
      </c>
      <c r="B305" s="75" t="s">
        <v>5626</v>
      </c>
      <c r="C305" s="75" t="s">
        <v>133</v>
      </c>
      <c r="D305" s="75" t="s">
        <v>108</v>
      </c>
    </row>
    <row r="306">
      <c r="A306" s="76">
        <v>45852.0</v>
      </c>
      <c r="B306" s="75" t="s">
        <v>5627</v>
      </c>
      <c r="C306" s="75" t="s">
        <v>241</v>
      </c>
      <c r="D306" s="75" t="s">
        <v>105</v>
      </c>
    </row>
    <row r="307">
      <c r="A307" s="76">
        <v>45852.0</v>
      </c>
      <c r="B307" s="75" t="s">
        <v>5628</v>
      </c>
      <c r="C307" s="75" t="s">
        <v>434</v>
      </c>
      <c r="D307" s="75" t="s">
        <v>101</v>
      </c>
    </row>
    <row r="308">
      <c r="A308" s="76">
        <v>45852.0</v>
      </c>
      <c r="B308" s="75" t="s">
        <v>5629</v>
      </c>
      <c r="C308" s="75" t="s">
        <v>5441</v>
      </c>
      <c r="D308" s="75" t="s">
        <v>101</v>
      </c>
    </row>
    <row r="309">
      <c r="A309" s="76">
        <v>45852.0</v>
      </c>
      <c r="B309" s="75" t="s">
        <v>5630</v>
      </c>
      <c r="C309" s="75" t="s">
        <v>171</v>
      </c>
      <c r="D309" s="75" t="s">
        <v>101</v>
      </c>
    </row>
    <row r="310">
      <c r="A310" s="76">
        <v>45852.0</v>
      </c>
      <c r="B310" s="75" t="s">
        <v>5631</v>
      </c>
      <c r="C310" s="75" t="s">
        <v>129</v>
      </c>
      <c r="D310" s="75" t="s">
        <v>108</v>
      </c>
    </row>
    <row r="311">
      <c r="A311" s="76">
        <v>45851.0</v>
      </c>
      <c r="B311" s="75" t="s">
        <v>5632</v>
      </c>
      <c r="C311" s="75" t="s">
        <v>235</v>
      </c>
      <c r="D311" s="75" t="s">
        <v>108</v>
      </c>
    </row>
    <row r="312">
      <c r="A312" s="76">
        <v>45851.0</v>
      </c>
      <c r="B312" s="75" t="s">
        <v>5633</v>
      </c>
      <c r="C312" s="75" t="s">
        <v>253</v>
      </c>
      <c r="D312" s="75" t="s">
        <v>108</v>
      </c>
    </row>
    <row r="313">
      <c r="A313" s="76">
        <v>45851.0</v>
      </c>
      <c r="B313" s="75" t="s">
        <v>5634</v>
      </c>
      <c r="C313" s="75" t="s">
        <v>430</v>
      </c>
      <c r="D313" s="75" t="s">
        <v>102</v>
      </c>
    </row>
    <row r="314">
      <c r="A314" s="76">
        <v>45851.0</v>
      </c>
      <c r="B314" s="75" t="s">
        <v>5635</v>
      </c>
      <c r="C314" s="75" t="s">
        <v>337</v>
      </c>
      <c r="D314" s="75" t="s">
        <v>101</v>
      </c>
    </row>
    <row r="315">
      <c r="A315" s="76">
        <v>45851.0</v>
      </c>
      <c r="B315" s="75" t="s">
        <v>5636</v>
      </c>
      <c r="C315" s="75" t="s">
        <v>5501</v>
      </c>
      <c r="D315" s="75" t="s">
        <v>101</v>
      </c>
    </row>
    <row r="316">
      <c r="A316" s="76">
        <v>45851.0</v>
      </c>
      <c r="B316" s="75" t="s">
        <v>5637</v>
      </c>
      <c r="C316" s="75" t="s">
        <v>2066</v>
      </c>
      <c r="D316" s="75" t="s">
        <v>101</v>
      </c>
    </row>
    <row r="317">
      <c r="A317" s="76">
        <v>45851.0</v>
      </c>
      <c r="B317" s="75" t="s">
        <v>5638</v>
      </c>
      <c r="C317" s="75" t="s">
        <v>166</v>
      </c>
      <c r="D317" s="75" t="s">
        <v>109</v>
      </c>
    </row>
    <row r="318">
      <c r="A318" s="76">
        <v>45851.0</v>
      </c>
      <c r="B318" s="75" t="s">
        <v>5639</v>
      </c>
      <c r="C318" s="75" t="s">
        <v>166</v>
      </c>
      <c r="D318" s="75" t="s">
        <v>108</v>
      </c>
    </row>
    <row r="319">
      <c r="A319" s="76">
        <v>45851.0</v>
      </c>
      <c r="B319" s="75" t="s">
        <v>5640</v>
      </c>
      <c r="C319" s="75" t="s">
        <v>398</v>
      </c>
      <c r="D319" s="75" t="s">
        <v>101</v>
      </c>
    </row>
    <row r="320">
      <c r="A320" s="76">
        <v>45851.0</v>
      </c>
      <c r="B320" s="75" t="s">
        <v>5641</v>
      </c>
      <c r="C320" s="75" t="s">
        <v>271</v>
      </c>
      <c r="D320" s="75" t="s">
        <v>105</v>
      </c>
    </row>
    <row r="321">
      <c r="A321" s="76">
        <v>45851.0</v>
      </c>
      <c r="B321" s="75" t="s">
        <v>5642</v>
      </c>
      <c r="C321" s="75" t="s">
        <v>235</v>
      </c>
      <c r="D321" s="75" t="s">
        <v>108</v>
      </c>
    </row>
    <row r="322">
      <c r="A322" s="76">
        <v>45851.0</v>
      </c>
      <c r="B322" s="75" t="s">
        <v>5643</v>
      </c>
      <c r="C322" s="75" t="s">
        <v>366</v>
      </c>
      <c r="D322" s="75" t="s">
        <v>108</v>
      </c>
    </row>
    <row r="323">
      <c r="A323" s="76">
        <v>45851.0</v>
      </c>
      <c r="B323" s="75" t="s">
        <v>5644</v>
      </c>
      <c r="C323" s="75" t="s">
        <v>293</v>
      </c>
      <c r="D323" s="75" t="s">
        <v>109</v>
      </c>
    </row>
    <row r="324">
      <c r="A324" s="76">
        <v>45851.0</v>
      </c>
      <c r="B324" s="75" t="s">
        <v>5645</v>
      </c>
      <c r="C324" s="75" t="s">
        <v>132</v>
      </c>
      <c r="D324" s="75" t="s">
        <v>101</v>
      </c>
    </row>
    <row r="325">
      <c r="A325" s="76">
        <v>45851.0</v>
      </c>
      <c r="B325" s="75" t="s">
        <v>5646</v>
      </c>
      <c r="C325" s="75" t="s">
        <v>114</v>
      </c>
      <c r="D325" s="75" t="s">
        <v>108</v>
      </c>
    </row>
    <row r="326">
      <c r="A326" s="76">
        <v>45851.0</v>
      </c>
      <c r="B326" s="75" t="s">
        <v>5647</v>
      </c>
      <c r="C326" s="75" t="s">
        <v>253</v>
      </c>
      <c r="D326" s="75" t="s">
        <v>109</v>
      </c>
    </row>
    <row r="327">
      <c r="A327" s="76">
        <v>45851.0</v>
      </c>
      <c r="B327" s="75" t="s">
        <v>5648</v>
      </c>
      <c r="C327" s="75" t="s">
        <v>165</v>
      </c>
      <c r="D327" s="75" t="s">
        <v>105</v>
      </c>
    </row>
    <row r="328">
      <c r="A328" s="76">
        <v>45851.0</v>
      </c>
      <c r="B328" s="75" t="s">
        <v>5649</v>
      </c>
      <c r="C328" s="75" t="s">
        <v>144</v>
      </c>
      <c r="D328" s="75" t="s">
        <v>108</v>
      </c>
    </row>
    <row r="329">
      <c r="A329" s="76">
        <v>45851.0</v>
      </c>
      <c r="B329" s="75" t="s">
        <v>5650</v>
      </c>
      <c r="C329" s="75" t="s">
        <v>241</v>
      </c>
      <c r="D329" s="75" t="s">
        <v>105</v>
      </c>
    </row>
    <row r="330">
      <c r="A330" s="76">
        <v>45851.0</v>
      </c>
      <c r="B330" s="75" t="s">
        <v>5651</v>
      </c>
      <c r="C330" s="75" t="s">
        <v>2048</v>
      </c>
      <c r="D330" s="75" t="s">
        <v>101</v>
      </c>
    </row>
    <row r="331">
      <c r="A331" s="76">
        <v>45851.0</v>
      </c>
      <c r="B331" s="75" t="s">
        <v>5652</v>
      </c>
      <c r="C331" s="75" t="s">
        <v>133</v>
      </c>
      <c r="D331" s="75" t="s">
        <v>108</v>
      </c>
    </row>
    <row r="332">
      <c r="A332" s="76">
        <v>45851.0</v>
      </c>
      <c r="B332" s="75" t="s">
        <v>5653</v>
      </c>
      <c r="C332" s="75" t="s">
        <v>132</v>
      </c>
      <c r="D332" s="75" t="s">
        <v>101</v>
      </c>
    </row>
    <row r="333">
      <c r="A333" s="76">
        <v>45851.0</v>
      </c>
      <c r="B333" s="75" t="s">
        <v>5654</v>
      </c>
      <c r="C333" s="75" t="s">
        <v>335</v>
      </c>
      <c r="D333" s="75" t="s">
        <v>101</v>
      </c>
    </row>
    <row r="334">
      <c r="A334" s="76">
        <v>45851.0</v>
      </c>
      <c r="B334" s="75" t="s">
        <v>5655</v>
      </c>
      <c r="C334" s="75" t="s">
        <v>114</v>
      </c>
      <c r="D334" s="75" t="s">
        <v>105</v>
      </c>
    </row>
    <row r="335">
      <c r="A335" s="76">
        <v>45851.0</v>
      </c>
      <c r="B335" s="75" t="s">
        <v>5656</v>
      </c>
      <c r="C335" s="75" t="s">
        <v>166</v>
      </c>
      <c r="D335" s="75" t="s">
        <v>109</v>
      </c>
    </row>
    <row r="336">
      <c r="A336" s="76">
        <v>45851.0</v>
      </c>
      <c r="B336" s="75" t="s">
        <v>5657</v>
      </c>
      <c r="C336" s="75" t="s">
        <v>233</v>
      </c>
      <c r="D336" s="75" t="s">
        <v>110</v>
      </c>
    </row>
    <row r="337">
      <c r="A337" s="76">
        <v>45851.0</v>
      </c>
      <c r="B337" s="75" t="s">
        <v>5658</v>
      </c>
      <c r="C337" s="75" t="s">
        <v>114</v>
      </c>
      <c r="D337" s="75" t="s">
        <v>109</v>
      </c>
    </row>
    <row r="338">
      <c r="A338" s="76">
        <v>45851.0</v>
      </c>
      <c r="B338" s="75" t="s">
        <v>5644</v>
      </c>
      <c r="C338" s="75" t="s">
        <v>293</v>
      </c>
      <c r="D338" s="75" t="s">
        <v>109</v>
      </c>
    </row>
    <row r="339">
      <c r="A339" s="76">
        <v>45851.0</v>
      </c>
      <c r="B339" s="75" t="s">
        <v>5644</v>
      </c>
      <c r="C339" s="75" t="s">
        <v>293</v>
      </c>
      <c r="D339" s="75" t="s">
        <v>109</v>
      </c>
    </row>
    <row r="340">
      <c r="A340" s="76">
        <v>45851.0</v>
      </c>
      <c r="B340" s="75" t="s">
        <v>5659</v>
      </c>
      <c r="C340" s="75" t="s">
        <v>2070</v>
      </c>
      <c r="D340" s="75" t="s">
        <v>109</v>
      </c>
    </row>
    <row r="341">
      <c r="A341" s="76">
        <v>45851.0</v>
      </c>
      <c r="B341" s="75" t="s">
        <v>5660</v>
      </c>
      <c r="C341" s="75" t="s">
        <v>173</v>
      </c>
      <c r="D341" s="75" t="s">
        <v>102</v>
      </c>
    </row>
    <row r="342">
      <c r="A342" s="76">
        <v>45851.0</v>
      </c>
      <c r="B342" s="75" t="s">
        <v>5661</v>
      </c>
      <c r="C342" s="75" t="s">
        <v>227</v>
      </c>
      <c r="D342" s="75" t="s">
        <v>108</v>
      </c>
    </row>
    <row r="343">
      <c r="A343" s="76">
        <v>45851.0</v>
      </c>
      <c r="B343" s="75" t="s">
        <v>5662</v>
      </c>
      <c r="C343" s="75" t="s">
        <v>173</v>
      </c>
      <c r="D343" s="75" t="s">
        <v>102</v>
      </c>
    </row>
    <row r="344">
      <c r="A344" s="76">
        <v>45851.0</v>
      </c>
      <c r="B344" s="75" t="s">
        <v>5663</v>
      </c>
      <c r="C344" s="75" t="s">
        <v>241</v>
      </c>
      <c r="D344" s="75" t="s">
        <v>106</v>
      </c>
    </row>
    <row r="345">
      <c r="A345" s="76">
        <v>45851.0</v>
      </c>
      <c r="B345" s="75" t="s">
        <v>5664</v>
      </c>
      <c r="C345" s="75" t="s">
        <v>171</v>
      </c>
      <c r="D345" s="75" t="s">
        <v>101</v>
      </c>
    </row>
    <row r="346">
      <c r="A346" s="76">
        <v>45851.0</v>
      </c>
      <c r="B346" s="75" t="s">
        <v>5665</v>
      </c>
      <c r="C346" s="75" t="s">
        <v>171</v>
      </c>
      <c r="D346" s="75" t="s">
        <v>101</v>
      </c>
    </row>
    <row r="347">
      <c r="A347" s="76">
        <v>45851.0</v>
      </c>
      <c r="B347" s="75" t="s">
        <v>5666</v>
      </c>
      <c r="C347" s="75" t="s">
        <v>173</v>
      </c>
      <c r="D347" s="75" t="s">
        <v>102</v>
      </c>
    </row>
    <row r="348">
      <c r="A348" s="76">
        <v>45851.0</v>
      </c>
      <c r="B348" s="75" t="s">
        <v>5667</v>
      </c>
      <c r="C348" s="75" t="s">
        <v>133</v>
      </c>
      <c r="D348" s="75" t="s">
        <v>108</v>
      </c>
    </row>
    <row r="349">
      <c r="A349" s="76">
        <v>45851.0</v>
      </c>
      <c r="B349" s="75" t="s">
        <v>5668</v>
      </c>
      <c r="C349" s="75" t="s">
        <v>114</v>
      </c>
      <c r="D349" s="75" t="s">
        <v>101</v>
      </c>
    </row>
    <row r="350">
      <c r="A350" s="76">
        <v>45851.0</v>
      </c>
      <c r="B350" s="75" t="s">
        <v>5669</v>
      </c>
      <c r="C350" s="75" t="s">
        <v>398</v>
      </c>
      <c r="D350" s="75" t="s">
        <v>101</v>
      </c>
    </row>
    <row r="351">
      <c r="A351" s="76">
        <v>45851.0</v>
      </c>
      <c r="B351" s="75" t="s">
        <v>5670</v>
      </c>
      <c r="C351" s="75" t="s">
        <v>217</v>
      </c>
      <c r="D351" s="75" t="s">
        <v>108</v>
      </c>
    </row>
    <row r="352">
      <c r="A352" s="76">
        <v>45851.0</v>
      </c>
      <c r="B352" s="75" t="s">
        <v>5671</v>
      </c>
      <c r="C352" s="75" t="s">
        <v>3741</v>
      </c>
      <c r="D352" s="75" t="s">
        <v>108</v>
      </c>
    </row>
    <row r="353">
      <c r="A353" s="76">
        <v>45851.0</v>
      </c>
      <c r="B353" s="75" t="s">
        <v>5672</v>
      </c>
      <c r="C353" s="75" t="s">
        <v>428</v>
      </c>
      <c r="D353" s="75" t="s">
        <v>108</v>
      </c>
    </row>
    <row r="354">
      <c r="A354" s="76">
        <v>45851.0</v>
      </c>
      <c r="B354" s="75" t="s">
        <v>5673</v>
      </c>
      <c r="C354" s="75" t="s">
        <v>173</v>
      </c>
      <c r="D354" s="75" t="s">
        <v>101</v>
      </c>
    </row>
    <row r="355">
      <c r="A355" s="76">
        <v>45851.0</v>
      </c>
      <c r="B355" s="75" t="s">
        <v>5674</v>
      </c>
      <c r="C355" s="75" t="s">
        <v>1991</v>
      </c>
      <c r="D355" s="75" t="s">
        <v>108</v>
      </c>
    </row>
    <row r="356">
      <c r="A356" s="76">
        <v>45851.0</v>
      </c>
      <c r="B356" s="75" t="s">
        <v>5675</v>
      </c>
      <c r="C356" s="75" t="s">
        <v>141</v>
      </c>
      <c r="D356" s="75" t="s">
        <v>108</v>
      </c>
    </row>
    <row r="357">
      <c r="A357" s="76">
        <v>45851.0</v>
      </c>
      <c r="B357" s="75" t="s">
        <v>5676</v>
      </c>
      <c r="C357" s="75" t="s">
        <v>325</v>
      </c>
      <c r="D357" s="75" t="s">
        <v>101</v>
      </c>
    </row>
    <row r="358">
      <c r="A358" s="76">
        <v>45851.0</v>
      </c>
      <c r="B358" s="75" t="s">
        <v>5677</v>
      </c>
      <c r="C358" s="75" t="s">
        <v>247</v>
      </c>
      <c r="D358" s="75" t="s">
        <v>108</v>
      </c>
    </row>
    <row r="359">
      <c r="A359" s="76">
        <v>45851.0</v>
      </c>
      <c r="B359" s="75" t="s">
        <v>5678</v>
      </c>
      <c r="C359" s="75" t="s">
        <v>150</v>
      </c>
      <c r="D359" s="75" t="s">
        <v>101</v>
      </c>
    </row>
    <row r="360">
      <c r="A360" s="76">
        <v>45851.0</v>
      </c>
      <c r="B360" s="75" t="s">
        <v>5679</v>
      </c>
      <c r="C360" s="75" t="s">
        <v>171</v>
      </c>
      <c r="D360" s="75" t="s">
        <v>101</v>
      </c>
    </row>
    <row r="361">
      <c r="A361" s="76">
        <v>45851.0</v>
      </c>
      <c r="B361" s="75" t="s">
        <v>5680</v>
      </c>
      <c r="C361" s="75" t="s">
        <v>325</v>
      </c>
      <c r="D361" s="75" t="s">
        <v>101</v>
      </c>
    </row>
    <row r="362">
      <c r="A362" s="76">
        <v>45851.0</v>
      </c>
      <c r="B362" s="75" t="s">
        <v>5681</v>
      </c>
      <c r="C362" s="75" t="s">
        <v>132</v>
      </c>
      <c r="D362" s="75" t="s">
        <v>101</v>
      </c>
    </row>
    <row r="363">
      <c r="A363" s="76">
        <v>45851.0</v>
      </c>
      <c r="B363" s="75" t="s">
        <v>5682</v>
      </c>
      <c r="C363" s="75" t="s">
        <v>270</v>
      </c>
      <c r="D363" s="75" t="s">
        <v>101</v>
      </c>
    </row>
    <row r="364">
      <c r="A364" s="76">
        <v>45851.0</v>
      </c>
      <c r="B364" s="75" t="s">
        <v>5683</v>
      </c>
      <c r="C364" s="75" t="s">
        <v>323</v>
      </c>
      <c r="D364" s="75" t="s">
        <v>109</v>
      </c>
    </row>
    <row r="365">
      <c r="A365" s="76">
        <v>45851.0</v>
      </c>
      <c r="B365" s="75" t="s">
        <v>5684</v>
      </c>
      <c r="C365" s="75" t="s">
        <v>233</v>
      </c>
      <c r="D365" s="75" t="s">
        <v>109</v>
      </c>
    </row>
    <row r="366">
      <c r="A366" s="76">
        <v>45851.0</v>
      </c>
      <c r="B366" s="75" t="s">
        <v>5685</v>
      </c>
      <c r="C366" s="75" t="s">
        <v>233</v>
      </c>
      <c r="D366" s="75" t="s">
        <v>110</v>
      </c>
    </row>
    <row r="367">
      <c r="A367" s="76">
        <v>45851.0</v>
      </c>
      <c r="B367" s="75" t="s">
        <v>5686</v>
      </c>
      <c r="C367" s="75" t="s">
        <v>247</v>
      </c>
      <c r="D367" s="75" t="s">
        <v>109</v>
      </c>
    </row>
    <row r="368">
      <c r="A368" s="76">
        <v>45851.0</v>
      </c>
      <c r="B368" s="75" t="s">
        <v>5687</v>
      </c>
      <c r="C368" s="75" t="s">
        <v>318</v>
      </c>
      <c r="D368" s="75" t="s">
        <v>101</v>
      </c>
    </row>
    <row r="369">
      <c r="A369" s="76">
        <v>45851.0</v>
      </c>
      <c r="B369" s="75" t="s">
        <v>5688</v>
      </c>
      <c r="C369" s="75" t="s">
        <v>3766</v>
      </c>
      <c r="D369" s="75" t="s">
        <v>102</v>
      </c>
    </row>
    <row r="370">
      <c r="A370" s="76">
        <v>45851.0</v>
      </c>
      <c r="B370" s="75" t="s">
        <v>5689</v>
      </c>
      <c r="C370" s="75" t="s">
        <v>235</v>
      </c>
      <c r="D370" s="75" t="s">
        <v>108</v>
      </c>
    </row>
    <row r="371">
      <c r="A371" s="76">
        <v>45851.0</v>
      </c>
      <c r="B371" s="75" t="s">
        <v>5690</v>
      </c>
      <c r="C371" s="75" t="s">
        <v>165</v>
      </c>
      <c r="D371" s="75" t="s">
        <v>102</v>
      </c>
    </row>
    <row r="372">
      <c r="A372" s="76">
        <v>45851.0</v>
      </c>
      <c r="B372" s="75" t="s">
        <v>5691</v>
      </c>
      <c r="C372" s="75" t="s">
        <v>133</v>
      </c>
      <c r="D372" s="75" t="s">
        <v>108</v>
      </c>
    </row>
    <row r="373">
      <c r="A373" s="76">
        <v>45851.0</v>
      </c>
      <c r="B373" s="75" t="s">
        <v>5692</v>
      </c>
      <c r="C373" s="75" t="s">
        <v>166</v>
      </c>
      <c r="D373" s="75" t="s">
        <v>109</v>
      </c>
    </row>
    <row r="374">
      <c r="A374" s="76">
        <v>45851.0</v>
      </c>
      <c r="B374" s="75" t="s">
        <v>5693</v>
      </c>
      <c r="C374" s="75" t="s">
        <v>233</v>
      </c>
      <c r="D374" s="75" t="s">
        <v>110</v>
      </c>
    </row>
    <row r="375">
      <c r="A375" s="76">
        <v>45851.0</v>
      </c>
      <c r="B375" s="75" t="s">
        <v>5694</v>
      </c>
      <c r="C375" s="75" t="s">
        <v>117</v>
      </c>
      <c r="D375" s="75" t="s">
        <v>101</v>
      </c>
    </row>
    <row r="376">
      <c r="A376" s="76">
        <v>45851.0</v>
      </c>
      <c r="B376" s="75" t="s">
        <v>5695</v>
      </c>
      <c r="C376" s="75" t="s">
        <v>117</v>
      </c>
      <c r="D376" s="75" t="s">
        <v>101</v>
      </c>
    </row>
    <row r="377">
      <c r="A377" s="76">
        <v>45851.0</v>
      </c>
      <c r="B377" s="75" t="s">
        <v>5696</v>
      </c>
      <c r="C377" s="75" t="s">
        <v>2048</v>
      </c>
      <c r="D377" s="75" t="s">
        <v>102</v>
      </c>
    </row>
    <row r="378">
      <c r="A378" s="76">
        <v>45851.0</v>
      </c>
      <c r="B378" s="75" t="s">
        <v>5697</v>
      </c>
      <c r="C378" s="75" t="s">
        <v>325</v>
      </c>
      <c r="D378" s="75" t="s">
        <v>101</v>
      </c>
    </row>
    <row r="379">
      <c r="A379" s="76">
        <v>45851.0</v>
      </c>
      <c r="B379" s="75" t="s">
        <v>5698</v>
      </c>
      <c r="C379" s="75" t="s">
        <v>117</v>
      </c>
      <c r="D379" s="75" t="s">
        <v>105</v>
      </c>
    </row>
    <row r="380">
      <c r="A380" s="76">
        <v>45851.0</v>
      </c>
      <c r="B380" s="75" t="s">
        <v>5699</v>
      </c>
      <c r="C380" s="75" t="s">
        <v>5364</v>
      </c>
      <c r="D380" s="75" t="s">
        <v>103</v>
      </c>
    </row>
    <row r="381">
      <c r="A381" s="76">
        <v>45851.0</v>
      </c>
      <c r="B381" s="75" t="s">
        <v>5700</v>
      </c>
      <c r="C381" s="75" t="s">
        <v>5509</v>
      </c>
      <c r="D381" s="75" t="s">
        <v>101</v>
      </c>
    </row>
    <row r="382">
      <c r="A382" s="76">
        <v>45851.0</v>
      </c>
      <c r="B382" s="75" t="s">
        <v>5701</v>
      </c>
      <c r="C382" s="75" t="s">
        <v>235</v>
      </c>
      <c r="D382" s="75" t="s">
        <v>108</v>
      </c>
    </row>
    <row r="383">
      <c r="A383" s="76">
        <v>45851.0</v>
      </c>
      <c r="B383" s="75" t="s">
        <v>5702</v>
      </c>
      <c r="C383" s="75" t="s">
        <v>430</v>
      </c>
      <c r="D383" s="75" t="s">
        <v>102</v>
      </c>
    </row>
    <row r="384">
      <c r="A384" s="76">
        <v>45851.0</v>
      </c>
      <c r="B384" s="75" t="s">
        <v>5703</v>
      </c>
      <c r="C384" s="75" t="s">
        <v>132</v>
      </c>
      <c r="D384" s="75" t="s">
        <v>101</v>
      </c>
    </row>
    <row r="385">
      <c r="A385" s="76">
        <v>45851.0</v>
      </c>
      <c r="B385" s="75" t="s">
        <v>5704</v>
      </c>
      <c r="C385" s="75" t="s">
        <v>286</v>
      </c>
      <c r="D385" s="75" t="s">
        <v>108</v>
      </c>
    </row>
    <row r="386">
      <c r="A386" s="76">
        <v>45851.0</v>
      </c>
      <c r="B386" s="75" t="s">
        <v>5705</v>
      </c>
      <c r="C386" s="75" t="s">
        <v>398</v>
      </c>
      <c r="D386" s="75" t="s">
        <v>101</v>
      </c>
    </row>
    <row r="387">
      <c r="A387" s="76">
        <v>45851.0</v>
      </c>
      <c r="B387" s="75" t="s">
        <v>5706</v>
      </c>
      <c r="C387" s="75" t="s">
        <v>171</v>
      </c>
      <c r="D387" s="75" t="s">
        <v>101</v>
      </c>
    </row>
    <row r="388">
      <c r="A388" s="76">
        <v>45851.0</v>
      </c>
      <c r="B388" s="75" t="s">
        <v>5707</v>
      </c>
      <c r="C388" s="75" t="s">
        <v>2048</v>
      </c>
      <c r="D388" s="75" t="s">
        <v>102</v>
      </c>
    </row>
    <row r="389">
      <c r="A389" s="76">
        <v>45851.0</v>
      </c>
      <c r="B389" s="75" t="s">
        <v>5708</v>
      </c>
      <c r="C389" s="75" t="s">
        <v>2048</v>
      </c>
      <c r="D389" s="75" t="s">
        <v>103</v>
      </c>
    </row>
    <row r="390">
      <c r="A390" s="76">
        <v>45851.0</v>
      </c>
      <c r="B390" s="75" t="s">
        <v>5709</v>
      </c>
      <c r="C390" s="75" t="s">
        <v>318</v>
      </c>
      <c r="D390" s="75" t="s">
        <v>101</v>
      </c>
    </row>
    <row r="391">
      <c r="A391" s="76">
        <v>45851.0</v>
      </c>
      <c r="B391" s="75" t="s">
        <v>5710</v>
      </c>
      <c r="C391" s="75" t="s">
        <v>286</v>
      </c>
      <c r="D391" s="75" t="s">
        <v>108</v>
      </c>
    </row>
    <row r="392">
      <c r="A392" s="76">
        <v>45851.0</v>
      </c>
      <c r="B392" s="75" t="s">
        <v>5711</v>
      </c>
      <c r="C392" s="75" t="s">
        <v>123</v>
      </c>
      <c r="D392" s="75" t="s">
        <v>108</v>
      </c>
    </row>
    <row r="393">
      <c r="A393" s="76">
        <v>45851.0</v>
      </c>
      <c r="B393" s="75" t="s">
        <v>5712</v>
      </c>
      <c r="C393" s="75" t="s">
        <v>227</v>
      </c>
      <c r="D393" s="75" t="s">
        <v>109</v>
      </c>
    </row>
    <row r="394">
      <c r="A394" s="76">
        <v>45851.0</v>
      </c>
      <c r="B394" s="75" t="s">
        <v>5713</v>
      </c>
      <c r="C394" s="75" t="s">
        <v>284</v>
      </c>
      <c r="D394" s="75" t="s">
        <v>101</v>
      </c>
    </row>
    <row r="395">
      <c r="A395" s="76">
        <v>45851.0</v>
      </c>
      <c r="B395" s="75" t="s">
        <v>5714</v>
      </c>
      <c r="C395" s="75" t="s">
        <v>247</v>
      </c>
      <c r="D395" s="75" t="s">
        <v>109</v>
      </c>
    </row>
    <row r="396">
      <c r="A396" s="76">
        <v>45851.0</v>
      </c>
      <c r="B396" s="75" t="s">
        <v>5715</v>
      </c>
      <c r="C396" s="75" t="s">
        <v>1972</v>
      </c>
      <c r="D396" s="75" t="s">
        <v>106</v>
      </c>
    </row>
    <row r="397">
      <c r="A397" s="76">
        <v>45851.0</v>
      </c>
      <c r="B397" s="75" t="s">
        <v>5716</v>
      </c>
      <c r="C397" s="75" t="s">
        <v>144</v>
      </c>
      <c r="D397" s="75" t="s">
        <v>108</v>
      </c>
    </row>
    <row r="398">
      <c r="A398" s="76">
        <v>45851.0</v>
      </c>
      <c r="B398" s="75" t="s">
        <v>5717</v>
      </c>
      <c r="C398" s="75" t="s">
        <v>142</v>
      </c>
      <c r="D398" s="75" t="s">
        <v>108</v>
      </c>
    </row>
    <row r="399">
      <c r="A399" s="76">
        <v>45851.0</v>
      </c>
      <c r="B399" s="75" t="s">
        <v>5718</v>
      </c>
      <c r="C399" s="75" t="s">
        <v>270</v>
      </c>
      <c r="D399" s="75" t="s">
        <v>101</v>
      </c>
    </row>
    <row r="400">
      <c r="A400" s="76">
        <v>45851.0</v>
      </c>
      <c r="B400" s="75" t="s">
        <v>5719</v>
      </c>
      <c r="C400" s="75" t="s">
        <v>318</v>
      </c>
      <c r="D400" s="75" t="s">
        <v>108</v>
      </c>
    </row>
    <row r="401">
      <c r="A401" s="76">
        <v>45851.0</v>
      </c>
      <c r="B401" s="75" t="s">
        <v>5720</v>
      </c>
      <c r="C401" s="75" t="s">
        <v>337</v>
      </c>
      <c r="D401" s="75" t="s">
        <v>101</v>
      </c>
    </row>
    <row r="402">
      <c r="A402" s="76">
        <v>45851.0</v>
      </c>
      <c r="B402" s="75" t="s">
        <v>5721</v>
      </c>
      <c r="C402" s="75" t="s">
        <v>235</v>
      </c>
      <c r="D402" s="75" t="s">
        <v>108</v>
      </c>
    </row>
    <row r="403">
      <c r="A403" s="76">
        <v>45851.0</v>
      </c>
      <c r="B403" s="75" t="s">
        <v>5722</v>
      </c>
      <c r="C403" s="75" t="s">
        <v>173</v>
      </c>
      <c r="D403" s="75" t="s">
        <v>101</v>
      </c>
    </row>
    <row r="404">
      <c r="A404" s="76">
        <v>45851.0</v>
      </c>
      <c r="B404" s="75" t="s">
        <v>5723</v>
      </c>
      <c r="C404" s="75" t="s">
        <v>173</v>
      </c>
      <c r="D404" s="75" t="s">
        <v>101</v>
      </c>
    </row>
    <row r="405">
      <c r="A405" s="76">
        <v>45851.0</v>
      </c>
      <c r="B405" s="75" t="s">
        <v>5724</v>
      </c>
      <c r="C405" s="75" t="s">
        <v>142</v>
      </c>
      <c r="D405" s="75" t="s">
        <v>108</v>
      </c>
    </row>
    <row r="406">
      <c r="A406" s="76">
        <v>45851.0</v>
      </c>
      <c r="B406" s="75" t="s">
        <v>5725</v>
      </c>
      <c r="C406" s="75" t="s">
        <v>123</v>
      </c>
      <c r="D406" s="75" t="s">
        <v>108</v>
      </c>
    </row>
    <row r="407">
      <c r="A407" s="76">
        <v>45851.0</v>
      </c>
      <c r="B407" s="75" t="s">
        <v>5661</v>
      </c>
      <c r="C407" s="75" t="s">
        <v>227</v>
      </c>
      <c r="D407" s="75" t="s">
        <v>108</v>
      </c>
    </row>
    <row r="408">
      <c r="A408" s="76">
        <v>45851.0</v>
      </c>
      <c r="B408" s="75" t="s">
        <v>5726</v>
      </c>
      <c r="C408" s="75" t="s">
        <v>192</v>
      </c>
      <c r="D408" s="75" t="s">
        <v>101</v>
      </c>
    </row>
    <row r="409">
      <c r="A409" s="76">
        <v>45851.0</v>
      </c>
      <c r="B409" s="75" t="s">
        <v>5727</v>
      </c>
      <c r="C409" s="75" t="s">
        <v>430</v>
      </c>
      <c r="D409" s="75" t="s">
        <v>102</v>
      </c>
    </row>
    <row r="410">
      <c r="A410" s="76">
        <v>45851.0</v>
      </c>
      <c r="B410" s="75" t="s">
        <v>5728</v>
      </c>
      <c r="C410" s="75" t="s">
        <v>233</v>
      </c>
      <c r="D410" s="75" t="s">
        <v>109</v>
      </c>
    </row>
    <row r="411">
      <c r="A411" s="76">
        <v>45851.0</v>
      </c>
      <c r="B411" s="75" t="s">
        <v>5644</v>
      </c>
      <c r="C411" s="75" t="s">
        <v>293</v>
      </c>
      <c r="D411" s="75" t="s">
        <v>109</v>
      </c>
    </row>
    <row r="412">
      <c r="A412" s="76">
        <v>45851.0</v>
      </c>
      <c r="B412" s="75" t="s">
        <v>5644</v>
      </c>
      <c r="C412" s="75" t="s">
        <v>293</v>
      </c>
      <c r="D412" s="75" t="s">
        <v>109</v>
      </c>
    </row>
    <row r="413">
      <c r="A413" s="76">
        <v>45851.0</v>
      </c>
      <c r="B413" s="75" t="s">
        <v>5729</v>
      </c>
      <c r="C413" s="75" t="s">
        <v>244</v>
      </c>
      <c r="D413" s="75" t="s">
        <v>101</v>
      </c>
    </row>
    <row r="414">
      <c r="A414" s="76">
        <v>45851.0</v>
      </c>
      <c r="B414" s="75" t="s">
        <v>5730</v>
      </c>
      <c r="C414" s="75" t="s">
        <v>286</v>
      </c>
      <c r="D414" s="75" t="s">
        <v>108</v>
      </c>
    </row>
    <row r="415">
      <c r="A415" s="76">
        <v>45851.0</v>
      </c>
      <c r="B415" s="75" t="s">
        <v>5731</v>
      </c>
      <c r="C415" s="75" t="s">
        <v>1972</v>
      </c>
      <c r="D415" s="75" t="s">
        <v>101</v>
      </c>
    </row>
    <row r="416">
      <c r="A416" s="76">
        <v>45851.0</v>
      </c>
      <c r="B416" s="75" t="s">
        <v>5732</v>
      </c>
      <c r="C416" s="75" t="s">
        <v>1972</v>
      </c>
      <c r="D416" s="75" t="s">
        <v>106</v>
      </c>
    </row>
    <row r="417">
      <c r="A417" s="76">
        <v>45851.0</v>
      </c>
      <c r="B417" s="75" t="s">
        <v>5733</v>
      </c>
      <c r="C417" s="75" t="s">
        <v>2039</v>
      </c>
      <c r="D417" s="75" t="s">
        <v>101</v>
      </c>
    </row>
    <row r="418">
      <c r="A418" s="76">
        <v>45851.0</v>
      </c>
      <c r="B418" s="75" t="s">
        <v>5734</v>
      </c>
      <c r="C418" s="75" t="s">
        <v>1991</v>
      </c>
      <c r="D418" s="75" t="s">
        <v>108</v>
      </c>
    </row>
    <row r="419">
      <c r="A419" s="76">
        <v>45851.0</v>
      </c>
      <c r="B419" s="75" t="s">
        <v>5735</v>
      </c>
      <c r="C419" s="75" t="s">
        <v>335</v>
      </c>
      <c r="D419" s="75" t="s">
        <v>105</v>
      </c>
    </row>
    <row r="420">
      <c r="A420" s="76">
        <v>45851.0</v>
      </c>
      <c r="B420" s="75" t="s">
        <v>5736</v>
      </c>
      <c r="C420" s="75" t="s">
        <v>133</v>
      </c>
      <c r="D420" s="75" t="s">
        <v>108</v>
      </c>
    </row>
    <row r="421">
      <c r="A421" s="76">
        <v>45851.0</v>
      </c>
      <c r="B421" s="75" t="s">
        <v>5737</v>
      </c>
      <c r="C421" s="75" t="s">
        <v>235</v>
      </c>
      <c r="D421" s="75" t="s">
        <v>108</v>
      </c>
    </row>
    <row r="422">
      <c r="A422" s="76">
        <v>45851.0</v>
      </c>
      <c r="B422" s="75" t="s">
        <v>5738</v>
      </c>
      <c r="C422" s="75" t="s">
        <v>235</v>
      </c>
      <c r="D422" s="75" t="s">
        <v>108</v>
      </c>
    </row>
    <row r="423">
      <c r="A423" s="76">
        <v>45851.0</v>
      </c>
      <c r="B423" s="75" t="s">
        <v>5739</v>
      </c>
      <c r="C423" s="75" t="s">
        <v>217</v>
      </c>
      <c r="D423" s="75" t="s">
        <v>109</v>
      </c>
    </row>
    <row r="424">
      <c r="A424" s="76">
        <v>45851.0</v>
      </c>
      <c r="B424" s="75" t="s">
        <v>5740</v>
      </c>
      <c r="C424" s="75" t="s">
        <v>217</v>
      </c>
      <c r="D424" s="75" t="s">
        <v>109</v>
      </c>
    </row>
    <row r="425">
      <c r="A425" s="76">
        <v>45851.0</v>
      </c>
      <c r="B425" s="75" t="s">
        <v>5741</v>
      </c>
      <c r="C425" s="75" t="s">
        <v>142</v>
      </c>
      <c r="D425" s="75" t="s">
        <v>109</v>
      </c>
    </row>
    <row r="426">
      <c r="A426" s="76">
        <v>45851.0</v>
      </c>
      <c r="B426" s="75" t="s">
        <v>5742</v>
      </c>
      <c r="C426" s="75" t="s">
        <v>142</v>
      </c>
      <c r="D426" s="75" t="s">
        <v>109</v>
      </c>
    </row>
    <row r="427">
      <c r="A427" s="76">
        <v>45851.0</v>
      </c>
      <c r="B427" s="75" t="s">
        <v>5743</v>
      </c>
      <c r="C427" s="75" t="s">
        <v>141</v>
      </c>
      <c r="D427" s="75" t="s">
        <v>109</v>
      </c>
    </row>
    <row r="428">
      <c r="A428" s="76">
        <v>45851.0</v>
      </c>
      <c r="B428" s="75" t="s">
        <v>5744</v>
      </c>
      <c r="C428" s="75" t="s">
        <v>337</v>
      </c>
      <c r="D428" s="75" t="s">
        <v>101</v>
      </c>
    </row>
    <row r="429">
      <c r="A429" s="76">
        <v>45851.0</v>
      </c>
      <c r="B429" s="75" t="s">
        <v>5745</v>
      </c>
      <c r="C429" s="75" t="s">
        <v>394</v>
      </c>
      <c r="D429" s="75" t="s">
        <v>101</v>
      </c>
    </row>
    <row r="430">
      <c r="A430" s="76">
        <v>45851.0</v>
      </c>
      <c r="B430" s="75" t="s">
        <v>5746</v>
      </c>
      <c r="C430" s="75" t="s">
        <v>114</v>
      </c>
      <c r="D430" s="75" t="s">
        <v>101</v>
      </c>
    </row>
    <row r="431">
      <c r="A431" s="76">
        <v>45851.0</v>
      </c>
      <c r="B431" s="75" t="s">
        <v>5747</v>
      </c>
      <c r="C431" s="75" t="s">
        <v>335</v>
      </c>
      <c r="D431" s="75" t="s">
        <v>101</v>
      </c>
    </row>
    <row r="432">
      <c r="A432" s="76">
        <v>45851.0</v>
      </c>
      <c r="B432" s="75" t="s">
        <v>5748</v>
      </c>
      <c r="C432" s="75" t="s">
        <v>241</v>
      </c>
      <c r="D432" s="75" t="s">
        <v>106</v>
      </c>
    </row>
    <row r="433">
      <c r="A433" s="76">
        <v>45851.0</v>
      </c>
      <c r="B433" s="75" t="s">
        <v>5703</v>
      </c>
      <c r="C433" s="75" t="s">
        <v>132</v>
      </c>
      <c r="D433" s="75" t="s">
        <v>101</v>
      </c>
    </row>
    <row r="434">
      <c r="A434" s="76">
        <v>45851.0</v>
      </c>
      <c r="B434" s="75" t="s">
        <v>5749</v>
      </c>
      <c r="C434" s="75" t="s">
        <v>2039</v>
      </c>
      <c r="D434" s="75" t="s">
        <v>101</v>
      </c>
    </row>
    <row r="435">
      <c r="A435" s="76">
        <v>45851.0</v>
      </c>
      <c r="B435" s="75" t="s">
        <v>5750</v>
      </c>
      <c r="C435" s="75" t="s">
        <v>375</v>
      </c>
      <c r="D435" s="75" t="s">
        <v>101</v>
      </c>
    </row>
    <row r="436">
      <c r="A436" s="76">
        <v>45851.0</v>
      </c>
      <c r="B436" s="75" t="s">
        <v>5703</v>
      </c>
      <c r="C436" s="75" t="s">
        <v>132</v>
      </c>
      <c r="D436" s="75" t="s">
        <v>101</v>
      </c>
    </row>
    <row r="437">
      <c r="A437" s="76">
        <v>45851.0</v>
      </c>
      <c r="B437" s="75" t="s">
        <v>5751</v>
      </c>
      <c r="C437" s="75" t="s">
        <v>217</v>
      </c>
      <c r="D437" s="75" t="s">
        <v>109</v>
      </c>
    </row>
    <row r="438">
      <c r="A438" s="76">
        <v>45851.0</v>
      </c>
      <c r="B438" s="75" t="s">
        <v>5676</v>
      </c>
      <c r="C438" s="75" t="s">
        <v>325</v>
      </c>
      <c r="D438" s="75" t="s">
        <v>101</v>
      </c>
    </row>
    <row r="439">
      <c r="A439" s="76">
        <v>45851.0</v>
      </c>
      <c r="B439" s="75" t="s">
        <v>5752</v>
      </c>
      <c r="C439" s="75" t="s">
        <v>5509</v>
      </c>
      <c r="D439" s="75" t="s">
        <v>101</v>
      </c>
    </row>
    <row r="440">
      <c r="A440" s="76">
        <v>45851.0</v>
      </c>
      <c r="B440" s="75" t="s">
        <v>5644</v>
      </c>
      <c r="C440" s="75" t="s">
        <v>293</v>
      </c>
      <c r="D440" s="75" t="s">
        <v>109</v>
      </c>
    </row>
    <row r="441">
      <c r="A441" s="76">
        <v>45851.0</v>
      </c>
      <c r="B441" s="75" t="s">
        <v>5644</v>
      </c>
      <c r="C441" s="75" t="s">
        <v>293</v>
      </c>
      <c r="D441" s="75" t="s">
        <v>109</v>
      </c>
    </row>
    <row r="442">
      <c r="A442" s="76">
        <v>45851.0</v>
      </c>
      <c r="B442" s="75" t="s">
        <v>5644</v>
      </c>
      <c r="C442" s="75" t="s">
        <v>293</v>
      </c>
      <c r="D442" s="75" t="s">
        <v>109</v>
      </c>
    </row>
    <row r="443">
      <c r="A443" s="76">
        <v>45851.0</v>
      </c>
      <c r="B443" s="75" t="s">
        <v>5644</v>
      </c>
      <c r="C443" s="75" t="s">
        <v>293</v>
      </c>
      <c r="D443" s="75" t="s">
        <v>109</v>
      </c>
    </row>
    <row r="444">
      <c r="A444" s="76">
        <v>45851.0</v>
      </c>
      <c r="B444" s="75" t="s">
        <v>5753</v>
      </c>
      <c r="C444" s="75" t="s">
        <v>165</v>
      </c>
      <c r="D444" s="75" t="s">
        <v>102</v>
      </c>
    </row>
    <row r="445">
      <c r="A445" s="76">
        <v>45851.0</v>
      </c>
      <c r="B445" s="75" t="s">
        <v>5754</v>
      </c>
      <c r="C445" s="75" t="s">
        <v>171</v>
      </c>
      <c r="D445" s="75" t="s">
        <v>101</v>
      </c>
    </row>
    <row r="446">
      <c r="A446" s="76">
        <v>45851.0</v>
      </c>
      <c r="B446" s="75" t="s">
        <v>5755</v>
      </c>
      <c r="C446" s="75" t="s">
        <v>366</v>
      </c>
      <c r="D446" s="75" t="s">
        <v>108</v>
      </c>
    </row>
    <row r="447">
      <c r="A447" s="76">
        <v>45851.0</v>
      </c>
      <c r="B447" s="75" t="s">
        <v>5756</v>
      </c>
      <c r="C447" s="75" t="s">
        <v>217</v>
      </c>
      <c r="D447" s="75" t="s">
        <v>108</v>
      </c>
    </row>
    <row r="448">
      <c r="A448" s="76">
        <v>45851.0</v>
      </c>
      <c r="B448" s="75" t="s">
        <v>5757</v>
      </c>
      <c r="C448" s="75" t="s">
        <v>165</v>
      </c>
      <c r="D448" s="75" t="s">
        <v>102</v>
      </c>
    </row>
    <row r="449">
      <c r="A449" s="76">
        <v>45851.0</v>
      </c>
      <c r="B449" s="75" t="s">
        <v>5758</v>
      </c>
      <c r="C449" s="75" t="s">
        <v>2070</v>
      </c>
      <c r="D449" s="75" t="s">
        <v>109</v>
      </c>
    </row>
    <row r="450">
      <c r="A450" s="76">
        <v>45851.0</v>
      </c>
      <c r="B450" s="75" t="s">
        <v>5759</v>
      </c>
      <c r="C450" s="75" t="s">
        <v>366</v>
      </c>
      <c r="D450" s="75" t="s">
        <v>108</v>
      </c>
    </row>
    <row r="451">
      <c r="A451" s="76">
        <v>45851.0</v>
      </c>
      <c r="B451" s="75" t="s">
        <v>5760</v>
      </c>
      <c r="C451" s="75" t="s">
        <v>233</v>
      </c>
      <c r="D451" s="75" t="s">
        <v>110</v>
      </c>
    </row>
    <row r="452">
      <c r="A452" s="76">
        <v>45851.0</v>
      </c>
      <c r="B452" s="75" t="s">
        <v>5761</v>
      </c>
      <c r="C452" s="75" t="s">
        <v>114</v>
      </c>
      <c r="D452" s="75" t="s">
        <v>109</v>
      </c>
    </row>
    <row r="453">
      <c r="A453" s="76">
        <v>45851.0</v>
      </c>
      <c r="B453" s="75" t="s">
        <v>5762</v>
      </c>
      <c r="C453" s="75" t="s">
        <v>253</v>
      </c>
      <c r="D453" s="75" t="s">
        <v>109</v>
      </c>
    </row>
    <row r="454">
      <c r="A454" s="76">
        <v>45851.0</v>
      </c>
      <c r="B454" s="75" t="s">
        <v>5763</v>
      </c>
      <c r="C454" s="75" t="s">
        <v>247</v>
      </c>
      <c r="D454" s="75" t="s">
        <v>109</v>
      </c>
    </row>
    <row r="455">
      <c r="A455" s="76">
        <v>45851.0</v>
      </c>
      <c r="B455" s="75" t="s">
        <v>5764</v>
      </c>
      <c r="C455" s="75" t="s">
        <v>233</v>
      </c>
      <c r="D455" s="75" t="s">
        <v>109</v>
      </c>
    </row>
    <row r="456">
      <c r="A456" s="76">
        <v>45851.0</v>
      </c>
      <c r="B456" s="75" t="s">
        <v>5765</v>
      </c>
      <c r="C456" s="75" t="s">
        <v>247</v>
      </c>
      <c r="D456" s="75" t="s">
        <v>109</v>
      </c>
    </row>
    <row r="457">
      <c r="A457" s="76">
        <v>45851.0</v>
      </c>
      <c r="B457" s="75" t="s">
        <v>5766</v>
      </c>
      <c r="C457" s="75" t="s">
        <v>166</v>
      </c>
      <c r="D457" s="75" t="s">
        <v>109</v>
      </c>
    </row>
    <row r="458">
      <c r="A458" s="76">
        <v>45851.0</v>
      </c>
      <c r="B458" s="75" t="s">
        <v>5644</v>
      </c>
      <c r="C458" s="75" t="s">
        <v>293</v>
      </c>
      <c r="D458" s="75" t="s">
        <v>109</v>
      </c>
    </row>
    <row r="459">
      <c r="A459" s="76">
        <v>45851.0</v>
      </c>
      <c r="B459" s="75" t="s">
        <v>5644</v>
      </c>
      <c r="C459" s="75" t="s">
        <v>293</v>
      </c>
      <c r="D459" s="75" t="s">
        <v>109</v>
      </c>
    </row>
    <row r="460">
      <c r="A460" s="76">
        <v>45851.0</v>
      </c>
      <c r="B460" s="75" t="s">
        <v>5644</v>
      </c>
      <c r="C460" s="75" t="s">
        <v>293</v>
      </c>
      <c r="D460" s="75" t="s">
        <v>109</v>
      </c>
    </row>
    <row r="461">
      <c r="A461" s="76">
        <v>45851.0</v>
      </c>
      <c r="B461" s="75" t="s">
        <v>5644</v>
      </c>
      <c r="C461" s="75" t="s">
        <v>293</v>
      </c>
      <c r="D461" s="75" t="s">
        <v>109</v>
      </c>
    </row>
    <row r="462">
      <c r="A462" s="76">
        <v>45851.0</v>
      </c>
      <c r="B462" s="75" t="s">
        <v>5644</v>
      </c>
      <c r="C462" s="75" t="s">
        <v>293</v>
      </c>
      <c r="D462" s="75" t="s">
        <v>109</v>
      </c>
    </row>
    <row r="463">
      <c r="A463" s="76">
        <v>45851.0</v>
      </c>
      <c r="B463" s="75" t="s">
        <v>5644</v>
      </c>
      <c r="C463" s="75" t="s">
        <v>293</v>
      </c>
      <c r="D463" s="75" t="s">
        <v>109</v>
      </c>
    </row>
    <row r="464">
      <c r="A464" s="76">
        <v>45851.0</v>
      </c>
      <c r="B464" s="75" t="s">
        <v>5767</v>
      </c>
      <c r="C464" s="75" t="s">
        <v>114</v>
      </c>
      <c r="D464" s="75" t="s">
        <v>101</v>
      </c>
    </row>
    <row r="465">
      <c r="A465" s="76">
        <v>45851.0</v>
      </c>
      <c r="B465" s="75" t="s">
        <v>5768</v>
      </c>
      <c r="C465" s="75" t="s">
        <v>235</v>
      </c>
      <c r="D465" s="75" t="s">
        <v>108</v>
      </c>
    </row>
    <row r="466">
      <c r="A466" s="76">
        <v>45851.0</v>
      </c>
      <c r="B466" s="75" t="s">
        <v>5769</v>
      </c>
      <c r="C466" s="75" t="s">
        <v>171</v>
      </c>
      <c r="D466" s="75" t="s">
        <v>101</v>
      </c>
    </row>
    <row r="467">
      <c r="A467" s="76">
        <v>45851.0</v>
      </c>
      <c r="B467" s="75" t="s">
        <v>5770</v>
      </c>
      <c r="C467" s="75" t="s">
        <v>166</v>
      </c>
      <c r="D467" s="75" t="s">
        <v>108</v>
      </c>
    </row>
    <row r="468">
      <c r="A468" s="76">
        <v>45851.0</v>
      </c>
      <c r="B468" s="75" t="s">
        <v>5771</v>
      </c>
      <c r="C468" s="75" t="s">
        <v>335</v>
      </c>
      <c r="D468" s="75" t="s">
        <v>101</v>
      </c>
    </row>
    <row r="469">
      <c r="A469" s="76">
        <v>45851.0</v>
      </c>
      <c r="B469" s="75" t="s">
        <v>5772</v>
      </c>
      <c r="C469" s="75" t="s">
        <v>114</v>
      </c>
      <c r="D469" s="75" t="s">
        <v>101</v>
      </c>
    </row>
    <row r="470">
      <c r="A470" s="76">
        <v>45851.0</v>
      </c>
      <c r="B470" s="75" t="s">
        <v>5773</v>
      </c>
      <c r="C470" s="75" t="s">
        <v>160</v>
      </c>
      <c r="D470" s="75" t="s">
        <v>101</v>
      </c>
    </row>
    <row r="471">
      <c r="A471" s="76">
        <v>45851.0</v>
      </c>
      <c r="B471" s="75" t="s">
        <v>5774</v>
      </c>
      <c r="C471" s="75" t="s">
        <v>5364</v>
      </c>
      <c r="D471" s="75" t="s">
        <v>101</v>
      </c>
    </row>
    <row r="472">
      <c r="A472" s="76">
        <v>45851.0</v>
      </c>
      <c r="B472" s="75" t="s">
        <v>5691</v>
      </c>
      <c r="C472" s="75" t="s">
        <v>133</v>
      </c>
      <c r="D472" s="75" t="s">
        <v>108</v>
      </c>
    </row>
    <row r="473">
      <c r="A473" s="76">
        <v>45851.0</v>
      </c>
      <c r="B473" s="75" t="s">
        <v>5775</v>
      </c>
      <c r="C473" s="75" t="s">
        <v>318</v>
      </c>
      <c r="D473" s="75" t="s">
        <v>108</v>
      </c>
    </row>
    <row r="474">
      <c r="A474" s="76">
        <v>45851.0</v>
      </c>
      <c r="B474" s="75" t="s">
        <v>5776</v>
      </c>
      <c r="C474" s="75" t="s">
        <v>141</v>
      </c>
      <c r="D474" s="75" t="s">
        <v>108</v>
      </c>
    </row>
    <row r="475">
      <c r="A475" s="76">
        <v>45851.0</v>
      </c>
      <c r="B475" s="75" t="s">
        <v>5777</v>
      </c>
      <c r="C475" s="75" t="s">
        <v>221</v>
      </c>
      <c r="D475" s="75" t="s">
        <v>102</v>
      </c>
    </row>
    <row r="476">
      <c r="A476" s="76">
        <v>45851.0</v>
      </c>
      <c r="B476" s="75" t="s">
        <v>5778</v>
      </c>
      <c r="C476" s="75" t="s">
        <v>133</v>
      </c>
      <c r="D476" s="75" t="s">
        <v>108</v>
      </c>
    </row>
    <row r="477">
      <c r="A477" s="76">
        <v>45851.0</v>
      </c>
      <c r="B477" s="75" t="s">
        <v>5779</v>
      </c>
      <c r="C477" s="75" t="s">
        <v>318</v>
      </c>
      <c r="D477" s="75" t="s">
        <v>105</v>
      </c>
    </row>
    <row r="478">
      <c r="A478" s="76">
        <v>45851.0</v>
      </c>
      <c r="B478" s="75" t="s">
        <v>5780</v>
      </c>
      <c r="C478" s="75" t="s">
        <v>171</v>
      </c>
      <c r="D478" s="75" t="s">
        <v>101</v>
      </c>
    </row>
    <row r="479">
      <c r="A479" s="76">
        <v>45851.0</v>
      </c>
      <c r="B479" s="75" t="s">
        <v>5781</v>
      </c>
      <c r="C479" s="75" t="s">
        <v>2048</v>
      </c>
      <c r="D479" s="75" t="s">
        <v>101</v>
      </c>
    </row>
    <row r="480">
      <c r="A480" s="76">
        <v>45851.0</v>
      </c>
      <c r="B480" s="75" t="s">
        <v>5782</v>
      </c>
      <c r="C480" s="75" t="s">
        <v>181</v>
      </c>
      <c r="D480" s="75" t="s">
        <v>101</v>
      </c>
    </row>
    <row r="481">
      <c r="A481" s="76">
        <v>45851.0</v>
      </c>
      <c r="B481" s="75" t="s">
        <v>5783</v>
      </c>
      <c r="C481" s="75" t="s">
        <v>117</v>
      </c>
      <c r="D481" s="75" t="s">
        <v>101</v>
      </c>
    </row>
    <row r="482">
      <c r="A482" s="76">
        <v>45851.0</v>
      </c>
      <c r="B482" s="75" t="s">
        <v>5784</v>
      </c>
      <c r="C482" s="75" t="s">
        <v>430</v>
      </c>
      <c r="D482" s="75" t="s">
        <v>101</v>
      </c>
    </row>
    <row r="483">
      <c r="A483" s="76">
        <v>45851.0</v>
      </c>
      <c r="B483" s="75" t="s">
        <v>5785</v>
      </c>
      <c r="C483" s="75" t="s">
        <v>366</v>
      </c>
      <c r="D483" s="75" t="s">
        <v>108</v>
      </c>
    </row>
    <row r="484">
      <c r="A484" s="76">
        <v>45851.0</v>
      </c>
      <c r="B484" s="75" t="s">
        <v>5786</v>
      </c>
      <c r="C484" s="75" t="s">
        <v>171</v>
      </c>
      <c r="D484" s="75" t="s">
        <v>101</v>
      </c>
    </row>
    <row r="485">
      <c r="A485" s="76">
        <v>45851.0</v>
      </c>
      <c r="B485" s="75" t="s">
        <v>5787</v>
      </c>
      <c r="C485" s="75" t="s">
        <v>3771</v>
      </c>
      <c r="D485" s="75" t="s">
        <v>103</v>
      </c>
    </row>
    <row r="486">
      <c r="A486" s="76">
        <v>45851.0</v>
      </c>
      <c r="B486" s="75" t="s">
        <v>5788</v>
      </c>
      <c r="C486" s="75" t="s">
        <v>2066</v>
      </c>
      <c r="D486" s="75" t="s">
        <v>101</v>
      </c>
    </row>
    <row r="487">
      <c r="A487" s="76">
        <v>45851.0</v>
      </c>
      <c r="B487" s="75" t="s">
        <v>5789</v>
      </c>
      <c r="C487" s="75" t="s">
        <v>217</v>
      </c>
      <c r="D487" s="75" t="s">
        <v>108</v>
      </c>
    </row>
    <row r="488">
      <c r="A488" s="76">
        <v>45851.0</v>
      </c>
      <c r="B488" s="75" t="s">
        <v>5790</v>
      </c>
      <c r="C488" s="75" t="s">
        <v>117</v>
      </c>
      <c r="D488" s="75" t="s">
        <v>101</v>
      </c>
    </row>
    <row r="489">
      <c r="A489" s="76">
        <v>45851.0</v>
      </c>
      <c r="B489" s="75" t="s">
        <v>5791</v>
      </c>
      <c r="C489" s="75" t="s">
        <v>366</v>
      </c>
      <c r="D489" s="75" t="s">
        <v>108</v>
      </c>
    </row>
    <row r="490">
      <c r="A490" s="76">
        <v>45851.0</v>
      </c>
      <c r="B490" s="75" t="s">
        <v>5638</v>
      </c>
      <c r="C490" s="75" t="s">
        <v>166</v>
      </c>
      <c r="D490" s="75" t="s">
        <v>109</v>
      </c>
    </row>
    <row r="491">
      <c r="A491" s="76">
        <v>45851.0</v>
      </c>
      <c r="B491" s="75" t="s">
        <v>5792</v>
      </c>
      <c r="C491" s="75" t="s">
        <v>325</v>
      </c>
      <c r="D491" s="75" t="s">
        <v>102</v>
      </c>
    </row>
    <row r="492">
      <c r="A492" s="76">
        <v>45851.0</v>
      </c>
      <c r="B492" s="75" t="s">
        <v>5793</v>
      </c>
      <c r="C492" s="75" t="s">
        <v>117</v>
      </c>
      <c r="D492" s="75" t="s">
        <v>101</v>
      </c>
    </row>
    <row r="493">
      <c r="A493" s="76">
        <v>45851.0</v>
      </c>
      <c r="B493" s="75" t="s">
        <v>5794</v>
      </c>
      <c r="C493" s="75" t="s">
        <v>247</v>
      </c>
      <c r="D493" s="75" t="s">
        <v>108</v>
      </c>
    </row>
    <row r="494">
      <c r="A494" s="76">
        <v>45851.0</v>
      </c>
      <c r="B494" s="75" t="s">
        <v>5795</v>
      </c>
      <c r="C494" s="75" t="s">
        <v>141</v>
      </c>
      <c r="D494" s="75" t="s">
        <v>108</v>
      </c>
    </row>
    <row r="495">
      <c r="A495" s="76">
        <v>45851.0</v>
      </c>
      <c r="B495" s="75" t="s">
        <v>5796</v>
      </c>
      <c r="C495" s="75" t="s">
        <v>3760</v>
      </c>
      <c r="D495" s="75" t="s">
        <v>101</v>
      </c>
    </row>
    <row r="496">
      <c r="A496" s="76">
        <v>45851.0</v>
      </c>
      <c r="B496" s="75" t="s">
        <v>5797</v>
      </c>
      <c r="C496" s="75" t="s">
        <v>144</v>
      </c>
      <c r="D496" s="75" t="s">
        <v>108</v>
      </c>
    </row>
    <row r="497">
      <c r="A497" s="76">
        <v>45851.0</v>
      </c>
      <c r="B497" s="75" t="s">
        <v>5648</v>
      </c>
      <c r="C497" s="75" t="s">
        <v>165</v>
      </c>
      <c r="D497" s="75" t="s">
        <v>105</v>
      </c>
    </row>
    <row r="498">
      <c r="A498" s="76">
        <v>45851.0</v>
      </c>
      <c r="B498" s="75" t="s">
        <v>5798</v>
      </c>
      <c r="C498" s="75" t="s">
        <v>253</v>
      </c>
      <c r="D498" s="75" t="s">
        <v>108</v>
      </c>
    </row>
    <row r="499">
      <c r="A499" s="76">
        <v>45851.0</v>
      </c>
      <c r="B499" s="75" t="s">
        <v>5799</v>
      </c>
      <c r="C499" s="75" t="s">
        <v>241</v>
      </c>
      <c r="D499" s="75" t="s">
        <v>105</v>
      </c>
    </row>
    <row r="500">
      <c r="A500" s="76">
        <v>45851.0</v>
      </c>
      <c r="B500" s="75" t="s">
        <v>5800</v>
      </c>
      <c r="C500" s="75" t="s">
        <v>253</v>
      </c>
      <c r="D500" s="75" t="s">
        <v>108</v>
      </c>
    </row>
    <row r="501">
      <c r="A501" s="76">
        <v>45851.0</v>
      </c>
      <c r="B501" s="75" t="s">
        <v>5801</v>
      </c>
      <c r="C501" s="75" t="s">
        <v>2048</v>
      </c>
      <c r="D501" s="75" t="s">
        <v>102</v>
      </c>
    </row>
    <row r="502">
      <c r="A502" s="76">
        <v>45851.0</v>
      </c>
      <c r="B502" s="75" t="s">
        <v>5802</v>
      </c>
      <c r="C502" s="75" t="s">
        <v>132</v>
      </c>
      <c r="D502" s="75" t="s">
        <v>101</v>
      </c>
    </row>
    <row r="503">
      <c r="A503" s="76">
        <v>45851.0</v>
      </c>
      <c r="B503" s="75" t="s">
        <v>5803</v>
      </c>
      <c r="C503" s="75" t="s">
        <v>144</v>
      </c>
      <c r="D503" s="75" t="s">
        <v>108</v>
      </c>
    </row>
    <row r="504">
      <c r="A504" s="76">
        <v>45851.0</v>
      </c>
      <c r="B504" s="75" t="s">
        <v>5804</v>
      </c>
      <c r="C504" s="75" t="s">
        <v>2039</v>
      </c>
      <c r="D504" s="75" t="s">
        <v>101</v>
      </c>
    </row>
    <row r="505">
      <c r="A505" s="76">
        <v>45851.0</v>
      </c>
      <c r="B505" s="75" t="s">
        <v>5805</v>
      </c>
      <c r="C505" s="75" t="s">
        <v>5509</v>
      </c>
      <c r="D505" s="75" t="s">
        <v>101</v>
      </c>
    </row>
    <row r="506">
      <c r="A506" s="76">
        <v>45851.0</v>
      </c>
      <c r="B506" s="75" t="s">
        <v>5806</v>
      </c>
      <c r="C506" s="75" t="s">
        <v>398</v>
      </c>
      <c r="D506" s="75" t="s">
        <v>101</v>
      </c>
    </row>
    <row r="507">
      <c r="A507" s="76">
        <v>45850.0</v>
      </c>
      <c r="B507" s="75" t="s">
        <v>5807</v>
      </c>
      <c r="C507" s="75" t="s">
        <v>166</v>
      </c>
      <c r="D507" s="75" t="s">
        <v>109</v>
      </c>
    </row>
    <row r="508">
      <c r="A508" s="76">
        <v>45850.0</v>
      </c>
      <c r="B508" s="75" t="s">
        <v>5808</v>
      </c>
      <c r="C508" s="75" t="s">
        <v>280</v>
      </c>
      <c r="D508" s="75" t="s">
        <v>108</v>
      </c>
    </row>
    <row r="509">
      <c r="A509" s="76">
        <v>45850.0</v>
      </c>
      <c r="B509" s="75" t="s">
        <v>5809</v>
      </c>
      <c r="C509" s="75" t="s">
        <v>330</v>
      </c>
      <c r="D509" s="75" t="s">
        <v>101</v>
      </c>
    </row>
    <row r="510">
      <c r="A510" s="76">
        <v>45850.0</v>
      </c>
      <c r="B510" s="75" t="s">
        <v>5810</v>
      </c>
      <c r="C510" s="75" t="s">
        <v>271</v>
      </c>
      <c r="D510" s="75" t="s">
        <v>101</v>
      </c>
    </row>
    <row r="511">
      <c r="A511" s="76">
        <v>45850.0</v>
      </c>
      <c r="B511" s="75" t="s">
        <v>5811</v>
      </c>
      <c r="C511" s="75" t="s">
        <v>144</v>
      </c>
      <c r="D511" s="75" t="s">
        <v>108</v>
      </c>
    </row>
    <row r="512">
      <c r="A512" s="76">
        <v>45850.0</v>
      </c>
      <c r="B512" s="75" t="s">
        <v>5812</v>
      </c>
      <c r="C512" s="75" t="s">
        <v>252</v>
      </c>
      <c r="D512" s="75" t="s">
        <v>102</v>
      </c>
    </row>
    <row r="513">
      <c r="A513" s="76">
        <v>45850.0</v>
      </c>
      <c r="B513" s="75" t="s">
        <v>5813</v>
      </c>
      <c r="C513" s="75" t="s">
        <v>171</v>
      </c>
      <c r="D513" s="75" t="s">
        <v>101</v>
      </c>
    </row>
    <row r="514">
      <c r="A514" s="76">
        <v>45850.0</v>
      </c>
      <c r="B514" s="75" t="s">
        <v>5814</v>
      </c>
      <c r="C514" s="75" t="s">
        <v>181</v>
      </c>
      <c r="D514" s="75" t="s">
        <v>101</v>
      </c>
    </row>
    <row r="515">
      <c r="A515" s="76">
        <v>45850.0</v>
      </c>
      <c r="B515" s="75" t="s">
        <v>5815</v>
      </c>
      <c r="C515" s="75" t="s">
        <v>230</v>
      </c>
      <c r="D515" s="75" t="s">
        <v>109</v>
      </c>
    </row>
    <row r="516">
      <c r="A516" s="76">
        <v>45850.0</v>
      </c>
      <c r="B516" s="75" t="s">
        <v>5816</v>
      </c>
      <c r="C516" s="75" t="s">
        <v>253</v>
      </c>
      <c r="D516" s="75" t="s">
        <v>108</v>
      </c>
    </row>
    <row r="517">
      <c r="A517" s="76">
        <v>45850.0</v>
      </c>
      <c r="B517" s="75" t="s">
        <v>5817</v>
      </c>
      <c r="C517" s="75" t="s">
        <v>171</v>
      </c>
      <c r="D517" s="75" t="s">
        <v>101</v>
      </c>
    </row>
    <row r="518">
      <c r="A518" s="76">
        <v>45850.0</v>
      </c>
      <c r="B518" s="75" t="s">
        <v>5818</v>
      </c>
      <c r="C518" s="75" t="s">
        <v>2045</v>
      </c>
      <c r="D518" s="75" t="s">
        <v>108</v>
      </c>
    </row>
    <row r="519">
      <c r="A519" s="76">
        <v>45850.0</v>
      </c>
      <c r="B519" s="75" t="s">
        <v>5819</v>
      </c>
      <c r="C519" s="75" t="s">
        <v>318</v>
      </c>
      <c r="D519" s="75" t="s">
        <v>108</v>
      </c>
    </row>
    <row r="520">
      <c r="A520" s="76">
        <v>45850.0</v>
      </c>
      <c r="B520" s="75" t="s">
        <v>5820</v>
      </c>
      <c r="C520" s="75" t="s">
        <v>133</v>
      </c>
      <c r="D520" s="75" t="s">
        <v>108</v>
      </c>
    </row>
    <row r="521">
      <c r="A521" s="76">
        <v>45850.0</v>
      </c>
      <c r="B521" s="75" t="s">
        <v>5821</v>
      </c>
      <c r="C521" s="75" t="s">
        <v>114</v>
      </c>
      <c r="D521" s="75" t="s">
        <v>101</v>
      </c>
    </row>
    <row r="522">
      <c r="A522" s="76">
        <v>45850.0</v>
      </c>
      <c r="B522" s="75" t="s">
        <v>5822</v>
      </c>
      <c r="C522" s="75" t="s">
        <v>280</v>
      </c>
      <c r="D522" s="75" t="s">
        <v>108</v>
      </c>
    </row>
    <row r="523">
      <c r="A523" s="76">
        <v>45850.0</v>
      </c>
      <c r="B523" s="75" t="s">
        <v>5823</v>
      </c>
      <c r="C523" s="75" t="s">
        <v>192</v>
      </c>
      <c r="D523" s="75" t="s">
        <v>101</v>
      </c>
    </row>
    <row r="524">
      <c r="A524" s="76">
        <v>45850.0</v>
      </c>
      <c r="B524" s="75" t="s">
        <v>5824</v>
      </c>
      <c r="C524" s="75" t="s">
        <v>114</v>
      </c>
      <c r="D524" s="75" t="s">
        <v>101</v>
      </c>
    </row>
    <row r="525">
      <c r="A525" s="76">
        <v>45850.0</v>
      </c>
      <c r="B525" s="75" t="s">
        <v>5825</v>
      </c>
      <c r="C525" s="75" t="s">
        <v>337</v>
      </c>
      <c r="D525" s="75" t="s">
        <v>101</v>
      </c>
    </row>
    <row r="526">
      <c r="A526" s="76">
        <v>45850.0</v>
      </c>
      <c r="B526" s="75" t="s">
        <v>5826</v>
      </c>
      <c r="C526" s="75" t="s">
        <v>165</v>
      </c>
      <c r="D526" s="75" t="s">
        <v>102</v>
      </c>
    </row>
    <row r="527">
      <c r="A527" s="76">
        <v>45850.0</v>
      </c>
      <c r="B527" s="75" t="s">
        <v>5827</v>
      </c>
      <c r="C527" s="75" t="s">
        <v>337</v>
      </c>
      <c r="D527" s="75" t="s">
        <v>101</v>
      </c>
    </row>
    <row r="528">
      <c r="A528" s="76">
        <v>45850.0</v>
      </c>
      <c r="B528" s="75" t="s">
        <v>5828</v>
      </c>
      <c r="C528" s="75" t="s">
        <v>290</v>
      </c>
      <c r="D528" s="75" t="s">
        <v>109</v>
      </c>
    </row>
    <row r="529">
      <c r="A529" s="76">
        <v>45850.0</v>
      </c>
      <c r="B529" s="75" t="s">
        <v>5829</v>
      </c>
      <c r="C529" s="75" t="s">
        <v>221</v>
      </c>
      <c r="D529" s="75" t="s">
        <v>102</v>
      </c>
    </row>
    <row r="530">
      <c r="A530" s="76">
        <v>45850.0</v>
      </c>
      <c r="B530" s="75" t="s">
        <v>5830</v>
      </c>
      <c r="C530" s="75" t="s">
        <v>114</v>
      </c>
      <c r="D530" s="75" t="s">
        <v>101</v>
      </c>
    </row>
    <row r="531">
      <c r="A531" s="76">
        <v>45850.0</v>
      </c>
      <c r="B531" s="75" t="s">
        <v>5831</v>
      </c>
      <c r="C531" s="75" t="s">
        <v>204</v>
      </c>
      <c r="D531" s="75" t="s">
        <v>101</v>
      </c>
    </row>
    <row r="532">
      <c r="A532" s="76">
        <v>45850.0</v>
      </c>
      <c r="B532" s="75" t="s">
        <v>5832</v>
      </c>
      <c r="C532" s="75" t="s">
        <v>280</v>
      </c>
      <c r="D532" s="75" t="s">
        <v>108</v>
      </c>
    </row>
    <row r="533">
      <c r="A533" s="76">
        <v>45850.0</v>
      </c>
      <c r="B533" s="75" t="s">
        <v>5833</v>
      </c>
      <c r="C533" s="75" t="s">
        <v>3760</v>
      </c>
      <c r="D533" s="75" t="s">
        <v>101</v>
      </c>
    </row>
    <row r="534">
      <c r="A534" s="76">
        <v>45850.0</v>
      </c>
      <c r="B534" s="75" t="s">
        <v>5834</v>
      </c>
      <c r="C534" s="75" t="s">
        <v>1956</v>
      </c>
      <c r="D534" s="75" t="s">
        <v>101</v>
      </c>
    </row>
    <row r="535">
      <c r="A535" s="76">
        <v>45850.0</v>
      </c>
      <c r="B535" s="75" t="s">
        <v>5835</v>
      </c>
      <c r="C535" s="75" t="s">
        <v>323</v>
      </c>
      <c r="D535" s="75" t="s">
        <v>109</v>
      </c>
    </row>
    <row r="536">
      <c r="A536" s="76">
        <v>45850.0</v>
      </c>
      <c r="B536" s="75" t="s">
        <v>5836</v>
      </c>
      <c r="C536" s="75" t="s">
        <v>217</v>
      </c>
      <c r="D536" s="75" t="s">
        <v>108</v>
      </c>
    </row>
    <row r="537">
      <c r="A537" s="76">
        <v>45850.0</v>
      </c>
      <c r="B537" s="75" t="s">
        <v>5837</v>
      </c>
      <c r="C537" s="75" t="s">
        <v>296</v>
      </c>
      <c r="D537" s="75" t="s">
        <v>108</v>
      </c>
    </row>
    <row r="538">
      <c r="A538" s="76">
        <v>45850.0</v>
      </c>
      <c r="B538" s="75" t="s">
        <v>5838</v>
      </c>
      <c r="C538" s="75" t="s">
        <v>135</v>
      </c>
      <c r="D538" s="75" t="s">
        <v>102</v>
      </c>
    </row>
    <row r="539">
      <c r="A539" s="76">
        <v>45850.0</v>
      </c>
      <c r="B539" s="75" t="s">
        <v>5839</v>
      </c>
      <c r="C539" s="75" t="s">
        <v>241</v>
      </c>
      <c r="D539" s="75" t="s">
        <v>106</v>
      </c>
    </row>
    <row r="540">
      <c r="A540" s="76">
        <v>45850.0</v>
      </c>
      <c r="B540" s="75" t="s">
        <v>5840</v>
      </c>
      <c r="C540" s="75" t="s">
        <v>193</v>
      </c>
      <c r="D540" s="75" t="s">
        <v>102</v>
      </c>
    </row>
    <row r="541">
      <c r="A541" s="76">
        <v>45850.0</v>
      </c>
      <c r="B541" s="75" t="s">
        <v>5841</v>
      </c>
      <c r="C541" s="75" t="s">
        <v>114</v>
      </c>
      <c r="D541" s="75" t="s">
        <v>101</v>
      </c>
    </row>
    <row r="542">
      <c r="A542" s="76">
        <v>45850.0</v>
      </c>
      <c r="B542" s="75" t="s">
        <v>5842</v>
      </c>
      <c r="C542" s="75" t="s">
        <v>171</v>
      </c>
      <c r="D542" s="75" t="s">
        <v>101</v>
      </c>
    </row>
    <row r="543">
      <c r="A543" s="76">
        <v>45850.0</v>
      </c>
      <c r="B543" s="75" t="s">
        <v>5843</v>
      </c>
      <c r="C543" s="75" t="s">
        <v>293</v>
      </c>
      <c r="D543" s="75" t="s">
        <v>108</v>
      </c>
    </row>
    <row r="544">
      <c r="A544" s="76">
        <v>45850.0</v>
      </c>
      <c r="B544" s="75" t="s">
        <v>5844</v>
      </c>
      <c r="C544" s="75" t="s">
        <v>333</v>
      </c>
      <c r="D544" s="75" t="s">
        <v>102</v>
      </c>
    </row>
    <row r="545">
      <c r="A545" s="76">
        <v>45850.0</v>
      </c>
      <c r="B545" s="75" t="s">
        <v>5845</v>
      </c>
      <c r="C545" s="75" t="s">
        <v>235</v>
      </c>
      <c r="D545" s="75" t="s">
        <v>108</v>
      </c>
    </row>
    <row r="546">
      <c r="A546" s="76">
        <v>45850.0</v>
      </c>
      <c r="B546" s="75" t="s">
        <v>5846</v>
      </c>
      <c r="C546" s="75" t="s">
        <v>162</v>
      </c>
      <c r="D546" s="75" t="s">
        <v>106</v>
      </c>
    </row>
    <row r="547">
      <c r="A547" s="76">
        <v>45850.0</v>
      </c>
      <c r="B547" s="75" t="s">
        <v>5847</v>
      </c>
      <c r="C547" s="75" t="s">
        <v>227</v>
      </c>
      <c r="D547" s="75" t="s">
        <v>108</v>
      </c>
    </row>
    <row r="548">
      <c r="A548" s="76">
        <v>45850.0</v>
      </c>
      <c r="B548" s="75" t="s">
        <v>5848</v>
      </c>
      <c r="C548" s="75" t="s">
        <v>144</v>
      </c>
      <c r="D548" s="75" t="s">
        <v>108</v>
      </c>
    </row>
    <row r="549">
      <c r="A549" s="76">
        <v>45850.0</v>
      </c>
      <c r="B549" s="75" t="s">
        <v>5849</v>
      </c>
      <c r="C549" s="75" t="s">
        <v>230</v>
      </c>
      <c r="D549" s="75" t="s">
        <v>101</v>
      </c>
    </row>
    <row r="550">
      <c r="A550" s="76">
        <v>45850.0</v>
      </c>
      <c r="B550" s="75" t="s">
        <v>5850</v>
      </c>
      <c r="C550" s="75" t="s">
        <v>252</v>
      </c>
      <c r="D550" s="75" t="s">
        <v>102</v>
      </c>
    </row>
    <row r="551">
      <c r="A551" s="76">
        <v>45850.0</v>
      </c>
      <c r="B551" s="75" t="s">
        <v>5851</v>
      </c>
      <c r="C551" s="75" t="s">
        <v>398</v>
      </c>
      <c r="D551" s="75" t="s">
        <v>101</v>
      </c>
    </row>
    <row r="552">
      <c r="A552" s="76">
        <v>45850.0</v>
      </c>
      <c r="B552" s="75" t="s">
        <v>5852</v>
      </c>
      <c r="C552" s="75" t="s">
        <v>171</v>
      </c>
      <c r="D552" s="75" t="s">
        <v>101</v>
      </c>
    </row>
    <row r="553">
      <c r="A553" s="76">
        <v>45850.0</v>
      </c>
      <c r="B553" s="75" t="s">
        <v>5853</v>
      </c>
      <c r="C553" s="75" t="s">
        <v>181</v>
      </c>
      <c r="D553" s="75" t="s">
        <v>101</v>
      </c>
    </row>
    <row r="554">
      <c r="A554" s="76">
        <v>45850.0</v>
      </c>
      <c r="B554" s="75" t="s">
        <v>5854</v>
      </c>
      <c r="C554" s="75" t="s">
        <v>434</v>
      </c>
      <c r="D554" s="75" t="s">
        <v>106</v>
      </c>
    </row>
    <row r="555">
      <c r="A555" s="76">
        <v>45850.0</v>
      </c>
      <c r="B555" s="75" t="s">
        <v>5855</v>
      </c>
      <c r="C555" s="75" t="s">
        <v>290</v>
      </c>
      <c r="D555" s="75" t="s">
        <v>108</v>
      </c>
    </row>
    <row r="556">
      <c r="A556" s="76">
        <v>45850.0</v>
      </c>
      <c r="B556" s="75" t="s">
        <v>5856</v>
      </c>
      <c r="C556" s="75" t="s">
        <v>235</v>
      </c>
      <c r="D556" s="75" t="s">
        <v>108</v>
      </c>
    </row>
    <row r="557">
      <c r="A557" s="76">
        <v>45850.0</v>
      </c>
      <c r="B557" s="75" t="s">
        <v>5857</v>
      </c>
      <c r="C557" s="75" t="s">
        <v>337</v>
      </c>
      <c r="D557" s="75" t="s">
        <v>101</v>
      </c>
    </row>
    <row r="558">
      <c r="A558" s="76">
        <v>45850.0</v>
      </c>
      <c r="B558" s="75" t="s">
        <v>5858</v>
      </c>
      <c r="C558" s="75" t="s">
        <v>271</v>
      </c>
      <c r="D558" s="75" t="s">
        <v>101</v>
      </c>
    </row>
    <row r="559">
      <c r="A559" s="76">
        <v>45850.0</v>
      </c>
      <c r="B559" s="75" t="s">
        <v>5859</v>
      </c>
      <c r="C559" s="75" t="s">
        <v>318</v>
      </c>
      <c r="D559" s="75" t="s">
        <v>109</v>
      </c>
    </row>
    <row r="560">
      <c r="A560" s="76">
        <v>45850.0</v>
      </c>
      <c r="B560" s="75" t="s">
        <v>5860</v>
      </c>
      <c r="C560" s="75" t="s">
        <v>247</v>
      </c>
      <c r="D560" s="75" t="s">
        <v>109</v>
      </c>
    </row>
    <row r="561">
      <c r="A561" s="76">
        <v>45850.0</v>
      </c>
      <c r="B561" s="75" t="s">
        <v>5861</v>
      </c>
      <c r="C561" s="75" t="s">
        <v>418</v>
      </c>
      <c r="D561" s="75" t="s">
        <v>109</v>
      </c>
    </row>
    <row r="562">
      <c r="A562" s="76">
        <v>45850.0</v>
      </c>
      <c r="B562" s="75" t="s">
        <v>5862</v>
      </c>
      <c r="C562" s="75" t="s">
        <v>235</v>
      </c>
      <c r="D562" s="75" t="s">
        <v>108</v>
      </c>
    </row>
    <row r="563">
      <c r="A563" s="76">
        <v>45850.0</v>
      </c>
      <c r="B563" s="75" t="s">
        <v>5863</v>
      </c>
      <c r="C563" s="75" t="s">
        <v>181</v>
      </c>
      <c r="D563" s="75" t="s">
        <v>101</v>
      </c>
    </row>
    <row r="564">
      <c r="A564" s="76">
        <v>45850.0</v>
      </c>
      <c r="B564" s="75" t="s">
        <v>5864</v>
      </c>
      <c r="C564" s="75" t="s">
        <v>315</v>
      </c>
      <c r="D564" s="75" t="s">
        <v>101</v>
      </c>
    </row>
    <row r="565">
      <c r="A565" s="76">
        <v>45850.0</v>
      </c>
      <c r="B565" s="75" t="s">
        <v>5865</v>
      </c>
      <c r="C565" s="75" t="s">
        <v>252</v>
      </c>
      <c r="D565" s="75" t="s">
        <v>101</v>
      </c>
    </row>
    <row r="566">
      <c r="A566" s="76">
        <v>45850.0</v>
      </c>
      <c r="B566" s="75" t="s">
        <v>5866</v>
      </c>
      <c r="C566" s="75" t="s">
        <v>160</v>
      </c>
      <c r="D566" s="75" t="s">
        <v>101</v>
      </c>
    </row>
    <row r="567">
      <c r="A567" s="76">
        <v>45850.0</v>
      </c>
      <c r="B567" s="75" t="s">
        <v>5867</v>
      </c>
      <c r="C567" s="75" t="s">
        <v>1972</v>
      </c>
      <c r="D567" s="75" t="s">
        <v>106</v>
      </c>
    </row>
    <row r="568">
      <c r="A568" s="76">
        <v>45850.0</v>
      </c>
      <c r="B568" s="75" t="s">
        <v>5868</v>
      </c>
      <c r="C568" s="75" t="s">
        <v>242</v>
      </c>
      <c r="D568" s="75" t="s">
        <v>105</v>
      </c>
    </row>
    <row r="569">
      <c r="A569" s="76">
        <v>45850.0</v>
      </c>
      <c r="B569" s="75" t="s">
        <v>5869</v>
      </c>
      <c r="C569" s="75" t="s">
        <v>168</v>
      </c>
      <c r="D569" s="75" t="s">
        <v>102</v>
      </c>
    </row>
    <row r="570">
      <c r="A570" s="76">
        <v>45850.0</v>
      </c>
      <c r="B570" s="75" t="s">
        <v>5870</v>
      </c>
      <c r="C570" s="75" t="s">
        <v>266</v>
      </c>
      <c r="D570" s="75" t="s">
        <v>108</v>
      </c>
    </row>
    <row r="571">
      <c r="A571" s="76">
        <v>45850.0</v>
      </c>
      <c r="B571" s="75" t="s">
        <v>5871</v>
      </c>
      <c r="C571" s="75" t="s">
        <v>133</v>
      </c>
      <c r="D571" s="75" t="s">
        <v>108</v>
      </c>
    </row>
    <row r="572">
      <c r="A572" s="76">
        <v>45850.0</v>
      </c>
      <c r="B572" s="75" t="s">
        <v>5872</v>
      </c>
      <c r="C572" s="75" t="s">
        <v>2045</v>
      </c>
      <c r="D572" s="75" t="s">
        <v>108</v>
      </c>
    </row>
    <row r="573">
      <c r="A573" s="76">
        <v>45850.0</v>
      </c>
      <c r="B573" s="75" t="s">
        <v>5873</v>
      </c>
      <c r="C573" s="75" t="s">
        <v>187</v>
      </c>
      <c r="D573" s="75" t="s">
        <v>101</v>
      </c>
    </row>
    <row r="574">
      <c r="A574" s="76">
        <v>45850.0</v>
      </c>
      <c r="B574" s="75" t="s">
        <v>5874</v>
      </c>
      <c r="C574" s="75" t="s">
        <v>171</v>
      </c>
      <c r="D574" s="75" t="s">
        <v>101</v>
      </c>
    </row>
    <row r="575">
      <c r="A575" s="76">
        <v>45850.0</v>
      </c>
      <c r="B575" s="75" t="s">
        <v>5875</v>
      </c>
      <c r="C575" s="75" t="s">
        <v>166</v>
      </c>
      <c r="D575" s="75" t="s">
        <v>108</v>
      </c>
    </row>
    <row r="576">
      <c r="A576" s="76">
        <v>45850.0</v>
      </c>
      <c r="B576" s="75" t="s">
        <v>5876</v>
      </c>
      <c r="C576" s="75" t="s">
        <v>242</v>
      </c>
      <c r="D576" s="75" t="s">
        <v>101</v>
      </c>
    </row>
    <row r="577">
      <c r="A577" s="76">
        <v>45850.0</v>
      </c>
      <c r="B577" s="75" t="s">
        <v>5877</v>
      </c>
      <c r="C577" s="75" t="s">
        <v>135</v>
      </c>
      <c r="D577" s="75" t="s">
        <v>105</v>
      </c>
    </row>
    <row r="578">
      <c r="A578" s="76">
        <v>45850.0</v>
      </c>
      <c r="B578" s="75" t="s">
        <v>5878</v>
      </c>
      <c r="C578" s="75" t="s">
        <v>230</v>
      </c>
      <c r="D578" s="75" t="s">
        <v>101</v>
      </c>
    </row>
    <row r="579">
      <c r="A579" s="76">
        <v>45850.0</v>
      </c>
      <c r="B579" s="75" t="s">
        <v>5879</v>
      </c>
      <c r="C579" s="75" t="s">
        <v>252</v>
      </c>
      <c r="D579" s="75" t="s">
        <v>102</v>
      </c>
    </row>
    <row r="580">
      <c r="A580" s="76">
        <v>45850.0</v>
      </c>
      <c r="B580" s="75" t="s">
        <v>5880</v>
      </c>
      <c r="C580" s="75" t="s">
        <v>217</v>
      </c>
      <c r="D580" s="75" t="s">
        <v>108</v>
      </c>
    </row>
    <row r="581">
      <c r="A581" s="76">
        <v>45850.0</v>
      </c>
      <c r="B581" s="75" t="s">
        <v>5881</v>
      </c>
      <c r="C581" s="75" t="s">
        <v>166</v>
      </c>
      <c r="D581" s="75" t="s">
        <v>108</v>
      </c>
    </row>
    <row r="582">
      <c r="A582" s="76">
        <v>45850.0</v>
      </c>
      <c r="B582" s="75" t="s">
        <v>5882</v>
      </c>
      <c r="C582" s="75" t="s">
        <v>117</v>
      </c>
      <c r="D582" s="75" t="s">
        <v>101</v>
      </c>
    </row>
    <row r="583">
      <c r="A583" s="76">
        <v>45850.0</v>
      </c>
      <c r="B583" s="75" t="s">
        <v>5883</v>
      </c>
      <c r="C583" s="75" t="s">
        <v>392</v>
      </c>
      <c r="D583" s="75" t="s">
        <v>102</v>
      </c>
    </row>
    <row r="584">
      <c r="A584" s="76">
        <v>45850.0</v>
      </c>
      <c r="B584" s="75" t="s">
        <v>5884</v>
      </c>
      <c r="C584" s="75" t="s">
        <v>160</v>
      </c>
      <c r="D584" s="75" t="s">
        <v>101</v>
      </c>
    </row>
    <row r="585">
      <c r="A585" s="76">
        <v>45850.0</v>
      </c>
      <c r="B585" s="75" t="s">
        <v>5885</v>
      </c>
      <c r="C585" s="75" t="s">
        <v>314</v>
      </c>
      <c r="D585" s="75" t="s">
        <v>101</v>
      </c>
    </row>
    <row r="586">
      <c r="A586" s="76">
        <v>45850.0</v>
      </c>
      <c r="B586" s="75" t="s">
        <v>5886</v>
      </c>
      <c r="C586" s="75" t="s">
        <v>217</v>
      </c>
      <c r="D586" s="75" t="s">
        <v>109</v>
      </c>
    </row>
    <row r="587">
      <c r="A587" s="76">
        <v>45850.0</v>
      </c>
      <c r="B587" s="75" t="s">
        <v>5887</v>
      </c>
      <c r="C587" s="75" t="s">
        <v>227</v>
      </c>
      <c r="D587" s="75" t="s">
        <v>109</v>
      </c>
    </row>
    <row r="588">
      <c r="A588" s="76">
        <v>45850.0</v>
      </c>
      <c r="B588" s="75" t="s">
        <v>5888</v>
      </c>
      <c r="C588" s="75" t="s">
        <v>233</v>
      </c>
      <c r="D588" s="75" t="s">
        <v>109</v>
      </c>
    </row>
    <row r="589">
      <c r="A589" s="76">
        <v>45850.0</v>
      </c>
      <c r="B589" s="75" t="s">
        <v>5889</v>
      </c>
      <c r="C589" s="75" t="s">
        <v>392</v>
      </c>
      <c r="D589" s="75" t="s">
        <v>102</v>
      </c>
    </row>
    <row r="590">
      <c r="A590" s="76">
        <v>45850.0</v>
      </c>
      <c r="B590" s="75" t="s">
        <v>5890</v>
      </c>
      <c r="C590" s="75" t="s">
        <v>318</v>
      </c>
      <c r="D590" s="75" t="s">
        <v>105</v>
      </c>
    </row>
    <row r="591">
      <c r="A591" s="76">
        <v>45850.0</v>
      </c>
      <c r="B591" s="75" t="s">
        <v>5891</v>
      </c>
      <c r="C591" s="75" t="s">
        <v>398</v>
      </c>
      <c r="D591" s="75" t="s">
        <v>101</v>
      </c>
    </row>
    <row r="592">
      <c r="A592" s="76">
        <v>45850.0</v>
      </c>
      <c r="B592" s="75" t="s">
        <v>5892</v>
      </c>
      <c r="C592" s="75" t="s">
        <v>230</v>
      </c>
      <c r="D592" s="75" t="s">
        <v>101</v>
      </c>
    </row>
    <row r="593">
      <c r="A593" s="76">
        <v>45850.0</v>
      </c>
      <c r="B593" s="75" t="s">
        <v>5893</v>
      </c>
      <c r="C593" s="75" t="s">
        <v>314</v>
      </c>
      <c r="D593" s="75" t="s">
        <v>105</v>
      </c>
    </row>
    <row r="594">
      <c r="A594" s="76">
        <v>45850.0</v>
      </c>
      <c r="B594" s="75" t="s">
        <v>5894</v>
      </c>
      <c r="C594" s="75" t="s">
        <v>323</v>
      </c>
      <c r="D594" s="75" t="s">
        <v>109</v>
      </c>
    </row>
    <row r="595">
      <c r="A595" s="76">
        <v>45850.0</v>
      </c>
      <c r="B595" s="75" t="s">
        <v>5895</v>
      </c>
      <c r="C595" s="75" t="s">
        <v>227</v>
      </c>
      <c r="D595" s="75" t="s">
        <v>110</v>
      </c>
    </row>
    <row r="596">
      <c r="A596" s="76">
        <v>45850.0</v>
      </c>
      <c r="B596" s="75" t="s">
        <v>5896</v>
      </c>
      <c r="C596" s="75" t="s">
        <v>323</v>
      </c>
      <c r="D596" s="75" t="s">
        <v>108</v>
      </c>
    </row>
    <row r="597">
      <c r="A597" s="76">
        <v>45850.0</v>
      </c>
      <c r="B597" s="75" t="s">
        <v>5897</v>
      </c>
      <c r="C597" s="75" t="s">
        <v>1972</v>
      </c>
      <c r="D597" s="75" t="s">
        <v>106</v>
      </c>
    </row>
    <row r="598">
      <c r="A598" s="76">
        <v>45850.0</v>
      </c>
      <c r="B598" s="75" t="s">
        <v>5898</v>
      </c>
      <c r="C598" s="75" t="s">
        <v>290</v>
      </c>
      <c r="D598" s="75" t="s">
        <v>108</v>
      </c>
    </row>
    <row r="599">
      <c r="A599" s="76">
        <v>45850.0</v>
      </c>
      <c r="B599" s="75" t="s">
        <v>5899</v>
      </c>
      <c r="C599" s="75" t="s">
        <v>205</v>
      </c>
      <c r="D599" s="75" t="s">
        <v>101</v>
      </c>
    </row>
    <row r="600">
      <c r="A600" s="76">
        <v>45850.0</v>
      </c>
      <c r="B600" s="75" t="s">
        <v>5900</v>
      </c>
      <c r="C600" s="75" t="s">
        <v>204</v>
      </c>
      <c r="D600" s="75" t="s">
        <v>101</v>
      </c>
    </row>
    <row r="601">
      <c r="A601" s="76">
        <v>45850.0</v>
      </c>
      <c r="B601" s="75" t="s">
        <v>5815</v>
      </c>
      <c r="C601" s="75" t="s">
        <v>230</v>
      </c>
      <c r="D601" s="75" t="s">
        <v>109</v>
      </c>
    </row>
    <row r="602">
      <c r="A602" s="76">
        <v>45850.0</v>
      </c>
      <c r="B602" s="75" t="s">
        <v>5901</v>
      </c>
      <c r="C602" s="75" t="s">
        <v>323</v>
      </c>
      <c r="D602" s="75" t="s">
        <v>108</v>
      </c>
    </row>
    <row r="603">
      <c r="A603" s="76">
        <v>45850.0</v>
      </c>
      <c r="B603" s="75" t="s">
        <v>5902</v>
      </c>
      <c r="C603" s="75" t="s">
        <v>318</v>
      </c>
      <c r="D603" s="75" t="s">
        <v>101</v>
      </c>
    </row>
    <row r="604">
      <c r="A604" s="76">
        <v>45850.0</v>
      </c>
      <c r="B604" s="75" t="s">
        <v>5903</v>
      </c>
      <c r="C604" s="75" t="s">
        <v>296</v>
      </c>
      <c r="D604" s="75" t="s">
        <v>108</v>
      </c>
    </row>
    <row r="605">
      <c r="A605" s="76">
        <v>45850.0</v>
      </c>
      <c r="B605" s="75" t="s">
        <v>5904</v>
      </c>
      <c r="C605" s="75" t="s">
        <v>235</v>
      </c>
      <c r="D605" s="75" t="s">
        <v>108</v>
      </c>
    </row>
    <row r="606">
      <c r="A606" s="76">
        <v>45850.0</v>
      </c>
      <c r="B606" s="75" t="s">
        <v>5905</v>
      </c>
      <c r="C606" s="75" t="s">
        <v>2045</v>
      </c>
      <c r="D606" s="75" t="s">
        <v>108</v>
      </c>
    </row>
    <row r="607">
      <c r="A607" s="76">
        <v>45850.0</v>
      </c>
      <c r="B607" s="75" t="s">
        <v>5906</v>
      </c>
      <c r="C607" s="75" t="s">
        <v>193</v>
      </c>
      <c r="D607" s="75" t="s">
        <v>101</v>
      </c>
    </row>
    <row r="608">
      <c r="A608" s="76">
        <v>45850.0</v>
      </c>
      <c r="B608" s="75" t="s">
        <v>5907</v>
      </c>
      <c r="C608" s="75" t="s">
        <v>166</v>
      </c>
      <c r="D608" s="75" t="s">
        <v>108</v>
      </c>
    </row>
    <row r="609">
      <c r="A609" s="76">
        <v>45850.0</v>
      </c>
      <c r="B609" s="75" t="s">
        <v>5908</v>
      </c>
      <c r="C609" s="75" t="s">
        <v>227</v>
      </c>
      <c r="D609" s="75" t="s">
        <v>108</v>
      </c>
    </row>
    <row r="610">
      <c r="A610" s="76">
        <v>45850.0</v>
      </c>
      <c r="B610" s="75" t="s">
        <v>5909</v>
      </c>
      <c r="C610" s="75" t="s">
        <v>3760</v>
      </c>
      <c r="D610" s="75" t="s">
        <v>101</v>
      </c>
    </row>
    <row r="611">
      <c r="A611" s="76">
        <v>45850.0</v>
      </c>
      <c r="B611" s="75" t="s">
        <v>5910</v>
      </c>
      <c r="C611" s="75" t="s">
        <v>144</v>
      </c>
      <c r="D611" s="75" t="s">
        <v>108</v>
      </c>
    </row>
    <row r="612">
      <c r="A612" s="76">
        <v>45850.0</v>
      </c>
      <c r="B612" s="75" t="s">
        <v>5911</v>
      </c>
      <c r="C612" s="75" t="s">
        <v>242</v>
      </c>
      <c r="D612" s="75" t="s">
        <v>105</v>
      </c>
    </row>
    <row r="613">
      <c r="A613" s="76">
        <v>45850.0</v>
      </c>
      <c r="B613" s="75" t="s">
        <v>5912</v>
      </c>
      <c r="C613" s="75" t="s">
        <v>416</v>
      </c>
      <c r="D613" s="75" t="s">
        <v>102</v>
      </c>
    </row>
    <row r="614">
      <c r="A614" s="76">
        <v>45850.0</v>
      </c>
      <c r="B614" s="75" t="s">
        <v>5913</v>
      </c>
      <c r="C614" s="75" t="s">
        <v>162</v>
      </c>
      <c r="D614" s="75" t="s">
        <v>106</v>
      </c>
    </row>
    <row r="615">
      <c r="A615" s="76">
        <v>45850.0</v>
      </c>
      <c r="B615" s="75" t="s">
        <v>5914</v>
      </c>
      <c r="C615" s="75" t="s">
        <v>241</v>
      </c>
      <c r="D615" s="75" t="s">
        <v>101</v>
      </c>
    </row>
    <row r="616">
      <c r="A616" s="76">
        <v>45850.0</v>
      </c>
      <c r="B616" s="75" t="s">
        <v>5915</v>
      </c>
      <c r="C616" s="75" t="s">
        <v>165</v>
      </c>
      <c r="D616" s="75" t="s">
        <v>102</v>
      </c>
    </row>
    <row r="617">
      <c r="A617" s="76">
        <v>45850.0</v>
      </c>
      <c r="B617" s="75" t="s">
        <v>5916</v>
      </c>
      <c r="C617" s="75" t="s">
        <v>1991</v>
      </c>
      <c r="D617" s="75" t="s">
        <v>108</v>
      </c>
    </row>
    <row r="618">
      <c r="A618" s="76">
        <v>45850.0</v>
      </c>
      <c r="B618" s="75" t="s">
        <v>5917</v>
      </c>
      <c r="C618" s="75" t="s">
        <v>290</v>
      </c>
      <c r="D618" s="75" t="s">
        <v>109</v>
      </c>
    </row>
    <row r="619">
      <c r="A619" s="76">
        <v>45850.0</v>
      </c>
      <c r="B619" s="75" t="s">
        <v>5918</v>
      </c>
      <c r="C619" s="75" t="s">
        <v>221</v>
      </c>
      <c r="D619" s="75" t="s">
        <v>101</v>
      </c>
    </row>
    <row r="620">
      <c r="A620" s="76">
        <v>45850.0</v>
      </c>
      <c r="B620" s="75" t="s">
        <v>5919</v>
      </c>
      <c r="C620" s="75" t="s">
        <v>398</v>
      </c>
      <c r="D620" s="75" t="s">
        <v>101</v>
      </c>
    </row>
    <row r="621">
      <c r="A621" s="76">
        <v>45850.0</v>
      </c>
      <c r="B621" s="75" t="s">
        <v>5920</v>
      </c>
      <c r="C621" s="75" t="s">
        <v>2039</v>
      </c>
      <c r="D621" s="75" t="s">
        <v>101</v>
      </c>
    </row>
    <row r="622">
      <c r="A622" s="76">
        <v>45850.0</v>
      </c>
      <c r="B622" s="75" t="s">
        <v>5921</v>
      </c>
      <c r="C622" s="75" t="s">
        <v>205</v>
      </c>
      <c r="D622" s="75" t="s">
        <v>101</v>
      </c>
    </row>
    <row r="623">
      <c r="A623" s="76">
        <v>45850.0</v>
      </c>
      <c r="B623" s="75" t="s">
        <v>5922</v>
      </c>
      <c r="C623" s="75" t="s">
        <v>123</v>
      </c>
      <c r="D623" s="75" t="s">
        <v>108</v>
      </c>
    </row>
    <row r="624">
      <c r="A624" s="76">
        <v>45850.0</v>
      </c>
      <c r="B624" s="75" t="s">
        <v>5923</v>
      </c>
      <c r="C624" s="75" t="s">
        <v>221</v>
      </c>
      <c r="D624" s="75" t="s">
        <v>102</v>
      </c>
    </row>
    <row r="625">
      <c r="A625" s="76">
        <v>45850.0</v>
      </c>
      <c r="B625" s="75" t="s">
        <v>5924</v>
      </c>
      <c r="C625" s="75" t="s">
        <v>389</v>
      </c>
      <c r="D625" s="75" t="s">
        <v>102</v>
      </c>
    </row>
    <row r="626">
      <c r="A626" s="76">
        <v>45850.0</v>
      </c>
      <c r="B626" s="75" t="s">
        <v>5925</v>
      </c>
      <c r="C626" s="75" t="s">
        <v>434</v>
      </c>
      <c r="D626" s="75" t="s">
        <v>106</v>
      </c>
    </row>
    <row r="627">
      <c r="A627" s="76">
        <v>45850.0</v>
      </c>
      <c r="B627" s="75" t="s">
        <v>5926</v>
      </c>
      <c r="C627" s="75" t="s">
        <v>315</v>
      </c>
      <c r="D627" s="75" t="s">
        <v>101</v>
      </c>
    </row>
    <row r="628">
      <c r="A628" s="76">
        <v>45850.0</v>
      </c>
      <c r="B628" s="75" t="s">
        <v>5927</v>
      </c>
      <c r="C628" s="75" t="s">
        <v>247</v>
      </c>
      <c r="D628" s="75" t="s">
        <v>108</v>
      </c>
    </row>
    <row r="629">
      <c r="A629" s="76">
        <v>45850.0</v>
      </c>
      <c r="B629" s="75" t="s">
        <v>5928</v>
      </c>
      <c r="C629" s="75" t="s">
        <v>392</v>
      </c>
      <c r="D629" s="75" t="s">
        <v>102</v>
      </c>
    </row>
    <row r="630">
      <c r="A630" s="76">
        <v>45850.0</v>
      </c>
      <c r="B630" s="75" t="s">
        <v>5929</v>
      </c>
      <c r="C630" s="75" t="s">
        <v>266</v>
      </c>
      <c r="D630" s="75" t="s">
        <v>108</v>
      </c>
    </row>
    <row r="631">
      <c r="A631" s="76">
        <v>45850.0</v>
      </c>
      <c r="B631" s="75" t="s">
        <v>5930</v>
      </c>
      <c r="C631" s="75" t="s">
        <v>375</v>
      </c>
      <c r="D631" s="75" t="s">
        <v>101</v>
      </c>
    </row>
    <row r="632">
      <c r="A632" s="76">
        <v>45850.0</v>
      </c>
      <c r="B632" s="75" t="s">
        <v>5931</v>
      </c>
      <c r="C632" s="75" t="s">
        <v>168</v>
      </c>
      <c r="D632" s="75" t="s">
        <v>102</v>
      </c>
    </row>
    <row r="633">
      <c r="A633" s="76">
        <v>45850.0</v>
      </c>
      <c r="B633" s="75" t="s">
        <v>5932</v>
      </c>
      <c r="C633" s="75" t="s">
        <v>193</v>
      </c>
      <c r="D633" s="75" t="s">
        <v>105</v>
      </c>
    </row>
    <row r="634">
      <c r="A634" s="76">
        <v>45850.0</v>
      </c>
      <c r="B634" s="75" t="s">
        <v>5933</v>
      </c>
      <c r="C634" s="75" t="s">
        <v>165</v>
      </c>
      <c r="D634" s="75" t="s">
        <v>101</v>
      </c>
    </row>
    <row r="635">
      <c r="A635" s="76">
        <v>45850.0</v>
      </c>
      <c r="B635" s="75" t="s">
        <v>5934</v>
      </c>
      <c r="C635" s="75" t="s">
        <v>337</v>
      </c>
      <c r="D635" s="75" t="s">
        <v>101</v>
      </c>
    </row>
    <row r="636">
      <c r="A636" s="76">
        <v>45850.0</v>
      </c>
      <c r="B636" s="75" t="s">
        <v>5935</v>
      </c>
      <c r="C636" s="75" t="s">
        <v>144</v>
      </c>
      <c r="D636" s="75" t="s">
        <v>108</v>
      </c>
    </row>
    <row r="637">
      <c r="A637" s="76">
        <v>45850.0</v>
      </c>
      <c r="B637" s="75" t="s">
        <v>5936</v>
      </c>
      <c r="C637" s="75" t="s">
        <v>2039</v>
      </c>
      <c r="D637" s="75" t="s">
        <v>101</v>
      </c>
    </row>
    <row r="638">
      <c r="A638" s="76">
        <v>45850.0</v>
      </c>
      <c r="B638" s="75" t="s">
        <v>5937</v>
      </c>
      <c r="C638" s="75" t="s">
        <v>333</v>
      </c>
      <c r="D638" s="75" t="s">
        <v>102</v>
      </c>
    </row>
    <row r="639">
      <c r="A639" s="76">
        <v>45850.0</v>
      </c>
      <c r="B639" s="75" t="s">
        <v>5934</v>
      </c>
      <c r="C639" s="75" t="s">
        <v>337</v>
      </c>
      <c r="D639" s="75" t="s">
        <v>101</v>
      </c>
    </row>
    <row r="640">
      <c r="A640" s="76">
        <v>45850.0</v>
      </c>
      <c r="B640" s="75" t="s">
        <v>5938</v>
      </c>
      <c r="C640" s="75" t="s">
        <v>271</v>
      </c>
      <c r="D640" s="75" t="s">
        <v>101</v>
      </c>
    </row>
    <row r="641">
      <c r="A641" s="76">
        <v>45850.0</v>
      </c>
      <c r="B641" s="75" t="s">
        <v>5939</v>
      </c>
      <c r="C641" s="75" t="s">
        <v>1991</v>
      </c>
      <c r="D641" s="75" t="s">
        <v>108</v>
      </c>
    </row>
    <row r="642">
      <c r="A642" s="76">
        <v>45850.0</v>
      </c>
      <c r="B642" s="75" t="s">
        <v>5940</v>
      </c>
      <c r="C642" s="75" t="s">
        <v>135</v>
      </c>
      <c r="D642" s="75" t="s">
        <v>101</v>
      </c>
    </row>
    <row r="643">
      <c r="A643" s="76">
        <v>45850.0</v>
      </c>
      <c r="B643" s="75" t="s">
        <v>5941</v>
      </c>
      <c r="C643" s="75" t="s">
        <v>162</v>
      </c>
      <c r="D643" s="75" t="s">
        <v>105</v>
      </c>
    </row>
    <row r="644">
      <c r="A644" s="76">
        <v>45850.0</v>
      </c>
      <c r="B644" s="75" t="s">
        <v>5942</v>
      </c>
      <c r="C644" s="75" t="s">
        <v>233</v>
      </c>
      <c r="D644" s="75" t="s">
        <v>110</v>
      </c>
    </row>
    <row r="645">
      <c r="A645" s="76">
        <v>45850.0</v>
      </c>
      <c r="B645" s="75" t="s">
        <v>5943</v>
      </c>
      <c r="C645" s="75" t="s">
        <v>253</v>
      </c>
      <c r="D645" s="75" t="s">
        <v>108</v>
      </c>
    </row>
    <row r="646">
      <c r="A646" s="76">
        <v>45850.0</v>
      </c>
      <c r="B646" s="75" t="s">
        <v>5944</v>
      </c>
      <c r="C646" s="75" t="s">
        <v>290</v>
      </c>
      <c r="D646" s="75" t="s">
        <v>109</v>
      </c>
    </row>
    <row r="647">
      <c r="A647" s="76">
        <v>45850.0</v>
      </c>
      <c r="B647" s="75" t="s">
        <v>5945</v>
      </c>
      <c r="C647" s="75" t="s">
        <v>233</v>
      </c>
      <c r="D647" s="75" t="s">
        <v>110</v>
      </c>
    </row>
    <row r="648">
      <c r="A648" s="76">
        <v>45850.0</v>
      </c>
      <c r="B648" s="75" t="s">
        <v>5946</v>
      </c>
      <c r="C648" s="75" t="s">
        <v>227</v>
      </c>
      <c r="D648" s="75" t="s">
        <v>109</v>
      </c>
    </row>
    <row r="649">
      <c r="A649" s="76">
        <v>45850.0</v>
      </c>
      <c r="B649" s="75" t="s">
        <v>5947</v>
      </c>
      <c r="C649" s="75" t="s">
        <v>303</v>
      </c>
      <c r="D649" s="75" t="s">
        <v>109</v>
      </c>
    </row>
    <row r="650">
      <c r="A650" s="76">
        <v>45850.0</v>
      </c>
      <c r="B650" s="75" t="s">
        <v>5948</v>
      </c>
      <c r="C650" s="75" t="s">
        <v>230</v>
      </c>
      <c r="D650" s="75" t="s">
        <v>101</v>
      </c>
    </row>
    <row r="651">
      <c r="A651" s="76">
        <v>45850.0</v>
      </c>
      <c r="B651" s="75" t="s">
        <v>5949</v>
      </c>
      <c r="C651" s="75" t="s">
        <v>114</v>
      </c>
      <c r="D651" s="75" t="s">
        <v>101</v>
      </c>
    </row>
    <row r="652">
      <c r="A652" s="76">
        <v>45850.0</v>
      </c>
      <c r="B652" s="75" t="s">
        <v>5950</v>
      </c>
      <c r="C652" s="75" t="s">
        <v>235</v>
      </c>
      <c r="D652" s="75" t="s">
        <v>108</v>
      </c>
    </row>
    <row r="653">
      <c r="A653" s="76">
        <v>45850.0</v>
      </c>
      <c r="B653" s="75" t="s">
        <v>5951</v>
      </c>
      <c r="C653" s="75" t="s">
        <v>398</v>
      </c>
      <c r="D653" s="75" t="s">
        <v>101</v>
      </c>
    </row>
    <row r="654">
      <c r="A654" s="76">
        <v>45850.0</v>
      </c>
      <c r="B654" s="75" t="s">
        <v>5952</v>
      </c>
      <c r="C654" s="75" t="s">
        <v>253</v>
      </c>
      <c r="D654" s="75" t="s">
        <v>108</v>
      </c>
    </row>
    <row r="655">
      <c r="A655" s="76">
        <v>45850.0</v>
      </c>
      <c r="B655" s="75" t="s">
        <v>5940</v>
      </c>
      <c r="C655" s="75" t="s">
        <v>135</v>
      </c>
      <c r="D655" s="75" t="s">
        <v>101</v>
      </c>
    </row>
    <row r="656">
      <c r="A656" s="76">
        <v>45850.0</v>
      </c>
      <c r="B656" s="75" t="s">
        <v>5953</v>
      </c>
      <c r="C656" s="75" t="s">
        <v>184</v>
      </c>
      <c r="D656" s="75" t="s">
        <v>101</v>
      </c>
    </row>
    <row r="657">
      <c r="A657" s="76">
        <v>45850.0</v>
      </c>
      <c r="B657" s="75" t="s">
        <v>5954</v>
      </c>
      <c r="C657" s="75" t="s">
        <v>247</v>
      </c>
      <c r="D657" s="75" t="s">
        <v>108</v>
      </c>
    </row>
    <row r="658">
      <c r="A658" s="76">
        <v>45850.0</v>
      </c>
      <c r="B658" s="75" t="s">
        <v>5955</v>
      </c>
      <c r="C658" s="75" t="s">
        <v>335</v>
      </c>
      <c r="D658" s="75" t="s">
        <v>101</v>
      </c>
    </row>
    <row r="659">
      <c r="A659" s="76">
        <v>45850.0</v>
      </c>
      <c r="B659" s="75" t="s">
        <v>5956</v>
      </c>
      <c r="C659" s="75" t="s">
        <v>114</v>
      </c>
      <c r="D659" s="75" t="s">
        <v>101</v>
      </c>
    </row>
    <row r="660">
      <c r="A660" s="76">
        <v>45850.0</v>
      </c>
      <c r="B660" s="75" t="s">
        <v>5825</v>
      </c>
      <c r="C660" s="75" t="s">
        <v>337</v>
      </c>
      <c r="D660" s="75" t="s">
        <v>101</v>
      </c>
    </row>
    <row r="661">
      <c r="A661" s="76">
        <v>45850.0</v>
      </c>
      <c r="B661" s="75" t="s">
        <v>5957</v>
      </c>
      <c r="C661" s="75" t="s">
        <v>166</v>
      </c>
      <c r="D661" s="75" t="s">
        <v>108</v>
      </c>
    </row>
    <row r="662">
      <c r="A662" s="76">
        <v>45850.0</v>
      </c>
      <c r="B662" s="75" t="s">
        <v>5958</v>
      </c>
      <c r="C662" s="75" t="s">
        <v>227</v>
      </c>
      <c r="D662" s="75" t="s">
        <v>108</v>
      </c>
    </row>
    <row r="663">
      <c r="A663" s="76">
        <v>45850.0</v>
      </c>
      <c r="B663" s="75" t="s">
        <v>5959</v>
      </c>
      <c r="C663" s="75" t="s">
        <v>270</v>
      </c>
      <c r="D663" s="75" t="s">
        <v>101</v>
      </c>
    </row>
    <row r="664">
      <c r="A664" s="76">
        <v>45850.0</v>
      </c>
      <c r="B664" s="75" t="s">
        <v>5825</v>
      </c>
      <c r="C664" s="75" t="s">
        <v>337</v>
      </c>
      <c r="D664" s="75" t="s">
        <v>101</v>
      </c>
    </row>
    <row r="665">
      <c r="A665" s="76">
        <v>45850.0</v>
      </c>
      <c r="B665" s="75" t="s">
        <v>5815</v>
      </c>
      <c r="C665" s="75" t="s">
        <v>230</v>
      </c>
      <c r="D665" s="75" t="s">
        <v>109</v>
      </c>
    </row>
    <row r="666">
      <c r="A666" s="76">
        <v>45850.0</v>
      </c>
      <c r="B666" s="75" t="s">
        <v>5960</v>
      </c>
      <c r="C666" s="75" t="s">
        <v>221</v>
      </c>
      <c r="D666" s="75" t="s">
        <v>102</v>
      </c>
    </row>
    <row r="667">
      <c r="A667" s="76">
        <v>45850.0</v>
      </c>
      <c r="B667" s="75" t="s">
        <v>5961</v>
      </c>
      <c r="C667" s="75" t="s">
        <v>280</v>
      </c>
      <c r="D667" s="75" t="s">
        <v>108</v>
      </c>
    </row>
    <row r="668">
      <c r="A668" s="76">
        <v>45850.0</v>
      </c>
      <c r="B668" s="75" t="s">
        <v>5962</v>
      </c>
      <c r="C668" s="75" t="s">
        <v>227</v>
      </c>
      <c r="D668" s="75" t="s">
        <v>110</v>
      </c>
    </row>
    <row r="669">
      <c r="A669" s="76">
        <v>45850.0</v>
      </c>
      <c r="B669" s="75" t="s">
        <v>5963</v>
      </c>
      <c r="C669" s="75" t="s">
        <v>318</v>
      </c>
      <c r="D669" s="75" t="s">
        <v>109</v>
      </c>
    </row>
    <row r="670">
      <c r="A670" s="76">
        <v>45850.0</v>
      </c>
      <c r="B670" s="75" t="s">
        <v>5964</v>
      </c>
      <c r="C670" s="75" t="s">
        <v>2045</v>
      </c>
      <c r="D670" s="75" t="s">
        <v>108</v>
      </c>
    </row>
    <row r="671">
      <c r="A671" s="76">
        <v>45850.0</v>
      </c>
      <c r="B671" s="75" t="s">
        <v>5965</v>
      </c>
      <c r="C671" s="75" t="s">
        <v>217</v>
      </c>
      <c r="D671" s="75" t="s">
        <v>109</v>
      </c>
    </row>
    <row r="672">
      <c r="A672" s="76">
        <v>45850.0</v>
      </c>
      <c r="B672" s="75" t="s">
        <v>5966</v>
      </c>
      <c r="C672" s="75" t="s">
        <v>2066</v>
      </c>
      <c r="D672" s="75" t="s">
        <v>101</v>
      </c>
    </row>
    <row r="673">
      <c r="A673" s="76">
        <v>45850.0</v>
      </c>
      <c r="B673" s="75" t="s">
        <v>5967</v>
      </c>
      <c r="C673" s="75" t="s">
        <v>168</v>
      </c>
      <c r="D673" s="75" t="s">
        <v>102</v>
      </c>
    </row>
    <row r="674">
      <c r="A674" s="76">
        <v>45850.0</v>
      </c>
      <c r="B674" s="75" t="s">
        <v>5968</v>
      </c>
      <c r="C674" s="75" t="s">
        <v>114</v>
      </c>
      <c r="D674" s="75" t="s">
        <v>101</v>
      </c>
    </row>
    <row r="675">
      <c r="A675" s="76">
        <v>45850.0</v>
      </c>
      <c r="B675" s="75" t="s">
        <v>5969</v>
      </c>
      <c r="C675" s="75" t="s">
        <v>204</v>
      </c>
      <c r="D675" s="75" t="s">
        <v>101</v>
      </c>
    </row>
    <row r="676">
      <c r="A676" s="76">
        <v>45850.0</v>
      </c>
      <c r="B676" s="75" t="s">
        <v>5970</v>
      </c>
      <c r="C676" s="75" t="s">
        <v>296</v>
      </c>
      <c r="D676" s="75" t="s">
        <v>108</v>
      </c>
    </row>
    <row r="677">
      <c r="A677" s="76">
        <v>45850.0</v>
      </c>
      <c r="B677" s="75" t="s">
        <v>5971</v>
      </c>
      <c r="C677" s="75" t="s">
        <v>204</v>
      </c>
      <c r="D677" s="75" t="s">
        <v>101</v>
      </c>
    </row>
    <row r="678">
      <c r="A678" s="76">
        <v>45850.0</v>
      </c>
      <c r="B678" s="75" t="s">
        <v>5972</v>
      </c>
      <c r="C678" s="75" t="s">
        <v>241</v>
      </c>
      <c r="D678" s="75" t="s">
        <v>101</v>
      </c>
    </row>
    <row r="679">
      <c r="A679" s="76">
        <v>45850.0</v>
      </c>
      <c r="B679" s="75" t="s">
        <v>5973</v>
      </c>
      <c r="C679" s="75" t="s">
        <v>114</v>
      </c>
      <c r="D679" s="75" t="s">
        <v>101</v>
      </c>
    </row>
    <row r="680">
      <c r="A680" s="76">
        <v>45850.0</v>
      </c>
      <c r="B680" s="75" t="s">
        <v>5974</v>
      </c>
      <c r="C680" s="75" t="s">
        <v>217</v>
      </c>
      <c r="D680" s="75" t="s">
        <v>108</v>
      </c>
    </row>
    <row r="681">
      <c r="A681" s="76">
        <v>45850.0</v>
      </c>
      <c r="B681" s="75" t="s">
        <v>5975</v>
      </c>
      <c r="C681" s="75" t="s">
        <v>184</v>
      </c>
      <c r="D681" s="75" t="s">
        <v>101</v>
      </c>
    </row>
    <row r="682">
      <c r="A682" s="76">
        <v>45850.0</v>
      </c>
      <c r="B682" s="75" t="s">
        <v>5976</v>
      </c>
      <c r="C682" s="75" t="s">
        <v>133</v>
      </c>
      <c r="D682" s="75" t="s">
        <v>108</v>
      </c>
    </row>
    <row r="683">
      <c r="A683" s="76">
        <v>45850.0</v>
      </c>
      <c r="B683" s="75" t="s">
        <v>5977</v>
      </c>
      <c r="C683" s="75" t="s">
        <v>235</v>
      </c>
      <c r="D683" s="75" t="s">
        <v>108</v>
      </c>
    </row>
    <row r="684">
      <c r="A684" s="76">
        <v>45850.0</v>
      </c>
      <c r="B684" s="75" t="s">
        <v>5978</v>
      </c>
      <c r="C684" s="75" t="s">
        <v>266</v>
      </c>
      <c r="D684" s="75" t="s">
        <v>108</v>
      </c>
    </row>
    <row r="685">
      <c r="A685" s="76">
        <v>45850.0</v>
      </c>
      <c r="B685" s="75" t="s">
        <v>5979</v>
      </c>
      <c r="C685" s="75" t="s">
        <v>235</v>
      </c>
      <c r="D685" s="75" t="s">
        <v>108</v>
      </c>
    </row>
    <row r="686">
      <c r="A686" s="76">
        <v>45850.0</v>
      </c>
      <c r="B686" s="75" t="s">
        <v>5980</v>
      </c>
      <c r="C686" s="75" t="s">
        <v>290</v>
      </c>
      <c r="D686" s="75" t="s">
        <v>108</v>
      </c>
    </row>
    <row r="687">
      <c r="A687" s="76">
        <v>45850.0</v>
      </c>
      <c r="B687" s="75" t="s">
        <v>5981</v>
      </c>
      <c r="C687" s="75" t="s">
        <v>2048</v>
      </c>
      <c r="D687" s="75" t="s">
        <v>101</v>
      </c>
    </row>
    <row r="688">
      <c r="A688" s="76">
        <v>45850.0</v>
      </c>
      <c r="B688" s="75" t="s">
        <v>5982</v>
      </c>
      <c r="C688" s="75" t="s">
        <v>235</v>
      </c>
      <c r="D688" s="75" t="s">
        <v>108</v>
      </c>
    </row>
    <row r="689">
      <c r="A689" s="76">
        <v>45850.0</v>
      </c>
      <c r="B689" s="75" t="s">
        <v>5983</v>
      </c>
      <c r="C689" s="75" t="s">
        <v>290</v>
      </c>
      <c r="D689" s="75" t="s">
        <v>109</v>
      </c>
    </row>
    <row r="690">
      <c r="A690" s="76">
        <v>45850.0</v>
      </c>
      <c r="B690" s="75" t="s">
        <v>5984</v>
      </c>
      <c r="C690" s="75" t="s">
        <v>252</v>
      </c>
      <c r="D690" s="75" t="s">
        <v>102</v>
      </c>
    </row>
    <row r="691">
      <c r="A691" s="76">
        <v>45850.0</v>
      </c>
      <c r="B691" s="75" t="s">
        <v>5985</v>
      </c>
      <c r="C691" s="75" t="s">
        <v>323</v>
      </c>
      <c r="D691" s="75" t="s">
        <v>108</v>
      </c>
    </row>
    <row r="692">
      <c r="A692" s="76">
        <v>45850.0</v>
      </c>
      <c r="B692" s="75" t="s">
        <v>5986</v>
      </c>
      <c r="C692" s="75" t="s">
        <v>323</v>
      </c>
      <c r="D692" s="75" t="s">
        <v>109</v>
      </c>
    </row>
    <row r="693">
      <c r="A693" s="76">
        <v>45850.0</v>
      </c>
      <c r="B693" s="75" t="s">
        <v>5987</v>
      </c>
      <c r="C693" s="75" t="s">
        <v>2045</v>
      </c>
      <c r="D693" s="75" t="s">
        <v>108</v>
      </c>
    </row>
    <row r="694">
      <c r="A694" s="76">
        <v>45850.0</v>
      </c>
      <c r="B694" s="75" t="s">
        <v>5988</v>
      </c>
      <c r="C694" s="75" t="s">
        <v>241</v>
      </c>
      <c r="D694" s="75" t="s">
        <v>101</v>
      </c>
    </row>
    <row r="695">
      <c r="A695" s="76">
        <v>45850.0</v>
      </c>
      <c r="B695" s="75" t="s">
        <v>5989</v>
      </c>
      <c r="C695" s="75" t="s">
        <v>2066</v>
      </c>
      <c r="D695" s="75" t="s">
        <v>101</v>
      </c>
    </row>
    <row r="696">
      <c r="A696" s="76">
        <v>45850.0</v>
      </c>
      <c r="B696" s="75" t="s">
        <v>5990</v>
      </c>
      <c r="C696" s="75" t="s">
        <v>296</v>
      </c>
      <c r="D696" s="75" t="s">
        <v>108</v>
      </c>
    </row>
    <row r="697">
      <c r="A697" s="76">
        <v>45850.0</v>
      </c>
      <c r="B697" s="75" t="s">
        <v>5991</v>
      </c>
      <c r="C697" s="75" t="s">
        <v>392</v>
      </c>
      <c r="D697" s="75" t="s">
        <v>102</v>
      </c>
    </row>
    <row r="698">
      <c r="A698" s="76">
        <v>45850.0</v>
      </c>
      <c r="B698" s="75" t="s">
        <v>5992</v>
      </c>
      <c r="C698" s="75" t="s">
        <v>171</v>
      </c>
      <c r="D698" s="75" t="s">
        <v>101</v>
      </c>
    </row>
    <row r="699">
      <c r="A699" s="76">
        <v>45850.0</v>
      </c>
      <c r="B699" s="75" t="s">
        <v>5935</v>
      </c>
      <c r="C699" s="75" t="s">
        <v>144</v>
      </c>
      <c r="D699" s="75" t="s">
        <v>108</v>
      </c>
    </row>
    <row r="700">
      <c r="A700" s="76">
        <v>45850.0</v>
      </c>
      <c r="B700" s="75" t="s">
        <v>5993</v>
      </c>
      <c r="C700" s="75" t="s">
        <v>235</v>
      </c>
      <c r="D700" s="75" t="s">
        <v>108</v>
      </c>
    </row>
    <row r="701">
      <c r="A701" s="76">
        <v>45850.0</v>
      </c>
      <c r="B701" s="75" t="s">
        <v>5994</v>
      </c>
      <c r="C701" s="75" t="s">
        <v>133</v>
      </c>
      <c r="D701" s="75" t="s">
        <v>108</v>
      </c>
    </row>
    <row r="702">
      <c r="A702" s="76">
        <v>45850.0</v>
      </c>
      <c r="B702" s="75" t="s">
        <v>5995</v>
      </c>
      <c r="C702" s="75" t="s">
        <v>181</v>
      </c>
      <c r="D702" s="75" t="s">
        <v>101</v>
      </c>
    </row>
    <row r="703">
      <c r="A703" s="76">
        <v>45850.0</v>
      </c>
      <c r="B703" s="75" t="s">
        <v>5996</v>
      </c>
      <c r="C703" s="75" t="s">
        <v>247</v>
      </c>
      <c r="D703" s="75" t="s">
        <v>109</v>
      </c>
    </row>
    <row r="704">
      <c r="A704" s="76">
        <v>45850.0</v>
      </c>
      <c r="B704" s="75" t="s">
        <v>5997</v>
      </c>
      <c r="C704" s="75" t="s">
        <v>2066</v>
      </c>
      <c r="D704" s="75" t="s">
        <v>101</v>
      </c>
    </row>
    <row r="705">
      <c r="A705" s="76">
        <v>45850.0</v>
      </c>
      <c r="B705" s="75" t="s">
        <v>5998</v>
      </c>
      <c r="C705" s="75" t="s">
        <v>1972</v>
      </c>
      <c r="D705" s="75" t="s">
        <v>102</v>
      </c>
    </row>
    <row r="706">
      <c r="A706" s="76">
        <v>45850.0</v>
      </c>
      <c r="B706" s="75" t="s">
        <v>5999</v>
      </c>
      <c r="C706" s="75" t="s">
        <v>398</v>
      </c>
      <c r="D706" s="75" t="s">
        <v>101</v>
      </c>
    </row>
    <row r="707">
      <c r="A707" s="76">
        <v>45850.0</v>
      </c>
      <c r="B707" s="75" t="s">
        <v>6000</v>
      </c>
      <c r="C707" s="75" t="s">
        <v>144</v>
      </c>
      <c r="D707" s="75" t="s">
        <v>108</v>
      </c>
    </row>
    <row r="708">
      <c r="A708" s="76">
        <v>45850.0</v>
      </c>
      <c r="B708" s="75" t="s">
        <v>6001</v>
      </c>
      <c r="C708" s="75" t="s">
        <v>165</v>
      </c>
      <c r="D708" s="75" t="s">
        <v>102</v>
      </c>
    </row>
    <row r="709">
      <c r="A709" s="76">
        <v>45850.0</v>
      </c>
      <c r="B709" s="75" t="s">
        <v>6002</v>
      </c>
      <c r="C709" s="75" t="s">
        <v>335</v>
      </c>
      <c r="D709" s="75" t="s">
        <v>101</v>
      </c>
    </row>
    <row r="710">
      <c r="A710" s="76">
        <v>45850.0</v>
      </c>
      <c r="B710" s="75" t="s">
        <v>6003</v>
      </c>
      <c r="C710" s="75" t="s">
        <v>135</v>
      </c>
      <c r="D710" s="75" t="s">
        <v>101</v>
      </c>
    </row>
    <row r="711">
      <c r="A711" s="76">
        <v>45850.0</v>
      </c>
      <c r="B711" s="75" t="s">
        <v>6004</v>
      </c>
      <c r="C711" s="75" t="s">
        <v>123</v>
      </c>
      <c r="D711" s="75" t="s">
        <v>108</v>
      </c>
    </row>
    <row r="712">
      <c r="A712" s="76">
        <v>45850.0</v>
      </c>
      <c r="B712" s="75" t="s">
        <v>6005</v>
      </c>
      <c r="C712" s="75" t="s">
        <v>335</v>
      </c>
      <c r="D712" s="75" t="s">
        <v>101</v>
      </c>
    </row>
    <row r="713">
      <c r="A713" s="76">
        <v>45850.0</v>
      </c>
      <c r="B713" s="75" t="s">
        <v>6006</v>
      </c>
      <c r="C713" s="75" t="s">
        <v>318</v>
      </c>
      <c r="D713" s="75" t="s">
        <v>108</v>
      </c>
    </row>
    <row r="714">
      <c r="A714" s="76">
        <v>45850.0</v>
      </c>
      <c r="B714" s="75" t="s">
        <v>6007</v>
      </c>
      <c r="C714" s="75" t="s">
        <v>375</v>
      </c>
      <c r="D714" s="75" t="s">
        <v>101</v>
      </c>
    </row>
    <row r="715">
      <c r="A715" s="76">
        <v>45850.0</v>
      </c>
      <c r="B715" s="75" t="s">
        <v>5882</v>
      </c>
      <c r="C715" s="75" t="s">
        <v>117</v>
      </c>
      <c r="D715" s="75" t="s">
        <v>101</v>
      </c>
    </row>
    <row r="716">
      <c r="A716" s="76">
        <v>45850.0</v>
      </c>
      <c r="B716" s="75" t="s">
        <v>6008</v>
      </c>
      <c r="C716" s="75" t="s">
        <v>193</v>
      </c>
      <c r="D716" s="75" t="s">
        <v>101</v>
      </c>
    </row>
    <row r="717">
      <c r="A717" s="76">
        <v>45850.0</v>
      </c>
      <c r="B717" s="75" t="s">
        <v>6009</v>
      </c>
      <c r="C717" s="75" t="s">
        <v>235</v>
      </c>
      <c r="D717" s="75" t="s">
        <v>108</v>
      </c>
    </row>
    <row r="718">
      <c r="A718" s="76">
        <v>45850.0</v>
      </c>
      <c r="B718" s="75" t="s">
        <v>6010</v>
      </c>
      <c r="C718" s="75" t="s">
        <v>252</v>
      </c>
      <c r="D718" s="75" t="s">
        <v>101</v>
      </c>
    </row>
    <row r="719">
      <c r="A719" s="76">
        <v>45850.0</v>
      </c>
      <c r="B719" s="75" t="s">
        <v>6011</v>
      </c>
      <c r="C719" s="75" t="s">
        <v>242</v>
      </c>
      <c r="D719" s="75" t="s">
        <v>101</v>
      </c>
    </row>
    <row r="720">
      <c r="A720" s="76">
        <v>45850.0</v>
      </c>
      <c r="B720" s="75" t="s">
        <v>6012</v>
      </c>
      <c r="C720" s="75" t="s">
        <v>296</v>
      </c>
      <c r="D720" s="75" t="s">
        <v>108</v>
      </c>
    </row>
    <row r="721">
      <c r="A721" s="76">
        <v>45850.0</v>
      </c>
      <c r="B721" s="75" t="s">
        <v>6013</v>
      </c>
      <c r="C721" s="75" t="s">
        <v>241</v>
      </c>
      <c r="D721" s="75" t="s">
        <v>101</v>
      </c>
    </row>
    <row r="722">
      <c r="A722" s="76">
        <v>45850.0</v>
      </c>
      <c r="B722" s="75" t="s">
        <v>6014</v>
      </c>
      <c r="C722" s="75" t="s">
        <v>204</v>
      </c>
      <c r="D722" s="75" t="s">
        <v>101</v>
      </c>
    </row>
    <row r="723">
      <c r="A723" s="76">
        <v>45850.0</v>
      </c>
      <c r="B723" s="75" t="s">
        <v>6015</v>
      </c>
      <c r="C723" s="75" t="s">
        <v>315</v>
      </c>
      <c r="D723" s="75" t="s">
        <v>108</v>
      </c>
    </row>
    <row r="724">
      <c r="A724" s="76">
        <v>45850.0</v>
      </c>
      <c r="B724" s="75" t="s">
        <v>6016</v>
      </c>
      <c r="C724" s="75" t="s">
        <v>5364</v>
      </c>
      <c r="D724" s="75" t="s">
        <v>103</v>
      </c>
    </row>
    <row r="725">
      <c r="A725" s="76">
        <v>45850.0</v>
      </c>
      <c r="B725" s="75" t="s">
        <v>6017</v>
      </c>
      <c r="C725" s="75" t="s">
        <v>1991</v>
      </c>
      <c r="D725" s="75" t="s">
        <v>108</v>
      </c>
    </row>
    <row r="726">
      <c r="A726" s="76">
        <v>45850.0</v>
      </c>
      <c r="B726" s="75" t="s">
        <v>6018</v>
      </c>
      <c r="C726" s="75" t="s">
        <v>2045</v>
      </c>
      <c r="D726" s="75" t="s">
        <v>108</v>
      </c>
    </row>
    <row r="727">
      <c r="A727" s="76">
        <v>45850.0</v>
      </c>
      <c r="B727" s="75" t="s">
        <v>6019</v>
      </c>
      <c r="C727" s="75" t="s">
        <v>5447</v>
      </c>
      <c r="D727" s="75" t="s">
        <v>101</v>
      </c>
    </row>
    <row r="728">
      <c r="A728" s="76">
        <v>45850.0</v>
      </c>
      <c r="B728" s="75" t="s">
        <v>6020</v>
      </c>
      <c r="C728" s="75" t="s">
        <v>133</v>
      </c>
      <c r="D728" s="75" t="s">
        <v>108</v>
      </c>
    </row>
    <row r="729">
      <c r="A729" s="76">
        <v>45850.0</v>
      </c>
      <c r="B729" s="75" t="s">
        <v>6021</v>
      </c>
      <c r="C729" s="75" t="s">
        <v>335</v>
      </c>
      <c r="D729" s="75" t="s">
        <v>101</v>
      </c>
    </row>
    <row r="730">
      <c r="A730" s="76">
        <v>45849.0</v>
      </c>
      <c r="B730" s="75" t="s">
        <v>6022</v>
      </c>
      <c r="C730" s="75" t="s">
        <v>2045</v>
      </c>
      <c r="D730" s="75" t="s">
        <v>108</v>
      </c>
    </row>
    <row r="731">
      <c r="A731" s="76">
        <v>45849.0</v>
      </c>
      <c r="B731" s="75" t="s">
        <v>6023</v>
      </c>
      <c r="C731" s="75" t="s">
        <v>1949</v>
      </c>
      <c r="D731" s="75" t="s">
        <v>101</v>
      </c>
    </row>
    <row r="732">
      <c r="A732" s="76">
        <v>45849.0</v>
      </c>
      <c r="B732" s="75" t="s">
        <v>6024</v>
      </c>
      <c r="C732" s="75" t="s">
        <v>117</v>
      </c>
      <c r="D732" s="75" t="s">
        <v>101</v>
      </c>
    </row>
    <row r="733">
      <c r="A733" s="76">
        <v>45849.0</v>
      </c>
      <c r="B733" s="75" t="s">
        <v>6025</v>
      </c>
      <c r="C733" s="75" t="s">
        <v>3766</v>
      </c>
      <c r="D733" s="75" t="s">
        <v>101</v>
      </c>
    </row>
    <row r="734">
      <c r="A734" s="76">
        <v>45849.0</v>
      </c>
      <c r="B734" s="75" t="s">
        <v>6026</v>
      </c>
      <c r="C734" s="75" t="s">
        <v>337</v>
      </c>
      <c r="D734" s="75" t="s">
        <v>101</v>
      </c>
    </row>
    <row r="735">
      <c r="A735" s="76">
        <v>45849.0</v>
      </c>
      <c r="B735" s="75" t="s">
        <v>6027</v>
      </c>
      <c r="C735" s="75" t="s">
        <v>166</v>
      </c>
      <c r="D735" s="75" t="s">
        <v>108</v>
      </c>
    </row>
    <row r="736">
      <c r="A736" s="76">
        <v>45849.0</v>
      </c>
      <c r="B736" s="75" t="s">
        <v>6028</v>
      </c>
      <c r="C736" s="75" t="s">
        <v>271</v>
      </c>
      <c r="D736" s="75" t="s">
        <v>101</v>
      </c>
    </row>
    <row r="737">
      <c r="A737" s="76">
        <v>45849.0</v>
      </c>
      <c r="B737" s="75" t="s">
        <v>6029</v>
      </c>
      <c r="C737" s="75" t="s">
        <v>2092</v>
      </c>
      <c r="D737" s="75" t="s">
        <v>108</v>
      </c>
    </row>
    <row r="738">
      <c r="A738" s="76">
        <v>45849.0</v>
      </c>
      <c r="B738" s="75" t="s">
        <v>6030</v>
      </c>
      <c r="C738" s="75" t="s">
        <v>133</v>
      </c>
      <c r="D738" s="75" t="s">
        <v>108</v>
      </c>
    </row>
    <row r="739">
      <c r="A739" s="76">
        <v>45849.0</v>
      </c>
      <c r="B739" s="75" t="s">
        <v>6031</v>
      </c>
      <c r="C739" s="75" t="s">
        <v>171</v>
      </c>
      <c r="D739" s="75" t="s">
        <v>101</v>
      </c>
    </row>
    <row r="740">
      <c r="A740" s="76">
        <v>45849.0</v>
      </c>
      <c r="B740" s="75" t="s">
        <v>6032</v>
      </c>
      <c r="C740" s="75" t="s">
        <v>279</v>
      </c>
      <c r="D740" s="75" t="s">
        <v>101</v>
      </c>
    </row>
    <row r="741">
      <c r="A741" s="76">
        <v>45849.0</v>
      </c>
      <c r="B741" s="75" t="s">
        <v>6033</v>
      </c>
      <c r="C741" s="75" t="s">
        <v>1991</v>
      </c>
      <c r="D741" s="75" t="s">
        <v>109</v>
      </c>
    </row>
    <row r="742">
      <c r="A742" s="76">
        <v>45849.0</v>
      </c>
      <c r="B742" s="75" t="s">
        <v>6034</v>
      </c>
      <c r="C742" s="75" t="s">
        <v>369</v>
      </c>
      <c r="D742" s="75" t="s">
        <v>102</v>
      </c>
    </row>
    <row r="743">
      <c r="A743" s="76">
        <v>45849.0</v>
      </c>
      <c r="B743" s="75" t="s">
        <v>6035</v>
      </c>
      <c r="C743" s="75" t="s">
        <v>406</v>
      </c>
      <c r="D743" s="75" t="s">
        <v>108</v>
      </c>
    </row>
    <row r="744">
      <c r="A744" s="76">
        <v>45849.0</v>
      </c>
      <c r="B744" s="75" t="s">
        <v>6036</v>
      </c>
      <c r="C744" s="75" t="s">
        <v>244</v>
      </c>
      <c r="D744" s="75" t="s">
        <v>101</v>
      </c>
    </row>
    <row r="745">
      <c r="A745" s="76">
        <v>45849.0</v>
      </c>
      <c r="B745" s="75" t="s">
        <v>6037</v>
      </c>
      <c r="C745" s="75" t="s">
        <v>333</v>
      </c>
      <c r="D745" s="75" t="s">
        <v>102</v>
      </c>
    </row>
    <row r="746">
      <c r="A746" s="76">
        <v>45849.0</v>
      </c>
      <c r="B746" s="75" t="s">
        <v>6038</v>
      </c>
      <c r="C746" s="75" t="s">
        <v>132</v>
      </c>
      <c r="D746" s="75" t="s">
        <v>101</v>
      </c>
    </row>
    <row r="747">
      <c r="A747" s="76">
        <v>45849.0</v>
      </c>
      <c r="B747" s="75" t="s">
        <v>6039</v>
      </c>
      <c r="C747" s="75" t="s">
        <v>1991</v>
      </c>
      <c r="D747" s="75" t="s">
        <v>108</v>
      </c>
    </row>
    <row r="748">
      <c r="A748" s="76">
        <v>45849.0</v>
      </c>
      <c r="B748" s="75" t="s">
        <v>6040</v>
      </c>
      <c r="C748" s="75" t="s">
        <v>327</v>
      </c>
      <c r="D748" s="75" t="s">
        <v>101</v>
      </c>
    </row>
    <row r="749">
      <c r="A749" s="76">
        <v>45849.0</v>
      </c>
      <c r="B749" s="75" t="s">
        <v>6041</v>
      </c>
      <c r="C749" s="75" t="s">
        <v>279</v>
      </c>
      <c r="D749" s="75" t="s">
        <v>101</v>
      </c>
    </row>
    <row r="750">
      <c r="A750" s="76">
        <v>45849.0</v>
      </c>
      <c r="B750" s="75" t="s">
        <v>6042</v>
      </c>
      <c r="C750" s="75" t="s">
        <v>3760</v>
      </c>
      <c r="D750" s="75" t="s">
        <v>101</v>
      </c>
    </row>
    <row r="751">
      <c r="A751" s="76">
        <v>45849.0</v>
      </c>
      <c r="B751" s="75" t="s">
        <v>6043</v>
      </c>
      <c r="C751" s="75" t="s">
        <v>293</v>
      </c>
      <c r="D751" s="75" t="s">
        <v>108</v>
      </c>
    </row>
    <row r="752">
      <c r="A752" s="76">
        <v>45849.0</v>
      </c>
      <c r="B752" s="75" t="s">
        <v>6044</v>
      </c>
      <c r="C752" s="75" t="s">
        <v>132</v>
      </c>
      <c r="D752" s="75" t="s">
        <v>101</v>
      </c>
    </row>
    <row r="753">
      <c r="A753" s="76">
        <v>45849.0</v>
      </c>
      <c r="B753" s="75" t="s">
        <v>6045</v>
      </c>
      <c r="C753" s="75" t="s">
        <v>286</v>
      </c>
      <c r="D753" s="75" t="s">
        <v>108</v>
      </c>
    </row>
    <row r="754">
      <c r="A754" s="76">
        <v>45849.0</v>
      </c>
      <c r="B754" s="75" t="s">
        <v>6046</v>
      </c>
      <c r="C754" s="75" t="s">
        <v>299</v>
      </c>
      <c r="D754" s="75" t="s">
        <v>108</v>
      </c>
    </row>
    <row r="755">
      <c r="A755" s="76">
        <v>45849.0</v>
      </c>
      <c r="B755" s="75" t="s">
        <v>6047</v>
      </c>
      <c r="C755" s="75" t="s">
        <v>296</v>
      </c>
      <c r="D755" s="75" t="s">
        <v>108</v>
      </c>
    </row>
    <row r="756">
      <c r="A756" s="76">
        <v>45849.0</v>
      </c>
      <c r="B756" s="75" t="s">
        <v>6048</v>
      </c>
      <c r="C756" s="75" t="s">
        <v>389</v>
      </c>
      <c r="D756" s="75" t="s">
        <v>101</v>
      </c>
    </row>
    <row r="757">
      <c r="A757" s="76">
        <v>45849.0</v>
      </c>
      <c r="B757" s="75" t="s">
        <v>6049</v>
      </c>
      <c r="C757" s="75" t="s">
        <v>280</v>
      </c>
      <c r="D757" s="75" t="s">
        <v>108</v>
      </c>
    </row>
    <row r="758">
      <c r="A758" s="76">
        <v>45849.0</v>
      </c>
      <c r="B758" s="75" t="s">
        <v>6050</v>
      </c>
      <c r="C758" s="75" t="s">
        <v>2066</v>
      </c>
      <c r="D758" s="75" t="s">
        <v>101</v>
      </c>
    </row>
    <row r="759">
      <c r="A759" s="76">
        <v>45849.0</v>
      </c>
      <c r="B759" s="75" t="s">
        <v>6051</v>
      </c>
      <c r="C759" s="75" t="s">
        <v>400</v>
      </c>
      <c r="D759" s="75" t="s">
        <v>108</v>
      </c>
    </row>
    <row r="760">
      <c r="A760" s="76">
        <v>45849.0</v>
      </c>
      <c r="B760" s="75" t="s">
        <v>6052</v>
      </c>
      <c r="C760" s="75" t="s">
        <v>197</v>
      </c>
      <c r="D760" s="75" t="s">
        <v>101</v>
      </c>
    </row>
    <row r="761">
      <c r="A761" s="76">
        <v>45849.0</v>
      </c>
      <c r="B761" s="75" t="s">
        <v>6053</v>
      </c>
      <c r="C761" s="75" t="s">
        <v>221</v>
      </c>
      <c r="D761" s="75" t="s">
        <v>102</v>
      </c>
    </row>
    <row r="762">
      <c r="A762" s="76">
        <v>45849.0</v>
      </c>
      <c r="B762" s="75" t="s">
        <v>6054</v>
      </c>
      <c r="C762" s="75" t="s">
        <v>279</v>
      </c>
      <c r="D762" s="75" t="s">
        <v>101</v>
      </c>
    </row>
    <row r="763">
      <c r="A763" s="76">
        <v>45849.0</v>
      </c>
      <c r="B763" s="75" t="s">
        <v>6055</v>
      </c>
      <c r="C763" s="75" t="s">
        <v>221</v>
      </c>
      <c r="D763" s="75" t="s">
        <v>102</v>
      </c>
    </row>
    <row r="764">
      <c r="A764" s="76">
        <v>45849.0</v>
      </c>
      <c r="B764" s="75" t="s">
        <v>6056</v>
      </c>
      <c r="C764" s="75" t="s">
        <v>241</v>
      </c>
      <c r="D764" s="75" t="s">
        <v>106</v>
      </c>
    </row>
    <row r="765">
      <c r="A765" s="76">
        <v>45849.0</v>
      </c>
      <c r="B765" s="75" t="s">
        <v>6057</v>
      </c>
      <c r="C765" s="75" t="s">
        <v>123</v>
      </c>
      <c r="D765" s="75" t="s">
        <v>108</v>
      </c>
    </row>
    <row r="766">
      <c r="A766" s="76">
        <v>45849.0</v>
      </c>
      <c r="B766" s="75" t="s">
        <v>6058</v>
      </c>
      <c r="C766" s="75" t="s">
        <v>2039</v>
      </c>
      <c r="D766" s="75" t="s">
        <v>101</v>
      </c>
    </row>
    <row r="767">
      <c r="A767" s="76">
        <v>45849.0</v>
      </c>
      <c r="B767" s="75" t="s">
        <v>6059</v>
      </c>
      <c r="C767" s="75" t="s">
        <v>406</v>
      </c>
      <c r="D767" s="75" t="s">
        <v>108</v>
      </c>
    </row>
    <row r="768">
      <c r="A768" s="76">
        <v>45849.0</v>
      </c>
      <c r="B768" s="75" t="s">
        <v>6060</v>
      </c>
      <c r="C768" s="75" t="s">
        <v>132</v>
      </c>
      <c r="D768" s="75" t="s">
        <v>101</v>
      </c>
    </row>
    <row r="769">
      <c r="A769" s="76">
        <v>45849.0</v>
      </c>
      <c r="B769" s="75" t="s">
        <v>6061</v>
      </c>
      <c r="C769" s="75" t="s">
        <v>173</v>
      </c>
      <c r="D769" s="75" t="s">
        <v>102</v>
      </c>
    </row>
    <row r="770">
      <c r="A770" s="76">
        <v>45849.0</v>
      </c>
      <c r="B770" s="75" t="s">
        <v>6062</v>
      </c>
      <c r="C770" s="75" t="s">
        <v>182</v>
      </c>
      <c r="D770" s="75" t="s">
        <v>108</v>
      </c>
    </row>
    <row r="771">
      <c r="A771" s="76">
        <v>45849.0</v>
      </c>
      <c r="B771" s="75" t="s">
        <v>6063</v>
      </c>
      <c r="C771" s="75" t="s">
        <v>204</v>
      </c>
      <c r="D771" s="75" t="s">
        <v>101</v>
      </c>
    </row>
    <row r="772">
      <c r="A772" s="76">
        <v>45849.0</v>
      </c>
      <c r="B772" s="75" t="s">
        <v>6064</v>
      </c>
      <c r="C772" s="75" t="s">
        <v>173</v>
      </c>
      <c r="D772" s="75" t="s">
        <v>101</v>
      </c>
    </row>
    <row r="773">
      <c r="A773" s="76">
        <v>45849.0</v>
      </c>
      <c r="B773" s="75" t="s">
        <v>6065</v>
      </c>
      <c r="C773" s="75" t="s">
        <v>209</v>
      </c>
      <c r="D773" s="75" t="s">
        <v>101</v>
      </c>
    </row>
    <row r="774">
      <c r="A774" s="76">
        <v>45849.0</v>
      </c>
      <c r="B774" s="75" t="s">
        <v>6066</v>
      </c>
      <c r="C774" s="75" t="s">
        <v>290</v>
      </c>
      <c r="D774" s="75" t="s">
        <v>108</v>
      </c>
    </row>
    <row r="775">
      <c r="A775" s="76">
        <v>45849.0</v>
      </c>
      <c r="B775" s="75" t="s">
        <v>6067</v>
      </c>
      <c r="C775" s="75" t="s">
        <v>138</v>
      </c>
      <c r="D775" s="75" t="s">
        <v>102</v>
      </c>
    </row>
    <row r="776">
      <c r="A776" s="76">
        <v>45849.0</v>
      </c>
      <c r="B776" s="75" t="s">
        <v>6068</v>
      </c>
      <c r="C776" s="75" t="s">
        <v>2066</v>
      </c>
      <c r="D776" s="75" t="s">
        <v>101</v>
      </c>
    </row>
    <row r="777">
      <c r="A777" s="76">
        <v>45849.0</v>
      </c>
      <c r="B777" s="75" t="s">
        <v>6069</v>
      </c>
      <c r="C777" s="75" t="s">
        <v>3760</v>
      </c>
      <c r="D777" s="75" t="s">
        <v>101</v>
      </c>
    </row>
    <row r="778">
      <c r="A778" s="76">
        <v>45849.0</v>
      </c>
      <c r="B778" s="75" t="s">
        <v>6070</v>
      </c>
      <c r="C778" s="75" t="s">
        <v>3619</v>
      </c>
      <c r="D778" s="75" t="s">
        <v>108</v>
      </c>
    </row>
    <row r="779">
      <c r="A779" s="76">
        <v>45849.0</v>
      </c>
      <c r="B779" s="75" t="s">
        <v>6071</v>
      </c>
      <c r="C779" s="75" t="s">
        <v>190</v>
      </c>
      <c r="D779" s="75" t="s">
        <v>101</v>
      </c>
    </row>
    <row r="780">
      <c r="A780" s="76">
        <v>45849.0</v>
      </c>
      <c r="B780" s="75" t="s">
        <v>6072</v>
      </c>
      <c r="C780" s="75" t="s">
        <v>150</v>
      </c>
      <c r="D780" s="75" t="s">
        <v>101</v>
      </c>
    </row>
    <row r="781">
      <c r="A781" s="76">
        <v>45849.0</v>
      </c>
      <c r="B781" s="75" t="s">
        <v>6073</v>
      </c>
      <c r="C781" s="75" t="s">
        <v>330</v>
      </c>
      <c r="D781" s="75" t="s">
        <v>101</v>
      </c>
    </row>
    <row r="782">
      <c r="A782" s="76">
        <v>45849.0</v>
      </c>
      <c r="B782" s="75" t="s">
        <v>6074</v>
      </c>
      <c r="C782" s="75" t="s">
        <v>135</v>
      </c>
      <c r="D782" s="75" t="s">
        <v>102</v>
      </c>
    </row>
    <row r="783">
      <c r="A783" s="76">
        <v>45849.0</v>
      </c>
      <c r="B783" s="75" t="s">
        <v>6075</v>
      </c>
      <c r="C783" s="75" t="s">
        <v>315</v>
      </c>
      <c r="D783" s="75" t="s">
        <v>108</v>
      </c>
    </row>
    <row r="784">
      <c r="A784" s="76">
        <v>45849.0</v>
      </c>
      <c r="B784" s="75" t="s">
        <v>6076</v>
      </c>
      <c r="C784" s="75" t="s">
        <v>171</v>
      </c>
      <c r="D784" s="75" t="s">
        <v>101</v>
      </c>
    </row>
    <row r="785">
      <c r="A785" s="76">
        <v>45849.0</v>
      </c>
      <c r="B785" s="75" t="s">
        <v>6077</v>
      </c>
      <c r="C785" s="75" t="s">
        <v>184</v>
      </c>
      <c r="D785" s="75" t="s">
        <v>101</v>
      </c>
    </row>
    <row r="786">
      <c r="A786" s="76">
        <v>45849.0</v>
      </c>
      <c r="B786" s="75" t="s">
        <v>6078</v>
      </c>
      <c r="C786" s="75" t="s">
        <v>5469</v>
      </c>
      <c r="D786" s="75" t="s">
        <v>101</v>
      </c>
    </row>
    <row r="787">
      <c r="A787" s="76">
        <v>45849.0</v>
      </c>
      <c r="B787" s="75" t="s">
        <v>6079</v>
      </c>
      <c r="C787" s="75" t="s">
        <v>239</v>
      </c>
      <c r="D787" s="75" t="s">
        <v>108</v>
      </c>
    </row>
    <row r="788">
      <c r="A788" s="76">
        <v>45849.0</v>
      </c>
      <c r="B788" s="75" t="s">
        <v>6080</v>
      </c>
      <c r="C788" s="75" t="s">
        <v>217</v>
      </c>
      <c r="D788" s="75" t="s">
        <v>109</v>
      </c>
    </row>
    <row r="789">
      <c r="A789" s="76">
        <v>45849.0</v>
      </c>
      <c r="B789" s="75" t="s">
        <v>6081</v>
      </c>
      <c r="C789" s="75" t="s">
        <v>293</v>
      </c>
      <c r="D789" s="75" t="s">
        <v>108</v>
      </c>
    </row>
    <row r="790">
      <c r="A790" s="76">
        <v>45849.0</v>
      </c>
      <c r="B790" s="75" t="s">
        <v>6082</v>
      </c>
      <c r="C790" s="75" t="s">
        <v>233</v>
      </c>
      <c r="D790" s="75" t="s">
        <v>110</v>
      </c>
    </row>
    <row r="791">
      <c r="A791" s="76">
        <v>45849.0</v>
      </c>
      <c r="B791" s="75" t="s">
        <v>6083</v>
      </c>
      <c r="C791" s="75" t="s">
        <v>323</v>
      </c>
      <c r="D791" s="75" t="s">
        <v>108</v>
      </c>
    </row>
    <row r="792">
      <c r="A792" s="76">
        <v>45849.0</v>
      </c>
      <c r="B792" s="75" t="s">
        <v>6084</v>
      </c>
      <c r="C792" s="75" t="s">
        <v>244</v>
      </c>
      <c r="D792" s="75" t="s">
        <v>101</v>
      </c>
    </row>
    <row r="793">
      <c r="A793" s="76">
        <v>45849.0</v>
      </c>
      <c r="B793" s="75" t="s">
        <v>6085</v>
      </c>
      <c r="C793" s="75" t="s">
        <v>221</v>
      </c>
      <c r="D793" s="75" t="s">
        <v>101</v>
      </c>
    </row>
    <row r="794">
      <c r="A794" s="76">
        <v>45849.0</v>
      </c>
      <c r="B794" s="75" t="s">
        <v>6086</v>
      </c>
      <c r="C794" s="75" t="s">
        <v>135</v>
      </c>
      <c r="D794" s="75" t="s">
        <v>101</v>
      </c>
    </row>
    <row r="795">
      <c r="A795" s="76">
        <v>45849.0</v>
      </c>
      <c r="B795" s="75" t="s">
        <v>6087</v>
      </c>
      <c r="C795" s="75" t="s">
        <v>144</v>
      </c>
      <c r="D795" s="75" t="s">
        <v>108</v>
      </c>
    </row>
    <row r="796">
      <c r="A796" s="76">
        <v>45849.0</v>
      </c>
      <c r="B796" s="75" t="s">
        <v>6088</v>
      </c>
      <c r="C796" s="75" t="s">
        <v>337</v>
      </c>
      <c r="D796" s="75" t="s">
        <v>101</v>
      </c>
    </row>
    <row r="797">
      <c r="A797" s="76">
        <v>45849.0</v>
      </c>
      <c r="B797" s="75" t="s">
        <v>6089</v>
      </c>
      <c r="C797" s="75" t="s">
        <v>3619</v>
      </c>
      <c r="D797" s="75" t="s">
        <v>101</v>
      </c>
    </row>
    <row r="798">
      <c r="A798" s="76">
        <v>45849.0</v>
      </c>
      <c r="B798" s="75" t="s">
        <v>6081</v>
      </c>
      <c r="C798" s="75" t="s">
        <v>293</v>
      </c>
      <c r="D798" s="75" t="s">
        <v>108</v>
      </c>
    </row>
    <row r="799">
      <c r="A799" s="76">
        <v>45849.0</v>
      </c>
      <c r="B799" s="75" t="s">
        <v>6090</v>
      </c>
      <c r="C799" s="75" t="s">
        <v>160</v>
      </c>
      <c r="D799" s="75" t="s">
        <v>101</v>
      </c>
    </row>
    <row r="800">
      <c r="A800" s="76">
        <v>45849.0</v>
      </c>
      <c r="B800" s="75" t="s">
        <v>6091</v>
      </c>
      <c r="C800" s="75" t="s">
        <v>133</v>
      </c>
      <c r="D800" s="75" t="s">
        <v>109</v>
      </c>
    </row>
    <row r="801">
      <c r="A801" s="76">
        <v>45849.0</v>
      </c>
      <c r="B801" s="75" t="s">
        <v>6092</v>
      </c>
      <c r="C801" s="75" t="s">
        <v>142</v>
      </c>
      <c r="D801" s="75" t="s">
        <v>109</v>
      </c>
    </row>
    <row r="802">
      <c r="A802" s="76">
        <v>45849.0</v>
      </c>
      <c r="B802" s="75" t="s">
        <v>6093</v>
      </c>
      <c r="C802" s="75" t="s">
        <v>290</v>
      </c>
      <c r="D802" s="75" t="s">
        <v>109</v>
      </c>
    </row>
    <row r="803">
      <c r="A803" s="76">
        <v>45849.0</v>
      </c>
      <c r="B803" s="75" t="s">
        <v>6094</v>
      </c>
      <c r="C803" s="75" t="s">
        <v>266</v>
      </c>
      <c r="D803" s="75" t="s">
        <v>108</v>
      </c>
    </row>
    <row r="804">
      <c r="A804" s="76">
        <v>45849.0</v>
      </c>
      <c r="B804" s="75" t="s">
        <v>6095</v>
      </c>
      <c r="C804" s="75" t="s">
        <v>335</v>
      </c>
      <c r="D804" s="75" t="s">
        <v>105</v>
      </c>
    </row>
    <row r="805">
      <c r="A805" s="76">
        <v>45849.0</v>
      </c>
      <c r="B805" s="75" t="s">
        <v>6096</v>
      </c>
      <c r="C805" s="75" t="s">
        <v>114</v>
      </c>
      <c r="D805" s="75" t="s">
        <v>108</v>
      </c>
    </row>
    <row r="806">
      <c r="A806" s="76">
        <v>45849.0</v>
      </c>
      <c r="B806" s="75" t="s">
        <v>6097</v>
      </c>
      <c r="C806" s="75" t="s">
        <v>3632</v>
      </c>
      <c r="D806" s="75" t="s">
        <v>108</v>
      </c>
    </row>
    <row r="807">
      <c r="A807" s="76">
        <v>45849.0</v>
      </c>
      <c r="B807" s="75" t="s">
        <v>6098</v>
      </c>
      <c r="C807" s="75" t="s">
        <v>165</v>
      </c>
      <c r="D807" s="75" t="s">
        <v>102</v>
      </c>
    </row>
    <row r="808">
      <c r="A808" s="76">
        <v>45849.0</v>
      </c>
      <c r="B808" s="75" t="s">
        <v>6099</v>
      </c>
      <c r="C808" s="75" t="s">
        <v>315</v>
      </c>
      <c r="D808" s="75" t="s">
        <v>108</v>
      </c>
    </row>
    <row r="809">
      <c r="A809" s="76">
        <v>45849.0</v>
      </c>
      <c r="B809" s="75" t="s">
        <v>6100</v>
      </c>
      <c r="C809" s="75" t="s">
        <v>142</v>
      </c>
      <c r="D809" s="75" t="s">
        <v>108</v>
      </c>
    </row>
    <row r="810">
      <c r="A810" s="76">
        <v>45849.0</v>
      </c>
      <c r="B810" s="75" t="s">
        <v>6101</v>
      </c>
      <c r="C810" s="75" t="s">
        <v>398</v>
      </c>
      <c r="D810" s="75" t="s">
        <v>101</v>
      </c>
    </row>
    <row r="811">
      <c r="A811" s="76">
        <v>45849.0</v>
      </c>
      <c r="B811" s="75" t="s">
        <v>6102</v>
      </c>
      <c r="C811" s="75" t="s">
        <v>160</v>
      </c>
      <c r="D811" s="75" t="s">
        <v>101</v>
      </c>
    </row>
    <row r="812">
      <c r="A812" s="76">
        <v>45849.0</v>
      </c>
      <c r="B812" s="75" t="s">
        <v>6103</v>
      </c>
      <c r="C812" s="75" t="s">
        <v>392</v>
      </c>
      <c r="D812" s="75" t="s">
        <v>102</v>
      </c>
    </row>
    <row r="813">
      <c r="A813" s="76">
        <v>45849.0</v>
      </c>
      <c r="B813" s="75" t="s">
        <v>6104</v>
      </c>
      <c r="C813" s="75" t="s">
        <v>280</v>
      </c>
      <c r="D813" s="75" t="s">
        <v>108</v>
      </c>
    </row>
    <row r="814">
      <c r="A814" s="76">
        <v>45849.0</v>
      </c>
      <c r="B814" s="75" t="s">
        <v>6105</v>
      </c>
      <c r="C814" s="75" t="s">
        <v>290</v>
      </c>
      <c r="D814" s="75" t="s">
        <v>108</v>
      </c>
    </row>
    <row r="815">
      <c r="A815" s="76">
        <v>45849.0</v>
      </c>
      <c r="B815" s="75" t="s">
        <v>6106</v>
      </c>
      <c r="C815" s="75" t="s">
        <v>389</v>
      </c>
      <c r="D815" s="75" t="s">
        <v>101</v>
      </c>
    </row>
    <row r="816">
      <c r="A816" s="76">
        <v>45849.0</v>
      </c>
      <c r="B816" s="75" t="s">
        <v>6107</v>
      </c>
      <c r="C816" s="75" t="s">
        <v>296</v>
      </c>
      <c r="D816" s="75" t="s">
        <v>108</v>
      </c>
    </row>
    <row r="817">
      <c r="A817" s="76">
        <v>45849.0</v>
      </c>
      <c r="B817" s="75" t="s">
        <v>6108</v>
      </c>
      <c r="C817" s="75" t="s">
        <v>3760</v>
      </c>
      <c r="D817" s="75" t="s">
        <v>101</v>
      </c>
    </row>
    <row r="818">
      <c r="A818" s="76">
        <v>45849.0</v>
      </c>
      <c r="B818" s="75" t="s">
        <v>6109</v>
      </c>
      <c r="C818" s="75" t="s">
        <v>5364</v>
      </c>
      <c r="D818" s="75" t="s">
        <v>102</v>
      </c>
    </row>
    <row r="819">
      <c r="A819" s="76">
        <v>45849.0</v>
      </c>
      <c r="B819" s="75" t="s">
        <v>6110</v>
      </c>
      <c r="C819" s="75" t="s">
        <v>2092</v>
      </c>
      <c r="D819" s="75" t="s">
        <v>108</v>
      </c>
    </row>
    <row r="820">
      <c r="A820" s="76">
        <v>45849.0</v>
      </c>
      <c r="B820" s="75" t="s">
        <v>6111</v>
      </c>
      <c r="C820" s="75" t="s">
        <v>303</v>
      </c>
      <c r="D820" s="75" t="s">
        <v>108</v>
      </c>
    </row>
    <row r="821">
      <c r="A821" s="76">
        <v>45849.0</v>
      </c>
      <c r="B821" s="75" t="s">
        <v>6112</v>
      </c>
      <c r="C821" s="75" t="s">
        <v>290</v>
      </c>
      <c r="D821" s="75" t="s">
        <v>109</v>
      </c>
    </row>
    <row r="822">
      <c r="A822" s="76">
        <v>45849.0</v>
      </c>
      <c r="B822" s="75" t="s">
        <v>6113</v>
      </c>
      <c r="C822" s="75" t="s">
        <v>290</v>
      </c>
      <c r="D822" s="75" t="s">
        <v>108</v>
      </c>
    </row>
    <row r="823">
      <c r="A823" s="76">
        <v>45849.0</v>
      </c>
      <c r="B823" s="75" t="s">
        <v>6114</v>
      </c>
      <c r="C823" s="75" t="s">
        <v>1991</v>
      </c>
      <c r="D823" s="75" t="s">
        <v>108</v>
      </c>
    </row>
    <row r="824">
      <c r="A824" s="76">
        <v>45849.0</v>
      </c>
      <c r="B824" s="75" t="s">
        <v>6115</v>
      </c>
      <c r="C824" s="75" t="s">
        <v>193</v>
      </c>
      <c r="D824" s="75" t="s">
        <v>102</v>
      </c>
    </row>
    <row r="825">
      <c r="A825" s="76">
        <v>45849.0</v>
      </c>
      <c r="B825" s="75" t="s">
        <v>6116</v>
      </c>
      <c r="C825" s="75" t="s">
        <v>114</v>
      </c>
      <c r="D825" s="75" t="s">
        <v>101</v>
      </c>
    </row>
    <row r="826">
      <c r="A826" s="76">
        <v>45849.0</v>
      </c>
      <c r="B826" s="75" t="s">
        <v>6117</v>
      </c>
      <c r="C826" s="75" t="s">
        <v>2039</v>
      </c>
      <c r="D826" s="75" t="s">
        <v>101</v>
      </c>
    </row>
    <row r="827">
      <c r="A827" s="76">
        <v>45849.0</v>
      </c>
      <c r="B827" s="75" t="s">
        <v>6118</v>
      </c>
      <c r="C827" s="75" t="s">
        <v>280</v>
      </c>
      <c r="D827" s="75" t="s">
        <v>108</v>
      </c>
    </row>
    <row r="828">
      <c r="A828" s="76">
        <v>45849.0</v>
      </c>
      <c r="B828" s="75" t="s">
        <v>6119</v>
      </c>
      <c r="C828" s="75" t="s">
        <v>3632</v>
      </c>
      <c r="D828" s="75" t="s">
        <v>108</v>
      </c>
    </row>
    <row r="829">
      <c r="A829" s="76">
        <v>45849.0</v>
      </c>
      <c r="B829" s="75" t="s">
        <v>6120</v>
      </c>
      <c r="C829" s="75" t="s">
        <v>204</v>
      </c>
      <c r="D829" s="75" t="s">
        <v>101</v>
      </c>
    </row>
    <row r="830">
      <c r="A830" s="76">
        <v>45849.0</v>
      </c>
      <c r="B830" s="75" t="s">
        <v>6121</v>
      </c>
      <c r="C830" s="75" t="s">
        <v>343</v>
      </c>
      <c r="D830" s="75" t="s">
        <v>102</v>
      </c>
    </row>
    <row r="831">
      <c r="A831" s="76">
        <v>45849.0</v>
      </c>
      <c r="B831" s="75" t="s">
        <v>6122</v>
      </c>
      <c r="C831" s="75" t="s">
        <v>165</v>
      </c>
      <c r="D831" s="75" t="s">
        <v>101</v>
      </c>
    </row>
    <row r="832">
      <c r="A832" s="76">
        <v>45849.0</v>
      </c>
      <c r="B832" s="75" t="s">
        <v>6123</v>
      </c>
      <c r="C832" s="75" t="s">
        <v>2092</v>
      </c>
      <c r="D832" s="75" t="s">
        <v>108</v>
      </c>
    </row>
    <row r="833">
      <c r="A833" s="76">
        <v>45849.0</v>
      </c>
      <c r="B833" s="75" t="s">
        <v>6124</v>
      </c>
      <c r="C833" s="75" t="s">
        <v>1991</v>
      </c>
      <c r="D833" s="75" t="s">
        <v>109</v>
      </c>
    </row>
    <row r="834">
      <c r="A834" s="76">
        <v>45849.0</v>
      </c>
      <c r="B834" s="75" t="s">
        <v>6125</v>
      </c>
      <c r="C834" s="75" t="s">
        <v>2092</v>
      </c>
      <c r="D834" s="75" t="s">
        <v>108</v>
      </c>
    </row>
    <row r="835">
      <c r="A835" s="76">
        <v>45849.0</v>
      </c>
      <c r="B835" s="75" t="s">
        <v>6126</v>
      </c>
      <c r="C835" s="75" t="s">
        <v>2092</v>
      </c>
      <c r="D835" s="75" t="s">
        <v>108</v>
      </c>
    </row>
    <row r="836">
      <c r="A836" s="76">
        <v>45849.0</v>
      </c>
      <c r="B836" s="75" t="s">
        <v>6127</v>
      </c>
      <c r="C836" s="75" t="s">
        <v>303</v>
      </c>
      <c r="D836" s="75" t="s">
        <v>108</v>
      </c>
    </row>
    <row r="837">
      <c r="A837" s="76">
        <v>45849.0</v>
      </c>
      <c r="B837" s="75" t="s">
        <v>6128</v>
      </c>
      <c r="C837" s="75" t="s">
        <v>123</v>
      </c>
      <c r="D837" s="75" t="s">
        <v>111</v>
      </c>
    </row>
    <row r="838">
      <c r="A838" s="76">
        <v>45849.0</v>
      </c>
      <c r="B838" s="75" t="s">
        <v>6081</v>
      </c>
      <c r="C838" s="75" t="s">
        <v>293</v>
      </c>
      <c r="D838" s="75" t="s">
        <v>108</v>
      </c>
    </row>
    <row r="839">
      <c r="A839" s="76">
        <v>45849.0</v>
      </c>
      <c r="B839" s="75" t="s">
        <v>6129</v>
      </c>
      <c r="C839" s="75" t="s">
        <v>3632</v>
      </c>
      <c r="D839" s="75" t="s">
        <v>108</v>
      </c>
    </row>
    <row r="840">
      <c r="A840" s="76">
        <v>45849.0</v>
      </c>
      <c r="B840" s="75" t="s">
        <v>6130</v>
      </c>
      <c r="C840" s="75" t="s">
        <v>400</v>
      </c>
      <c r="D840" s="75" t="s">
        <v>109</v>
      </c>
    </row>
    <row r="841">
      <c r="A841" s="76">
        <v>45849.0</v>
      </c>
      <c r="B841" s="75" t="s">
        <v>6131</v>
      </c>
      <c r="C841" s="75" t="s">
        <v>315</v>
      </c>
      <c r="D841" s="75" t="s">
        <v>101</v>
      </c>
    </row>
    <row r="842">
      <c r="A842" s="76">
        <v>45849.0</v>
      </c>
      <c r="B842" s="75" t="s">
        <v>6132</v>
      </c>
      <c r="C842" s="75" t="s">
        <v>366</v>
      </c>
      <c r="D842" s="75" t="s">
        <v>108</v>
      </c>
    </row>
    <row r="843">
      <c r="A843" s="76">
        <v>45849.0</v>
      </c>
      <c r="B843" s="75" t="s">
        <v>6133</v>
      </c>
      <c r="C843" s="75" t="s">
        <v>2066</v>
      </c>
      <c r="D843" s="75" t="s">
        <v>101</v>
      </c>
    </row>
    <row r="844">
      <c r="A844" s="76">
        <v>45849.0</v>
      </c>
      <c r="B844" s="75" t="s">
        <v>6086</v>
      </c>
      <c r="C844" s="75" t="s">
        <v>135</v>
      </c>
      <c r="D844" s="75" t="s">
        <v>101</v>
      </c>
    </row>
    <row r="845">
      <c r="A845" s="76">
        <v>45849.0</v>
      </c>
      <c r="B845" s="75" t="s">
        <v>6134</v>
      </c>
      <c r="C845" s="75" t="s">
        <v>181</v>
      </c>
      <c r="D845" s="75" t="s">
        <v>101</v>
      </c>
    </row>
    <row r="846">
      <c r="A846" s="76">
        <v>45849.0</v>
      </c>
      <c r="B846" s="75" t="s">
        <v>6135</v>
      </c>
      <c r="C846" s="75" t="s">
        <v>5447</v>
      </c>
      <c r="D846" s="75" t="s">
        <v>102</v>
      </c>
    </row>
    <row r="847">
      <c r="A847" s="76">
        <v>45849.0</v>
      </c>
      <c r="B847" s="75" t="s">
        <v>6136</v>
      </c>
      <c r="C847" s="75" t="s">
        <v>280</v>
      </c>
      <c r="D847" s="75" t="s">
        <v>108</v>
      </c>
    </row>
    <row r="848">
      <c r="A848" s="76">
        <v>45849.0</v>
      </c>
      <c r="B848" s="75" t="s">
        <v>6137</v>
      </c>
      <c r="C848" s="75" t="s">
        <v>406</v>
      </c>
      <c r="D848" s="75" t="s">
        <v>108</v>
      </c>
    </row>
    <row r="849">
      <c r="A849" s="76">
        <v>45849.0</v>
      </c>
      <c r="B849" s="75" t="s">
        <v>6138</v>
      </c>
      <c r="C849" s="75" t="s">
        <v>171</v>
      </c>
      <c r="D849" s="75" t="s">
        <v>101</v>
      </c>
    </row>
    <row r="850">
      <c r="A850" s="76">
        <v>45849.0</v>
      </c>
      <c r="B850" s="75" t="s">
        <v>6139</v>
      </c>
      <c r="C850" s="75" t="s">
        <v>181</v>
      </c>
      <c r="D850" s="75" t="s">
        <v>101</v>
      </c>
    </row>
    <row r="851">
      <c r="A851" s="76">
        <v>45849.0</v>
      </c>
      <c r="B851" s="75" t="s">
        <v>6140</v>
      </c>
      <c r="C851" s="75" t="s">
        <v>266</v>
      </c>
      <c r="D851" s="75" t="s">
        <v>108</v>
      </c>
    </row>
    <row r="852">
      <c r="A852" s="76">
        <v>45849.0</v>
      </c>
      <c r="B852" s="75" t="s">
        <v>6141</v>
      </c>
      <c r="C852" s="75" t="s">
        <v>434</v>
      </c>
      <c r="D852" s="75" t="s">
        <v>106</v>
      </c>
    </row>
    <row r="853">
      <c r="A853" s="76">
        <v>45849.0</v>
      </c>
      <c r="B853" s="75" t="s">
        <v>6142</v>
      </c>
      <c r="C853" s="75" t="s">
        <v>315</v>
      </c>
      <c r="D853" s="75" t="s">
        <v>101</v>
      </c>
    </row>
    <row r="854">
      <c r="A854" s="76">
        <v>45849.0</v>
      </c>
      <c r="B854" s="75" t="s">
        <v>6143</v>
      </c>
      <c r="C854" s="75" t="s">
        <v>150</v>
      </c>
      <c r="D854" s="75" t="s">
        <v>101</v>
      </c>
    </row>
    <row r="855">
      <c r="A855" s="76">
        <v>45849.0</v>
      </c>
      <c r="B855" s="75" t="s">
        <v>6144</v>
      </c>
      <c r="C855" s="75" t="s">
        <v>5475</v>
      </c>
      <c r="D855" s="75" t="s">
        <v>102</v>
      </c>
    </row>
    <row r="856">
      <c r="A856" s="76">
        <v>45849.0</v>
      </c>
      <c r="B856" s="75" t="s">
        <v>6145</v>
      </c>
      <c r="C856" s="75" t="s">
        <v>165</v>
      </c>
      <c r="D856" s="75" t="s">
        <v>102</v>
      </c>
    </row>
    <row r="857">
      <c r="A857" s="76">
        <v>45849.0</v>
      </c>
      <c r="B857" s="75" t="s">
        <v>6146</v>
      </c>
      <c r="C857" s="75" t="s">
        <v>165</v>
      </c>
      <c r="D857" s="75" t="s">
        <v>103</v>
      </c>
    </row>
    <row r="858">
      <c r="A858" s="76">
        <v>45849.0</v>
      </c>
      <c r="B858" s="75" t="s">
        <v>6147</v>
      </c>
      <c r="C858" s="75" t="s">
        <v>162</v>
      </c>
      <c r="D858" s="75" t="s">
        <v>106</v>
      </c>
    </row>
    <row r="859">
      <c r="A859" s="76">
        <v>45849.0</v>
      </c>
      <c r="B859" s="75" t="s">
        <v>6148</v>
      </c>
      <c r="C859" s="75" t="s">
        <v>221</v>
      </c>
      <c r="D859" s="75" t="s">
        <v>104</v>
      </c>
    </row>
    <row r="860">
      <c r="A860" s="76">
        <v>45849.0</v>
      </c>
      <c r="B860" s="75" t="s">
        <v>6149</v>
      </c>
      <c r="C860" s="75" t="s">
        <v>162</v>
      </c>
      <c r="D860" s="75" t="s">
        <v>106</v>
      </c>
    </row>
    <row r="861">
      <c r="A861" s="76">
        <v>45849.0</v>
      </c>
      <c r="B861" s="75" t="s">
        <v>6150</v>
      </c>
      <c r="C861" s="75" t="s">
        <v>123</v>
      </c>
      <c r="D861" s="75" t="s">
        <v>108</v>
      </c>
    </row>
    <row r="862">
      <c r="A862" s="76">
        <v>45849.0</v>
      </c>
      <c r="B862" s="75" t="s">
        <v>6041</v>
      </c>
      <c r="C862" s="75" t="s">
        <v>279</v>
      </c>
      <c r="D862" s="75" t="s">
        <v>101</v>
      </c>
    </row>
    <row r="863">
      <c r="A863" s="76">
        <v>45849.0</v>
      </c>
      <c r="B863" s="75" t="s">
        <v>6041</v>
      </c>
      <c r="C863" s="75" t="s">
        <v>279</v>
      </c>
      <c r="D863" s="75" t="s">
        <v>101</v>
      </c>
    </row>
    <row r="864">
      <c r="A864" s="76">
        <v>45849.0</v>
      </c>
      <c r="B864" s="75" t="s">
        <v>6151</v>
      </c>
      <c r="C864" s="75" t="s">
        <v>375</v>
      </c>
      <c r="D864" s="75" t="s">
        <v>101</v>
      </c>
    </row>
    <row r="865">
      <c r="A865" s="76">
        <v>45849.0</v>
      </c>
      <c r="B865" s="75" t="s">
        <v>6152</v>
      </c>
      <c r="C865" s="75" t="s">
        <v>171</v>
      </c>
      <c r="D865" s="75" t="s">
        <v>101</v>
      </c>
    </row>
    <row r="866">
      <c r="A866" s="76">
        <v>45849.0</v>
      </c>
      <c r="B866" s="75" t="s">
        <v>6153</v>
      </c>
      <c r="C866" s="75" t="s">
        <v>5364</v>
      </c>
      <c r="D866" s="75" t="s">
        <v>102</v>
      </c>
    </row>
    <row r="867">
      <c r="A867" s="76">
        <v>45849.0</v>
      </c>
      <c r="B867" s="75" t="s">
        <v>6154</v>
      </c>
      <c r="C867" s="75" t="s">
        <v>1972</v>
      </c>
      <c r="D867" s="75" t="s">
        <v>102</v>
      </c>
    </row>
    <row r="868">
      <c r="A868" s="76">
        <v>45849.0</v>
      </c>
      <c r="B868" s="75" t="s">
        <v>6155</v>
      </c>
      <c r="C868" s="75" t="s">
        <v>327</v>
      </c>
      <c r="D868" s="75" t="s">
        <v>101</v>
      </c>
    </row>
    <row r="869">
      <c r="A869" s="76">
        <v>45849.0</v>
      </c>
      <c r="B869" s="75" t="s">
        <v>6156</v>
      </c>
      <c r="C869" s="75" t="s">
        <v>366</v>
      </c>
      <c r="D869" s="75" t="s">
        <v>108</v>
      </c>
    </row>
    <row r="870">
      <c r="A870" s="76">
        <v>45849.0</v>
      </c>
      <c r="B870" s="75" t="s">
        <v>6157</v>
      </c>
      <c r="C870" s="75" t="s">
        <v>398</v>
      </c>
      <c r="D870" s="75" t="s">
        <v>101</v>
      </c>
    </row>
    <row r="871">
      <c r="A871" s="76">
        <v>45849.0</v>
      </c>
      <c r="B871" s="75" t="s">
        <v>6158</v>
      </c>
      <c r="C871" s="75" t="s">
        <v>239</v>
      </c>
      <c r="D871" s="75" t="s">
        <v>108</v>
      </c>
    </row>
    <row r="872">
      <c r="A872" s="76">
        <v>45849.0</v>
      </c>
      <c r="B872" s="75" t="s">
        <v>6159</v>
      </c>
      <c r="C872" s="75" t="s">
        <v>150</v>
      </c>
      <c r="D872" s="75" t="s">
        <v>101</v>
      </c>
    </row>
    <row r="873">
      <c r="A873" s="76">
        <v>45849.0</v>
      </c>
      <c r="B873" s="75" t="s">
        <v>6160</v>
      </c>
      <c r="C873" s="75" t="s">
        <v>239</v>
      </c>
      <c r="D873" s="75" t="s">
        <v>108</v>
      </c>
    </row>
    <row r="874">
      <c r="A874" s="76">
        <v>45849.0</v>
      </c>
      <c r="B874" s="75" t="s">
        <v>6161</v>
      </c>
      <c r="C874" s="75" t="s">
        <v>150</v>
      </c>
      <c r="D874" s="75" t="s">
        <v>101</v>
      </c>
    </row>
    <row r="875">
      <c r="A875" s="76">
        <v>45849.0</v>
      </c>
      <c r="B875" s="75" t="s">
        <v>6162</v>
      </c>
      <c r="C875" s="75" t="s">
        <v>193</v>
      </c>
      <c r="D875" s="75" t="s">
        <v>102</v>
      </c>
    </row>
    <row r="876">
      <c r="A876" s="76">
        <v>45849.0</v>
      </c>
      <c r="B876" s="75" t="s">
        <v>6163</v>
      </c>
      <c r="C876" s="75" t="s">
        <v>114</v>
      </c>
      <c r="D876" s="75" t="s">
        <v>108</v>
      </c>
    </row>
    <row r="877">
      <c r="A877" s="76">
        <v>45849.0</v>
      </c>
      <c r="B877" s="75" t="s">
        <v>6164</v>
      </c>
      <c r="C877" s="75" t="s">
        <v>428</v>
      </c>
      <c r="D877" s="75" t="s">
        <v>101</v>
      </c>
    </row>
    <row r="878">
      <c r="A878" s="76">
        <v>45849.0</v>
      </c>
      <c r="B878" s="75" t="s">
        <v>6165</v>
      </c>
      <c r="C878" s="75" t="s">
        <v>221</v>
      </c>
      <c r="D878" s="75" t="s">
        <v>102</v>
      </c>
    </row>
    <row r="879">
      <c r="A879" s="76">
        <v>45849.0</v>
      </c>
      <c r="B879" s="75" t="s">
        <v>6166</v>
      </c>
      <c r="C879" s="75" t="s">
        <v>3760</v>
      </c>
      <c r="D879" s="75" t="s">
        <v>101</v>
      </c>
    </row>
    <row r="880">
      <c r="A880" s="76">
        <v>45849.0</v>
      </c>
      <c r="B880" s="75" t="s">
        <v>6167</v>
      </c>
      <c r="C880" s="75" t="s">
        <v>2039</v>
      </c>
      <c r="D880" s="75" t="s">
        <v>108</v>
      </c>
    </row>
    <row r="881">
      <c r="A881" s="76">
        <v>45849.0</v>
      </c>
      <c r="B881" s="75" t="s">
        <v>6168</v>
      </c>
      <c r="C881" s="75" t="s">
        <v>239</v>
      </c>
      <c r="D881" s="75" t="s">
        <v>108</v>
      </c>
    </row>
    <row r="882">
      <c r="A882" s="76">
        <v>45849.0</v>
      </c>
      <c r="B882" s="75" t="s">
        <v>6169</v>
      </c>
      <c r="C882" s="75" t="s">
        <v>132</v>
      </c>
      <c r="D882" s="75" t="s">
        <v>101</v>
      </c>
    </row>
    <row r="883">
      <c r="A883" s="76">
        <v>45849.0</v>
      </c>
      <c r="B883" s="75" t="s">
        <v>6170</v>
      </c>
      <c r="C883" s="75" t="s">
        <v>268</v>
      </c>
      <c r="D883" s="75" t="s">
        <v>101</v>
      </c>
    </row>
    <row r="884">
      <c r="A884" s="76">
        <v>45849.0</v>
      </c>
      <c r="B884" s="75" t="s">
        <v>6171</v>
      </c>
      <c r="C884" s="75" t="s">
        <v>1991</v>
      </c>
      <c r="D884" s="75" t="s">
        <v>109</v>
      </c>
    </row>
    <row r="885">
      <c r="A885" s="76">
        <v>45849.0</v>
      </c>
      <c r="B885" s="75" t="s">
        <v>6172</v>
      </c>
      <c r="C885" s="75" t="s">
        <v>244</v>
      </c>
      <c r="D885" s="75" t="s">
        <v>101</v>
      </c>
    </row>
    <row r="886">
      <c r="A886" s="76">
        <v>45849.0</v>
      </c>
      <c r="B886" s="75" t="s">
        <v>6173</v>
      </c>
      <c r="C886" s="75" t="s">
        <v>330</v>
      </c>
      <c r="D886" s="75" t="s">
        <v>101</v>
      </c>
    </row>
    <row r="887">
      <c r="A887" s="76">
        <v>45849.0</v>
      </c>
      <c r="B887" s="75" t="s">
        <v>6174</v>
      </c>
      <c r="C887" s="75" t="s">
        <v>271</v>
      </c>
      <c r="D887" s="75" t="s">
        <v>101</v>
      </c>
    </row>
    <row r="888">
      <c r="A888" s="76">
        <v>45849.0</v>
      </c>
      <c r="B888" s="75" t="s">
        <v>6175</v>
      </c>
      <c r="C888" s="75" t="s">
        <v>5364</v>
      </c>
      <c r="D888" s="75" t="s">
        <v>102</v>
      </c>
    </row>
    <row r="889">
      <c r="A889" s="76">
        <v>45849.0</v>
      </c>
      <c r="B889" s="75" t="s">
        <v>6176</v>
      </c>
      <c r="C889" s="75" t="s">
        <v>3632</v>
      </c>
      <c r="D889" s="75" t="s">
        <v>108</v>
      </c>
    </row>
    <row r="890">
      <c r="A890" s="76">
        <v>45849.0</v>
      </c>
      <c r="B890" s="75" t="s">
        <v>6177</v>
      </c>
      <c r="C890" s="75" t="s">
        <v>193</v>
      </c>
      <c r="D890" s="75" t="s">
        <v>102</v>
      </c>
    </row>
    <row r="891">
      <c r="A891" s="76">
        <v>45849.0</v>
      </c>
      <c r="B891" s="75" t="s">
        <v>6054</v>
      </c>
      <c r="C891" s="75" t="s">
        <v>279</v>
      </c>
      <c r="D891" s="75" t="s">
        <v>101</v>
      </c>
    </row>
    <row r="892">
      <c r="A892" s="76">
        <v>45849.0</v>
      </c>
      <c r="B892" s="75" t="s">
        <v>6170</v>
      </c>
      <c r="C892" s="75" t="s">
        <v>268</v>
      </c>
      <c r="D892" s="75" t="s">
        <v>101</v>
      </c>
    </row>
    <row r="893">
      <c r="A893" s="76">
        <v>45849.0</v>
      </c>
      <c r="B893" s="75" t="s">
        <v>6178</v>
      </c>
      <c r="C893" s="75" t="s">
        <v>3619</v>
      </c>
      <c r="D893" s="75" t="s">
        <v>108</v>
      </c>
    </row>
    <row r="894">
      <c r="A894" s="76">
        <v>45849.0</v>
      </c>
      <c r="B894" s="75" t="s">
        <v>6179</v>
      </c>
      <c r="C894" s="75" t="s">
        <v>410</v>
      </c>
      <c r="D894" s="75" t="s">
        <v>101</v>
      </c>
    </row>
    <row r="895">
      <c r="A895" s="76">
        <v>45849.0</v>
      </c>
      <c r="B895" s="75" t="s">
        <v>6180</v>
      </c>
      <c r="C895" s="75" t="s">
        <v>271</v>
      </c>
      <c r="D895" s="75" t="s">
        <v>101</v>
      </c>
    </row>
    <row r="896">
      <c r="A896" s="76">
        <v>45849.0</v>
      </c>
      <c r="B896" s="75" t="s">
        <v>6181</v>
      </c>
      <c r="C896" s="75" t="s">
        <v>1991</v>
      </c>
      <c r="D896" s="75" t="s">
        <v>108</v>
      </c>
    </row>
    <row r="897">
      <c r="A897" s="76">
        <v>45849.0</v>
      </c>
      <c r="B897" s="75" t="s">
        <v>6182</v>
      </c>
      <c r="C897" s="75" t="s">
        <v>1972</v>
      </c>
      <c r="D897" s="75" t="s">
        <v>101</v>
      </c>
    </row>
    <row r="898">
      <c r="A898" s="76">
        <v>45849.0</v>
      </c>
      <c r="B898" s="75" t="s">
        <v>6183</v>
      </c>
      <c r="C898" s="75" t="s">
        <v>217</v>
      </c>
      <c r="D898" s="75" t="s">
        <v>108</v>
      </c>
    </row>
    <row r="899">
      <c r="A899" s="76">
        <v>45849.0</v>
      </c>
      <c r="B899" s="75" t="s">
        <v>6184</v>
      </c>
      <c r="C899" s="75" t="s">
        <v>3619</v>
      </c>
      <c r="D899" s="75" t="s">
        <v>101</v>
      </c>
    </row>
    <row r="900">
      <c r="A900" s="76">
        <v>45849.0</v>
      </c>
      <c r="B900" s="75" t="s">
        <v>6185</v>
      </c>
      <c r="C900" s="75" t="s">
        <v>135</v>
      </c>
      <c r="D900" s="75" t="s">
        <v>102</v>
      </c>
    </row>
    <row r="901">
      <c r="A901" s="76">
        <v>45849.0</v>
      </c>
      <c r="B901" s="75" t="s">
        <v>6186</v>
      </c>
      <c r="C901" s="75" t="s">
        <v>434</v>
      </c>
      <c r="D901" s="75" t="s">
        <v>105</v>
      </c>
    </row>
    <row r="902">
      <c r="A902" s="76">
        <v>45849.0</v>
      </c>
      <c r="B902" s="75" t="s">
        <v>6187</v>
      </c>
      <c r="C902" s="75" t="s">
        <v>135</v>
      </c>
      <c r="D902" s="75" t="s">
        <v>102</v>
      </c>
    </row>
    <row r="903">
      <c r="A903" s="76">
        <v>45849.0</v>
      </c>
      <c r="B903" s="75" t="s">
        <v>6188</v>
      </c>
      <c r="C903" s="75" t="s">
        <v>293</v>
      </c>
      <c r="D903" s="75" t="s">
        <v>109</v>
      </c>
    </row>
    <row r="904">
      <c r="A904" s="76">
        <v>45849.0</v>
      </c>
      <c r="B904" s="75" t="s">
        <v>6189</v>
      </c>
      <c r="C904" s="75" t="s">
        <v>204</v>
      </c>
      <c r="D904" s="75" t="s">
        <v>101</v>
      </c>
    </row>
    <row r="905">
      <c r="A905" s="76">
        <v>45849.0</v>
      </c>
      <c r="B905" s="75" t="s">
        <v>6190</v>
      </c>
      <c r="C905" s="75" t="s">
        <v>181</v>
      </c>
      <c r="D905" s="75" t="s">
        <v>101</v>
      </c>
    </row>
    <row r="906">
      <c r="A906" s="76">
        <v>45849.0</v>
      </c>
      <c r="B906" s="75" t="s">
        <v>6191</v>
      </c>
      <c r="C906" s="75" t="s">
        <v>5522</v>
      </c>
      <c r="D906" s="75" t="s">
        <v>101</v>
      </c>
    </row>
    <row r="907">
      <c r="A907" s="76">
        <v>45849.0</v>
      </c>
      <c r="B907" s="75" t="s">
        <v>6192</v>
      </c>
      <c r="C907" s="75" t="s">
        <v>233</v>
      </c>
      <c r="D907" s="75" t="s">
        <v>109</v>
      </c>
    </row>
    <row r="908">
      <c r="A908" s="76">
        <v>45849.0</v>
      </c>
      <c r="B908" s="75" t="s">
        <v>6193</v>
      </c>
      <c r="C908" s="75" t="s">
        <v>144</v>
      </c>
      <c r="D908" s="75" t="s">
        <v>108</v>
      </c>
    </row>
    <row r="909">
      <c r="A909" s="76">
        <v>45849.0</v>
      </c>
      <c r="B909" s="75" t="s">
        <v>6194</v>
      </c>
      <c r="C909" s="75" t="s">
        <v>142</v>
      </c>
      <c r="D909" s="75" t="s">
        <v>109</v>
      </c>
    </row>
    <row r="910">
      <c r="A910" s="76">
        <v>45849.0</v>
      </c>
      <c r="B910" s="75" t="s">
        <v>6195</v>
      </c>
      <c r="C910" s="75" t="s">
        <v>5437</v>
      </c>
      <c r="D910" s="75" t="s">
        <v>101</v>
      </c>
    </row>
    <row r="911">
      <c r="A911" s="76">
        <v>45849.0</v>
      </c>
      <c r="B911" s="75" t="s">
        <v>6196</v>
      </c>
      <c r="C911" s="75" t="s">
        <v>162</v>
      </c>
      <c r="D911" s="75" t="s">
        <v>106</v>
      </c>
    </row>
    <row r="912">
      <c r="A912" s="76">
        <v>45849.0</v>
      </c>
      <c r="B912" s="75" t="s">
        <v>6197</v>
      </c>
      <c r="C912" s="75" t="s">
        <v>392</v>
      </c>
      <c r="D912" s="75" t="s">
        <v>102</v>
      </c>
    </row>
    <row r="913">
      <c r="A913" s="76">
        <v>45849.0</v>
      </c>
      <c r="B913" s="75" t="s">
        <v>6198</v>
      </c>
      <c r="C913" s="75" t="s">
        <v>2039</v>
      </c>
      <c r="D913" s="75" t="s">
        <v>108</v>
      </c>
    </row>
    <row r="914">
      <c r="A914" s="76">
        <v>45849.0</v>
      </c>
      <c r="B914" s="75" t="s">
        <v>6199</v>
      </c>
      <c r="C914" s="75" t="s">
        <v>286</v>
      </c>
      <c r="D914" s="75" t="s">
        <v>108</v>
      </c>
    </row>
    <row r="915">
      <c r="A915" s="76">
        <v>45849.0</v>
      </c>
      <c r="B915" s="75" t="s">
        <v>6200</v>
      </c>
      <c r="C915" s="75" t="s">
        <v>434</v>
      </c>
      <c r="D915" s="75" t="s">
        <v>106</v>
      </c>
    </row>
    <row r="916">
      <c r="A916" s="76">
        <v>45849.0</v>
      </c>
      <c r="B916" s="75" t="s">
        <v>6201</v>
      </c>
      <c r="C916" s="75" t="s">
        <v>217</v>
      </c>
      <c r="D916" s="75" t="s">
        <v>108</v>
      </c>
    </row>
    <row r="917">
      <c r="A917" s="76">
        <v>45849.0</v>
      </c>
      <c r="B917" s="75" t="s">
        <v>6202</v>
      </c>
      <c r="C917" s="75" t="s">
        <v>303</v>
      </c>
      <c r="D917" s="75" t="s">
        <v>109</v>
      </c>
    </row>
    <row r="918">
      <c r="A918" s="76">
        <v>45849.0</v>
      </c>
      <c r="B918" s="75" t="s">
        <v>6203</v>
      </c>
      <c r="C918" s="75" t="s">
        <v>184</v>
      </c>
      <c r="D918" s="75" t="s">
        <v>102</v>
      </c>
    </row>
    <row r="919">
      <c r="A919" s="76">
        <v>45849.0</v>
      </c>
      <c r="B919" s="75" t="s">
        <v>6204</v>
      </c>
      <c r="C919" s="75" t="s">
        <v>138</v>
      </c>
      <c r="D919" s="75" t="s">
        <v>104</v>
      </c>
    </row>
    <row r="920">
      <c r="A920" s="76">
        <v>45849.0</v>
      </c>
      <c r="B920" s="75" t="s">
        <v>6205</v>
      </c>
      <c r="C920" s="75" t="s">
        <v>286</v>
      </c>
      <c r="D920" s="75" t="s">
        <v>108</v>
      </c>
    </row>
    <row r="921">
      <c r="A921" s="76">
        <v>45849.0</v>
      </c>
      <c r="B921" s="75" t="s">
        <v>6206</v>
      </c>
      <c r="C921" s="75" t="s">
        <v>398</v>
      </c>
      <c r="D921" s="75" t="s">
        <v>107</v>
      </c>
    </row>
    <row r="922">
      <c r="A922" s="76">
        <v>45849.0</v>
      </c>
      <c r="B922" s="75" t="s">
        <v>6207</v>
      </c>
      <c r="C922" s="75" t="s">
        <v>123</v>
      </c>
      <c r="D922" s="75" t="s">
        <v>108</v>
      </c>
    </row>
    <row r="923">
      <c r="A923" s="76">
        <v>45849.0</v>
      </c>
      <c r="B923" s="75" t="s">
        <v>6208</v>
      </c>
      <c r="C923" s="75" t="s">
        <v>389</v>
      </c>
      <c r="D923" s="75" t="s">
        <v>102</v>
      </c>
    </row>
    <row r="924">
      <c r="A924" s="76">
        <v>45849.0</v>
      </c>
      <c r="B924" s="75" t="s">
        <v>6209</v>
      </c>
      <c r="C924" s="75" t="s">
        <v>123</v>
      </c>
      <c r="D924" s="75" t="s">
        <v>108</v>
      </c>
    </row>
    <row r="925">
      <c r="A925" s="76">
        <v>45849.0</v>
      </c>
      <c r="B925" s="75" t="s">
        <v>6210</v>
      </c>
      <c r="C925" s="75" t="s">
        <v>406</v>
      </c>
      <c r="D925" s="75" t="s">
        <v>108</v>
      </c>
    </row>
    <row r="926">
      <c r="A926" s="76">
        <v>45849.0</v>
      </c>
      <c r="B926" s="75" t="s">
        <v>6211</v>
      </c>
      <c r="C926" s="75" t="s">
        <v>135</v>
      </c>
      <c r="D926" s="75" t="s">
        <v>101</v>
      </c>
    </row>
    <row r="927">
      <c r="A927" s="76">
        <v>45849.0</v>
      </c>
      <c r="B927" s="75" t="s">
        <v>6212</v>
      </c>
      <c r="C927" s="75" t="s">
        <v>117</v>
      </c>
      <c r="D927" s="75" t="s">
        <v>101</v>
      </c>
    </row>
    <row r="928">
      <c r="A928" s="76">
        <v>45849.0</v>
      </c>
      <c r="B928" s="75" t="s">
        <v>6213</v>
      </c>
      <c r="C928" s="75" t="s">
        <v>3632</v>
      </c>
      <c r="D928" s="75" t="s">
        <v>108</v>
      </c>
    </row>
    <row r="929">
      <c r="A929" s="76">
        <v>45849.0</v>
      </c>
      <c r="B929" s="75" t="s">
        <v>6214</v>
      </c>
      <c r="C929" s="75" t="s">
        <v>280</v>
      </c>
      <c r="D929" s="75" t="s">
        <v>108</v>
      </c>
    </row>
    <row r="930">
      <c r="A930" s="76">
        <v>45849.0</v>
      </c>
      <c r="B930" s="75" t="s">
        <v>6215</v>
      </c>
      <c r="C930" s="75" t="s">
        <v>233</v>
      </c>
      <c r="D930" s="75" t="s">
        <v>109</v>
      </c>
    </row>
    <row r="931">
      <c r="A931" s="76">
        <v>45849.0</v>
      </c>
      <c r="B931" s="75" t="s">
        <v>6216</v>
      </c>
      <c r="C931" s="75" t="s">
        <v>253</v>
      </c>
      <c r="D931" s="75" t="s">
        <v>108</v>
      </c>
    </row>
    <row r="932">
      <c r="A932" s="76">
        <v>45849.0</v>
      </c>
      <c r="B932" s="75" t="s">
        <v>6023</v>
      </c>
      <c r="C932" s="75" t="s">
        <v>1949</v>
      </c>
      <c r="D932" s="75" t="s">
        <v>101</v>
      </c>
    </row>
    <row r="933">
      <c r="A933" s="76">
        <v>45849.0</v>
      </c>
      <c r="B933" s="75" t="s">
        <v>6217</v>
      </c>
      <c r="C933" s="75" t="s">
        <v>241</v>
      </c>
      <c r="D933" s="75" t="s">
        <v>105</v>
      </c>
    </row>
    <row r="934">
      <c r="A934" s="76">
        <v>45849.0</v>
      </c>
      <c r="B934" s="75" t="s">
        <v>6218</v>
      </c>
      <c r="C934" s="75" t="s">
        <v>3760</v>
      </c>
      <c r="D934" s="75" t="s">
        <v>105</v>
      </c>
    </row>
    <row r="935">
      <c r="A935" s="76">
        <v>45849.0</v>
      </c>
      <c r="B935" s="75" t="s">
        <v>6219</v>
      </c>
      <c r="C935" s="75" t="s">
        <v>2045</v>
      </c>
      <c r="D935" s="75" t="s">
        <v>108</v>
      </c>
    </row>
    <row r="936">
      <c r="A936" s="76">
        <v>45849.0</v>
      </c>
      <c r="B936" s="75" t="s">
        <v>6220</v>
      </c>
      <c r="C936" s="75" t="s">
        <v>184</v>
      </c>
      <c r="D936" s="75" t="s">
        <v>102</v>
      </c>
    </row>
    <row r="937">
      <c r="A937" s="76">
        <v>45849.0</v>
      </c>
      <c r="B937" s="75" t="s">
        <v>6221</v>
      </c>
      <c r="C937" s="75" t="s">
        <v>296</v>
      </c>
      <c r="D937" s="75" t="s">
        <v>108</v>
      </c>
    </row>
    <row r="938">
      <c r="A938" s="76">
        <v>45849.0</v>
      </c>
      <c r="B938" s="75" t="s">
        <v>6222</v>
      </c>
      <c r="C938" s="75" t="s">
        <v>114</v>
      </c>
      <c r="D938" s="75" t="s">
        <v>101</v>
      </c>
    </row>
    <row r="939">
      <c r="A939" s="76">
        <v>45849.0</v>
      </c>
      <c r="B939" s="75" t="s">
        <v>6223</v>
      </c>
      <c r="C939" s="75" t="s">
        <v>239</v>
      </c>
      <c r="D939" s="75" t="s">
        <v>108</v>
      </c>
    </row>
    <row r="940">
      <c r="A940" s="76">
        <v>45849.0</v>
      </c>
      <c r="B940" s="75" t="s">
        <v>6151</v>
      </c>
      <c r="C940" s="75" t="s">
        <v>375</v>
      </c>
      <c r="D940" s="75" t="s">
        <v>101</v>
      </c>
    </row>
    <row r="941">
      <c r="A941" s="76">
        <v>45849.0</v>
      </c>
      <c r="B941" s="75" t="s">
        <v>6224</v>
      </c>
      <c r="C941" s="75" t="s">
        <v>165</v>
      </c>
      <c r="D941" s="75" t="s">
        <v>102</v>
      </c>
    </row>
    <row r="942">
      <c r="A942" s="76">
        <v>45849.0</v>
      </c>
      <c r="B942" s="75" t="s">
        <v>6225</v>
      </c>
      <c r="C942" s="75" t="s">
        <v>117</v>
      </c>
      <c r="D942" s="75" t="s">
        <v>101</v>
      </c>
    </row>
    <row r="943">
      <c r="A943" s="76">
        <v>45849.0</v>
      </c>
      <c r="B943" s="75" t="s">
        <v>6226</v>
      </c>
      <c r="C943" s="75" t="s">
        <v>3766</v>
      </c>
      <c r="D943" s="75" t="s">
        <v>101</v>
      </c>
    </row>
    <row r="944">
      <c r="A944" s="76">
        <v>45849.0</v>
      </c>
      <c r="B944" s="75" t="s">
        <v>6085</v>
      </c>
      <c r="C944" s="75" t="s">
        <v>221</v>
      </c>
      <c r="D944" s="75" t="s">
        <v>101</v>
      </c>
    </row>
    <row r="945">
      <c r="A945" s="76">
        <v>45849.0</v>
      </c>
      <c r="B945" s="75" t="s">
        <v>6227</v>
      </c>
      <c r="C945" s="75" t="s">
        <v>3619</v>
      </c>
      <c r="D945" s="75" t="s">
        <v>101</v>
      </c>
    </row>
    <row r="946">
      <c r="A946" s="76">
        <v>45849.0</v>
      </c>
      <c r="B946" s="75" t="s">
        <v>6228</v>
      </c>
      <c r="C946" s="75" t="s">
        <v>293</v>
      </c>
      <c r="D946" s="75" t="s">
        <v>108</v>
      </c>
    </row>
    <row r="947">
      <c r="A947" s="76">
        <v>45849.0</v>
      </c>
      <c r="B947" s="75" t="s">
        <v>6229</v>
      </c>
      <c r="C947" s="75" t="s">
        <v>114</v>
      </c>
      <c r="D947" s="75" t="s">
        <v>101</v>
      </c>
    </row>
    <row r="948">
      <c r="A948" s="76">
        <v>45849.0</v>
      </c>
      <c r="B948" s="75" t="s">
        <v>6049</v>
      </c>
      <c r="C948" s="75" t="s">
        <v>280</v>
      </c>
      <c r="D948" s="75" t="s">
        <v>108</v>
      </c>
    </row>
    <row r="949">
      <c r="A949" s="76">
        <v>45849.0</v>
      </c>
      <c r="B949" s="75" t="s">
        <v>6230</v>
      </c>
      <c r="C949" s="75" t="s">
        <v>1991</v>
      </c>
      <c r="D949" s="75" t="s">
        <v>111</v>
      </c>
    </row>
    <row r="950">
      <c r="A950" s="76">
        <v>45849.0</v>
      </c>
      <c r="B950" s="75" t="s">
        <v>6231</v>
      </c>
      <c r="C950" s="75" t="s">
        <v>165</v>
      </c>
      <c r="D950" s="75" t="s">
        <v>102</v>
      </c>
    </row>
    <row r="951">
      <c r="A951" s="76">
        <v>45849.0</v>
      </c>
      <c r="B951" s="75" t="s">
        <v>6232</v>
      </c>
      <c r="C951" s="75" t="s">
        <v>266</v>
      </c>
      <c r="D951" s="75" t="s">
        <v>108</v>
      </c>
    </row>
    <row r="952">
      <c r="A952" s="76">
        <v>45849.0</v>
      </c>
      <c r="B952" s="75" t="s">
        <v>6067</v>
      </c>
      <c r="C952" s="75" t="s">
        <v>138</v>
      </c>
      <c r="D952" s="75" t="s">
        <v>102</v>
      </c>
    </row>
    <row r="953">
      <c r="A953" s="76">
        <v>45849.0</v>
      </c>
      <c r="B953" s="75" t="s">
        <v>6233</v>
      </c>
      <c r="C953" s="75" t="s">
        <v>293</v>
      </c>
      <c r="D953" s="75" t="s">
        <v>108</v>
      </c>
    </row>
    <row r="954">
      <c r="A954" s="76">
        <v>45849.0</v>
      </c>
      <c r="B954" s="75" t="s">
        <v>6234</v>
      </c>
      <c r="C954" s="75" t="s">
        <v>343</v>
      </c>
      <c r="D954" s="75" t="s">
        <v>102</v>
      </c>
    </row>
    <row r="955">
      <c r="A955" s="76">
        <v>45849.0</v>
      </c>
      <c r="B955" s="75" t="s">
        <v>6235</v>
      </c>
      <c r="C955" s="75" t="s">
        <v>2092</v>
      </c>
      <c r="D955" s="75" t="s">
        <v>108</v>
      </c>
    </row>
    <row r="956">
      <c r="A956" s="76">
        <v>45849.0</v>
      </c>
      <c r="B956" s="75" t="s">
        <v>6236</v>
      </c>
      <c r="C956" s="75" t="s">
        <v>182</v>
      </c>
      <c r="D956" s="75" t="s">
        <v>108</v>
      </c>
    </row>
    <row r="957">
      <c r="A957" s="76">
        <v>45849.0</v>
      </c>
      <c r="B957" s="75" t="s">
        <v>6237</v>
      </c>
      <c r="C957" s="75" t="s">
        <v>296</v>
      </c>
      <c r="D957" s="75" t="s">
        <v>108</v>
      </c>
    </row>
    <row r="958">
      <c r="A958" s="76">
        <v>45849.0</v>
      </c>
      <c r="B958" s="75" t="s">
        <v>6238</v>
      </c>
      <c r="C958" s="75" t="s">
        <v>366</v>
      </c>
      <c r="D958" s="75" t="s">
        <v>108</v>
      </c>
    </row>
    <row r="959">
      <c r="A959" s="76">
        <v>45849.0</v>
      </c>
      <c r="B959" s="75" t="s">
        <v>6239</v>
      </c>
      <c r="C959" s="75" t="s">
        <v>135</v>
      </c>
      <c r="D959" s="75" t="s">
        <v>101</v>
      </c>
    </row>
    <row r="960">
      <c r="A960" s="76">
        <v>45849.0</v>
      </c>
      <c r="B960" s="75" t="s">
        <v>6133</v>
      </c>
      <c r="C960" s="75" t="s">
        <v>2066</v>
      </c>
      <c r="D960" s="75" t="s">
        <v>101</v>
      </c>
    </row>
    <row r="961">
      <c r="A961" s="76">
        <v>45849.0</v>
      </c>
      <c r="B961" s="75" t="s">
        <v>6240</v>
      </c>
      <c r="C961" s="75" t="s">
        <v>406</v>
      </c>
      <c r="D961" s="75" t="s">
        <v>108</v>
      </c>
    </row>
    <row r="962">
      <c r="A962" s="76">
        <v>45849.0</v>
      </c>
      <c r="B962" s="75" t="s">
        <v>6241</v>
      </c>
      <c r="C962" s="75" t="s">
        <v>428</v>
      </c>
      <c r="D962" s="75" t="s">
        <v>101</v>
      </c>
    </row>
    <row r="963">
      <c r="A963" s="76">
        <v>45849.0</v>
      </c>
      <c r="B963" s="75" t="s">
        <v>6242</v>
      </c>
      <c r="C963" s="75" t="s">
        <v>3632</v>
      </c>
      <c r="D963" s="75" t="s">
        <v>108</v>
      </c>
    </row>
    <row r="964">
      <c r="A964" s="76">
        <v>45849.0</v>
      </c>
      <c r="B964" s="75" t="s">
        <v>6243</v>
      </c>
      <c r="C964" s="75" t="s">
        <v>3760</v>
      </c>
      <c r="D964" s="75" t="s">
        <v>101</v>
      </c>
    </row>
    <row r="965">
      <c r="A965" s="76">
        <v>45849.0</v>
      </c>
      <c r="B965" s="75" t="s">
        <v>6244</v>
      </c>
      <c r="C965" s="75" t="s">
        <v>150</v>
      </c>
      <c r="D965" s="75" t="s">
        <v>101</v>
      </c>
    </row>
    <row r="966">
      <c r="A966" s="76">
        <v>45849.0</v>
      </c>
      <c r="B966" s="75" t="s">
        <v>6245</v>
      </c>
      <c r="C966" s="75" t="s">
        <v>117</v>
      </c>
      <c r="D966" s="75" t="s">
        <v>101</v>
      </c>
    </row>
    <row r="967">
      <c r="A967" s="76">
        <v>45849.0</v>
      </c>
      <c r="B967" s="75" t="s">
        <v>6246</v>
      </c>
      <c r="C967" s="75" t="s">
        <v>3613</v>
      </c>
      <c r="D967" s="75" t="s">
        <v>101</v>
      </c>
    </row>
    <row r="968">
      <c r="A968" s="76">
        <v>45849.0</v>
      </c>
      <c r="B968" s="75" t="s">
        <v>6247</v>
      </c>
      <c r="C968" s="75" t="s">
        <v>147</v>
      </c>
      <c r="D968" s="75" t="s">
        <v>102</v>
      </c>
    </row>
    <row r="969">
      <c r="A969" s="76">
        <v>45849.0</v>
      </c>
      <c r="B969" s="75" t="s">
        <v>6248</v>
      </c>
      <c r="C969" s="75" t="s">
        <v>2066</v>
      </c>
      <c r="D969" s="75" t="s">
        <v>101</v>
      </c>
    </row>
    <row r="970">
      <c r="A970" s="76">
        <v>45849.0</v>
      </c>
      <c r="B970" s="75" t="s">
        <v>6249</v>
      </c>
      <c r="C970" s="75" t="s">
        <v>392</v>
      </c>
      <c r="D970" s="75" t="s">
        <v>102</v>
      </c>
    </row>
    <row r="971">
      <c r="A971" s="76">
        <v>45849.0</v>
      </c>
      <c r="B971" s="75" t="s">
        <v>6250</v>
      </c>
      <c r="C971" s="75" t="s">
        <v>171</v>
      </c>
      <c r="D971" s="75" t="s">
        <v>101</v>
      </c>
    </row>
    <row r="972">
      <c r="A972" s="76">
        <v>45849.0</v>
      </c>
      <c r="B972" s="75" t="s">
        <v>6251</v>
      </c>
      <c r="C972" s="75" t="s">
        <v>239</v>
      </c>
      <c r="D972" s="75" t="s">
        <v>108</v>
      </c>
    </row>
    <row r="973">
      <c r="A973" s="76">
        <v>45849.0</v>
      </c>
      <c r="B973" s="75" t="s">
        <v>6252</v>
      </c>
      <c r="C973" s="75" t="s">
        <v>315</v>
      </c>
      <c r="D973" s="75" t="s">
        <v>108</v>
      </c>
    </row>
    <row r="974">
      <c r="A974" s="76">
        <v>45849.0</v>
      </c>
      <c r="B974" s="75" t="s">
        <v>6253</v>
      </c>
      <c r="C974" s="75" t="s">
        <v>375</v>
      </c>
      <c r="D974" s="75" t="s">
        <v>101</v>
      </c>
    </row>
    <row r="975">
      <c r="A975" s="76">
        <v>45849.0</v>
      </c>
      <c r="B975" s="75" t="s">
        <v>6254</v>
      </c>
      <c r="C975" s="75" t="s">
        <v>2092</v>
      </c>
      <c r="D975" s="75" t="s">
        <v>108</v>
      </c>
    </row>
    <row r="976">
      <c r="A976" s="76">
        <v>45849.0</v>
      </c>
      <c r="B976" s="75" t="s">
        <v>6255</v>
      </c>
      <c r="C976" s="75" t="s">
        <v>182</v>
      </c>
      <c r="D976" s="75" t="s">
        <v>108</v>
      </c>
    </row>
    <row r="977">
      <c r="A977" s="76">
        <v>45849.0</v>
      </c>
      <c r="B977" s="75" t="s">
        <v>6256</v>
      </c>
      <c r="C977" s="75" t="s">
        <v>3775</v>
      </c>
      <c r="D977" s="75" t="s">
        <v>102</v>
      </c>
    </row>
    <row r="978">
      <c r="A978" s="76">
        <v>45849.0</v>
      </c>
      <c r="B978" s="75" t="s">
        <v>6257</v>
      </c>
      <c r="C978" s="75" t="s">
        <v>2066</v>
      </c>
      <c r="D978" s="75" t="s">
        <v>101</v>
      </c>
    </row>
    <row r="979">
      <c r="A979" s="76">
        <v>45849.0</v>
      </c>
      <c r="B979" s="75" t="s">
        <v>6258</v>
      </c>
      <c r="C979" s="75" t="s">
        <v>271</v>
      </c>
      <c r="D979" s="75" t="s">
        <v>101</v>
      </c>
    </row>
    <row r="980">
      <c r="A980" s="76">
        <v>45849.0</v>
      </c>
      <c r="B980" s="75" t="s">
        <v>6259</v>
      </c>
      <c r="C980" s="75" t="s">
        <v>293</v>
      </c>
      <c r="D980" s="75" t="s">
        <v>108</v>
      </c>
    </row>
    <row r="981">
      <c r="A981" s="76">
        <v>45849.0</v>
      </c>
      <c r="B981" s="75" t="s">
        <v>6260</v>
      </c>
      <c r="C981" s="75" t="s">
        <v>293</v>
      </c>
      <c r="D981" s="75" t="s">
        <v>109</v>
      </c>
    </row>
    <row r="982">
      <c r="A982" s="76">
        <v>45849.0</v>
      </c>
      <c r="B982" s="75" t="s">
        <v>6261</v>
      </c>
      <c r="C982" s="75" t="s">
        <v>141</v>
      </c>
      <c r="D982" s="75" t="s">
        <v>109</v>
      </c>
    </row>
    <row r="983">
      <c r="A983" s="76">
        <v>45849.0</v>
      </c>
      <c r="B983" s="75" t="s">
        <v>6262</v>
      </c>
      <c r="C983" s="75" t="s">
        <v>3632</v>
      </c>
      <c r="D983" s="75" t="s">
        <v>111</v>
      </c>
    </row>
    <row r="984">
      <c r="A984" s="76">
        <v>45849.0</v>
      </c>
      <c r="B984" s="75" t="s">
        <v>6263</v>
      </c>
      <c r="C984" s="75" t="s">
        <v>132</v>
      </c>
      <c r="D984" s="75" t="s">
        <v>101</v>
      </c>
    </row>
    <row r="985">
      <c r="A985" s="76">
        <v>45849.0</v>
      </c>
      <c r="B985" s="75" t="s">
        <v>6264</v>
      </c>
      <c r="C985" s="75" t="s">
        <v>271</v>
      </c>
      <c r="D985" s="75" t="s">
        <v>101</v>
      </c>
    </row>
    <row r="986">
      <c r="A986" s="76">
        <v>45849.0</v>
      </c>
      <c r="B986" s="75" t="s">
        <v>6265</v>
      </c>
      <c r="C986" s="75" t="s">
        <v>2045</v>
      </c>
      <c r="D986" s="75" t="s">
        <v>108</v>
      </c>
    </row>
    <row r="987">
      <c r="A987" s="76">
        <v>45849.0</v>
      </c>
      <c r="B987" s="75" t="s">
        <v>6266</v>
      </c>
      <c r="C987" s="75" t="s">
        <v>398</v>
      </c>
      <c r="D987" s="75" t="s">
        <v>101</v>
      </c>
    </row>
    <row r="988">
      <c r="A988" s="76">
        <v>45849.0</v>
      </c>
      <c r="B988" s="75" t="s">
        <v>6267</v>
      </c>
      <c r="C988" s="75" t="s">
        <v>343</v>
      </c>
      <c r="D988" s="75" t="s">
        <v>102</v>
      </c>
    </row>
    <row r="989">
      <c r="A989" s="76">
        <v>45849.0</v>
      </c>
      <c r="B989" s="75" t="s">
        <v>6268</v>
      </c>
      <c r="C989" s="75" t="s">
        <v>162</v>
      </c>
      <c r="D989" s="75" t="s">
        <v>106</v>
      </c>
    </row>
    <row r="990">
      <c r="A990" s="76">
        <v>45849.0</v>
      </c>
      <c r="B990" s="75" t="s">
        <v>6269</v>
      </c>
      <c r="C990" s="75" t="s">
        <v>133</v>
      </c>
      <c r="D990" s="75" t="s">
        <v>108</v>
      </c>
    </row>
    <row r="991">
      <c r="A991" s="76">
        <v>45849.0</v>
      </c>
      <c r="B991" s="75" t="s">
        <v>6270</v>
      </c>
      <c r="C991" s="75" t="s">
        <v>193</v>
      </c>
      <c r="D991" s="75" t="s">
        <v>102</v>
      </c>
    </row>
    <row r="992">
      <c r="A992" s="76">
        <v>45849.0</v>
      </c>
      <c r="B992" s="75" t="s">
        <v>6271</v>
      </c>
      <c r="C992" s="75" t="s">
        <v>5447</v>
      </c>
      <c r="D992" s="75" t="s">
        <v>101</v>
      </c>
    </row>
    <row r="993">
      <c r="A993" s="76">
        <v>45849.0</v>
      </c>
      <c r="B993" s="75" t="s">
        <v>6272</v>
      </c>
      <c r="C993" s="75" t="s">
        <v>434</v>
      </c>
      <c r="D993" s="75" t="s">
        <v>105</v>
      </c>
    </row>
    <row r="994">
      <c r="A994" s="76">
        <v>45849.0</v>
      </c>
      <c r="B994" s="75" t="s">
        <v>6273</v>
      </c>
      <c r="C994" s="75" t="s">
        <v>314</v>
      </c>
      <c r="D994" s="75" t="s">
        <v>101</v>
      </c>
    </row>
    <row r="995">
      <c r="A995" s="76">
        <v>45849.0</v>
      </c>
      <c r="B995" s="75" t="s">
        <v>6274</v>
      </c>
      <c r="C995" s="75" t="s">
        <v>184</v>
      </c>
      <c r="D995" s="75" t="s">
        <v>101</v>
      </c>
    </row>
    <row r="996">
      <c r="A996" s="76">
        <v>45849.0</v>
      </c>
      <c r="B996" s="75" t="s">
        <v>6275</v>
      </c>
      <c r="C996" s="75" t="s">
        <v>241</v>
      </c>
      <c r="D996" s="75" t="s">
        <v>105</v>
      </c>
    </row>
    <row r="997">
      <c r="A997" s="76">
        <v>45849.0</v>
      </c>
      <c r="B997" s="75" t="s">
        <v>6276</v>
      </c>
      <c r="C997" s="75" t="s">
        <v>296</v>
      </c>
      <c r="D997" s="75" t="s">
        <v>108</v>
      </c>
    </row>
    <row r="998">
      <c r="A998" s="76">
        <v>45849.0</v>
      </c>
      <c r="B998" s="75" t="s">
        <v>6277</v>
      </c>
      <c r="C998" s="75" t="s">
        <v>333</v>
      </c>
      <c r="D998" s="75" t="s">
        <v>105</v>
      </c>
    </row>
    <row r="999">
      <c r="A999" s="76">
        <v>45849.0</v>
      </c>
      <c r="B999" s="75" t="s">
        <v>6278</v>
      </c>
      <c r="C999" s="75" t="s">
        <v>204</v>
      </c>
      <c r="D999" s="75" t="s">
        <v>101</v>
      </c>
    </row>
    <row r="1000">
      <c r="A1000" s="76">
        <v>45849.0</v>
      </c>
      <c r="B1000" s="75" t="s">
        <v>6028</v>
      </c>
      <c r="C1000" s="75" t="s">
        <v>271</v>
      </c>
      <c r="D1000" s="75" t="s">
        <v>101</v>
      </c>
    </row>
    <row r="1001">
      <c r="A1001" s="76">
        <v>45849.0</v>
      </c>
      <c r="B1001" s="75" t="s">
        <v>6279</v>
      </c>
      <c r="C1001" s="75" t="s">
        <v>2045</v>
      </c>
      <c r="D1001" s="75" t="s">
        <v>108</v>
      </c>
    </row>
    <row r="1002">
      <c r="A1002" s="76">
        <v>45849.0</v>
      </c>
      <c r="B1002" s="75" t="s">
        <v>6280</v>
      </c>
      <c r="C1002" s="75" t="s">
        <v>279</v>
      </c>
      <c r="D1002" s="75" t="s">
        <v>101</v>
      </c>
    </row>
    <row r="1003">
      <c r="A1003" s="76">
        <v>45849.0</v>
      </c>
      <c r="B1003" s="75" t="s">
        <v>6281</v>
      </c>
      <c r="C1003" s="75" t="s">
        <v>117</v>
      </c>
      <c r="D1003" s="75" t="s">
        <v>101</v>
      </c>
    </row>
    <row r="1004">
      <c r="A1004" s="76">
        <v>45849.0</v>
      </c>
      <c r="B1004" s="75" t="s">
        <v>6282</v>
      </c>
      <c r="C1004" s="75" t="s">
        <v>3766</v>
      </c>
      <c r="D1004" s="75" t="s">
        <v>101</v>
      </c>
    </row>
    <row r="1005">
      <c r="A1005" s="76">
        <v>45849.0</v>
      </c>
      <c r="B1005" s="75" t="s">
        <v>6120</v>
      </c>
      <c r="C1005" s="75" t="s">
        <v>204</v>
      </c>
      <c r="D1005" s="75" t="s">
        <v>101</v>
      </c>
    </row>
    <row r="1006">
      <c r="A1006" s="76">
        <v>45849.0</v>
      </c>
      <c r="B1006" s="75" t="s">
        <v>6283</v>
      </c>
      <c r="C1006" s="75" t="s">
        <v>217</v>
      </c>
      <c r="D1006" s="75" t="s">
        <v>109</v>
      </c>
    </row>
    <row r="1007">
      <c r="A1007" s="76">
        <v>45849.0</v>
      </c>
      <c r="B1007" s="75" t="s">
        <v>6284</v>
      </c>
      <c r="C1007" s="75" t="s">
        <v>133</v>
      </c>
      <c r="D1007" s="75" t="s">
        <v>108</v>
      </c>
    </row>
    <row r="1008">
      <c r="A1008" s="76">
        <v>45849.0</v>
      </c>
      <c r="B1008" s="75" t="s">
        <v>6285</v>
      </c>
      <c r="C1008" s="75" t="s">
        <v>132</v>
      </c>
      <c r="D1008" s="75" t="s">
        <v>101</v>
      </c>
    </row>
    <row r="1009">
      <c r="A1009" s="76">
        <v>45849.0</v>
      </c>
      <c r="B1009" s="75" t="s">
        <v>6286</v>
      </c>
      <c r="C1009" s="75" t="s">
        <v>337</v>
      </c>
      <c r="D1009" s="75" t="s">
        <v>101</v>
      </c>
    </row>
    <row r="1010">
      <c r="A1010" s="76">
        <v>45849.0</v>
      </c>
      <c r="B1010" s="75" t="s">
        <v>6287</v>
      </c>
      <c r="C1010" s="75" t="s">
        <v>303</v>
      </c>
      <c r="D1010" s="75" t="s">
        <v>108</v>
      </c>
    </row>
    <row r="1011">
      <c r="A1011" s="76">
        <v>45849.0</v>
      </c>
      <c r="B1011" s="75" t="s">
        <v>6288</v>
      </c>
      <c r="C1011" s="75" t="s">
        <v>315</v>
      </c>
      <c r="D1011" s="75" t="s">
        <v>101</v>
      </c>
    </row>
    <row r="1012">
      <c r="A1012" s="76">
        <v>45849.0</v>
      </c>
      <c r="B1012" s="75" t="s">
        <v>6289</v>
      </c>
      <c r="C1012" s="75" t="s">
        <v>205</v>
      </c>
      <c r="D1012" s="75" t="s">
        <v>105</v>
      </c>
    </row>
    <row r="1013">
      <c r="A1013" s="76">
        <v>45849.0</v>
      </c>
      <c r="B1013" s="75" t="s">
        <v>6290</v>
      </c>
      <c r="C1013" s="75" t="s">
        <v>296</v>
      </c>
      <c r="D1013" s="75" t="s">
        <v>108</v>
      </c>
    </row>
    <row r="1014">
      <c r="A1014" s="76">
        <v>45849.0</v>
      </c>
      <c r="B1014" s="75" t="s">
        <v>6067</v>
      </c>
      <c r="C1014" s="75" t="s">
        <v>138</v>
      </c>
      <c r="D1014" s="75" t="s">
        <v>102</v>
      </c>
    </row>
    <row r="1015">
      <c r="A1015" s="76">
        <v>45849.0</v>
      </c>
      <c r="B1015" s="75" t="s">
        <v>6291</v>
      </c>
      <c r="C1015" s="75" t="s">
        <v>117</v>
      </c>
      <c r="D1015" s="75" t="s">
        <v>101</v>
      </c>
    </row>
    <row r="1016">
      <c r="A1016" s="76">
        <v>45849.0</v>
      </c>
      <c r="B1016" s="75" t="s">
        <v>6292</v>
      </c>
      <c r="C1016" s="75" t="s">
        <v>398</v>
      </c>
      <c r="D1016" s="75" t="s">
        <v>101</v>
      </c>
    </row>
    <row r="1017">
      <c r="A1017" s="76">
        <v>45849.0</v>
      </c>
      <c r="B1017" s="75" t="s">
        <v>6293</v>
      </c>
      <c r="C1017" s="75" t="s">
        <v>166</v>
      </c>
      <c r="D1017" s="75" t="s">
        <v>109</v>
      </c>
    </row>
    <row r="1018">
      <c r="A1018" s="76">
        <v>45849.0</v>
      </c>
      <c r="B1018" s="75" t="s">
        <v>6294</v>
      </c>
      <c r="C1018" s="75" t="s">
        <v>114</v>
      </c>
      <c r="D1018" s="75" t="s">
        <v>109</v>
      </c>
    </row>
    <row r="1019">
      <c r="A1019" s="76">
        <v>45849.0</v>
      </c>
      <c r="B1019" s="75" t="s">
        <v>6295</v>
      </c>
      <c r="C1019" s="75" t="s">
        <v>398</v>
      </c>
      <c r="D1019" s="75" t="s">
        <v>101</v>
      </c>
    </row>
    <row r="1020">
      <c r="A1020" s="76">
        <v>45849.0</v>
      </c>
      <c r="B1020" s="75" t="s">
        <v>6296</v>
      </c>
      <c r="C1020" s="75" t="s">
        <v>144</v>
      </c>
      <c r="D1020" s="75" t="s">
        <v>108</v>
      </c>
    </row>
    <row r="1021">
      <c r="A1021" s="76">
        <v>45849.0</v>
      </c>
      <c r="B1021" s="75" t="s">
        <v>6297</v>
      </c>
      <c r="C1021" s="75" t="s">
        <v>290</v>
      </c>
      <c r="D1021" s="75" t="s">
        <v>108</v>
      </c>
    </row>
    <row r="1022">
      <c r="A1022" s="76">
        <v>45849.0</v>
      </c>
      <c r="B1022" s="75" t="s">
        <v>6298</v>
      </c>
      <c r="C1022" s="75" t="s">
        <v>357</v>
      </c>
      <c r="D1022" s="75" t="s">
        <v>108</v>
      </c>
    </row>
    <row r="1023">
      <c r="A1023" s="76">
        <v>45849.0</v>
      </c>
      <c r="B1023" s="75" t="s">
        <v>6299</v>
      </c>
      <c r="C1023" s="75" t="s">
        <v>146</v>
      </c>
      <c r="D1023" s="75" t="s">
        <v>108</v>
      </c>
    </row>
    <row r="1024">
      <c r="A1024" s="76">
        <v>45849.0</v>
      </c>
      <c r="B1024" s="75" t="s">
        <v>6300</v>
      </c>
      <c r="C1024" s="75" t="s">
        <v>3760</v>
      </c>
      <c r="D1024" s="75" t="s">
        <v>101</v>
      </c>
    </row>
    <row r="1025">
      <c r="A1025" s="76">
        <v>45849.0</v>
      </c>
      <c r="B1025" s="75" t="s">
        <v>6301</v>
      </c>
      <c r="C1025" s="75" t="s">
        <v>323</v>
      </c>
      <c r="D1025" s="75" t="s">
        <v>109</v>
      </c>
    </row>
    <row r="1026">
      <c r="A1026" s="76">
        <v>45849.0</v>
      </c>
      <c r="B1026" s="75" t="s">
        <v>6302</v>
      </c>
      <c r="C1026" s="75" t="s">
        <v>160</v>
      </c>
      <c r="D1026" s="75" t="s">
        <v>101</v>
      </c>
    </row>
    <row r="1027">
      <c r="A1027" s="76">
        <v>45849.0</v>
      </c>
      <c r="B1027" s="75" t="s">
        <v>6303</v>
      </c>
      <c r="C1027" s="75" t="s">
        <v>235</v>
      </c>
      <c r="D1027" s="75" t="s">
        <v>108</v>
      </c>
    </row>
    <row r="1028">
      <c r="A1028" s="76">
        <v>45849.0</v>
      </c>
      <c r="B1028" s="75" t="s">
        <v>6304</v>
      </c>
      <c r="C1028" s="75" t="s">
        <v>133</v>
      </c>
      <c r="D1028" s="75" t="s">
        <v>108</v>
      </c>
    </row>
    <row r="1029">
      <c r="A1029" s="76">
        <v>45848.0</v>
      </c>
      <c r="B1029" s="75" t="s">
        <v>6305</v>
      </c>
      <c r="C1029" s="75" t="s">
        <v>299</v>
      </c>
      <c r="D1029" s="75" t="s">
        <v>108</v>
      </c>
    </row>
    <row r="1030">
      <c r="A1030" s="76">
        <v>45848.0</v>
      </c>
      <c r="B1030" s="75" t="s">
        <v>6306</v>
      </c>
      <c r="C1030" s="75" t="s">
        <v>141</v>
      </c>
      <c r="D1030" s="75" t="s">
        <v>108</v>
      </c>
    </row>
    <row r="1031">
      <c r="A1031" s="76">
        <v>45848.0</v>
      </c>
      <c r="B1031" s="75" t="s">
        <v>6307</v>
      </c>
      <c r="C1031" s="75" t="s">
        <v>1927</v>
      </c>
      <c r="D1031" s="75" t="s">
        <v>101</v>
      </c>
    </row>
    <row r="1032">
      <c r="A1032" s="76">
        <v>45848.0</v>
      </c>
      <c r="B1032" s="75" t="s">
        <v>6308</v>
      </c>
      <c r="C1032" s="75" t="s">
        <v>173</v>
      </c>
      <c r="D1032" s="75" t="s">
        <v>102</v>
      </c>
    </row>
    <row r="1033">
      <c r="A1033" s="76">
        <v>45848.0</v>
      </c>
      <c r="B1033" s="75" t="s">
        <v>6309</v>
      </c>
      <c r="C1033" s="75" t="s">
        <v>253</v>
      </c>
      <c r="D1033" s="75" t="s">
        <v>108</v>
      </c>
    </row>
    <row r="1034">
      <c r="A1034" s="76">
        <v>45848.0</v>
      </c>
      <c r="B1034" s="75" t="s">
        <v>6310</v>
      </c>
      <c r="C1034" s="75" t="s">
        <v>323</v>
      </c>
      <c r="D1034" s="75" t="s">
        <v>109</v>
      </c>
    </row>
    <row r="1035">
      <c r="A1035" s="76">
        <v>45848.0</v>
      </c>
      <c r="B1035" s="75" t="s">
        <v>6311</v>
      </c>
      <c r="C1035" s="75" t="s">
        <v>171</v>
      </c>
      <c r="D1035" s="75" t="s">
        <v>101</v>
      </c>
    </row>
    <row r="1036">
      <c r="A1036" s="76">
        <v>45848.0</v>
      </c>
      <c r="B1036" s="75" t="s">
        <v>6312</v>
      </c>
      <c r="C1036" s="75" t="s">
        <v>2092</v>
      </c>
      <c r="D1036" s="75" t="s">
        <v>108</v>
      </c>
    </row>
    <row r="1037">
      <c r="A1037" s="76">
        <v>45848.0</v>
      </c>
      <c r="B1037" s="75" t="s">
        <v>6313</v>
      </c>
      <c r="C1037" s="75" t="s">
        <v>406</v>
      </c>
      <c r="D1037" s="75" t="s">
        <v>108</v>
      </c>
    </row>
    <row r="1038">
      <c r="A1038" s="76">
        <v>45848.0</v>
      </c>
      <c r="B1038" s="75" t="s">
        <v>6314</v>
      </c>
      <c r="C1038" s="75" t="s">
        <v>3723</v>
      </c>
      <c r="D1038" s="75" t="s">
        <v>101</v>
      </c>
    </row>
    <row r="1039">
      <c r="A1039" s="76">
        <v>45848.0</v>
      </c>
      <c r="B1039" s="75" t="s">
        <v>6315</v>
      </c>
      <c r="C1039" s="75" t="s">
        <v>434</v>
      </c>
      <c r="D1039" s="75" t="s">
        <v>105</v>
      </c>
    </row>
    <row r="1040">
      <c r="A1040" s="76">
        <v>45848.0</v>
      </c>
      <c r="B1040" s="75" t="s">
        <v>6316</v>
      </c>
      <c r="C1040" s="75" t="s">
        <v>187</v>
      </c>
      <c r="D1040" s="75" t="s">
        <v>105</v>
      </c>
    </row>
    <row r="1041">
      <c r="A1041" s="76">
        <v>45848.0</v>
      </c>
      <c r="B1041" s="75" t="s">
        <v>6317</v>
      </c>
      <c r="C1041" s="75" t="s">
        <v>193</v>
      </c>
      <c r="D1041" s="75" t="s">
        <v>101</v>
      </c>
    </row>
    <row r="1042">
      <c r="A1042" s="76">
        <v>45848.0</v>
      </c>
      <c r="B1042" s="75" t="s">
        <v>6318</v>
      </c>
      <c r="C1042" s="75" t="s">
        <v>152</v>
      </c>
      <c r="D1042" s="75" t="s">
        <v>109</v>
      </c>
    </row>
    <row r="1043">
      <c r="A1043" s="76">
        <v>45848.0</v>
      </c>
      <c r="B1043" s="75" t="s">
        <v>6318</v>
      </c>
      <c r="C1043" s="75" t="s">
        <v>152</v>
      </c>
      <c r="D1043" s="75" t="s">
        <v>109</v>
      </c>
    </row>
    <row r="1044">
      <c r="A1044" s="76">
        <v>45848.0</v>
      </c>
      <c r="B1044" s="75" t="s">
        <v>6318</v>
      </c>
      <c r="C1044" s="75" t="s">
        <v>152</v>
      </c>
      <c r="D1044" s="75" t="s">
        <v>109</v>
      </c>
    </row>
    <row r="1045">
      <c r="A1045" s="76">
        <v>45848.0</v>
      </c>
      <c r="B1045" s="75" t="s">
        <v>6318</v>
      </c>
      <c r="C1045" s="75" t="s">
        <v>152</v>
      </c>
      <c r="D1045" s="75" t="s">
        <v>109</v>
      </c>
    </row>
    <row r="1046">
      <c r="A1046" s="76">
        <v>45848.0</v>
      </c>
      <c r="B1046" s="75" t="s">
        <v>6319</v>
      </c>
      <c r="C1046" s="75" t="s">
        <v>141</v>
      </c>
      <c r="D1046" s="75" t="s">
        <v>109</v>
      </c>
    </row>
    <row r="1047">
      <c r="A1047" s="76">
        <v>45848.0</v>
      </c>
      <c r="B1047" s="75" t="s">
        <v>6320</v>
      </c>
      <c r="C1047" s="75" t="s">
        <v>142</v>
      </c>
      <c r="D1047" s="75" t="s">
        <v>109</v>
      </c>
    </row>
    <row r="1048">
      <c r="A1048" s="76">
        <v>45848.0</v>
      </c>
      <c r="B1048" s="75" t="s">
        <v>6321</v>
      </c>
      <c r="C1048" s="75" t="s">
        <v>133</v>
      </c>
      <c r="D1048" s="75" t="s">
        <v>108</v>
      </c>
    </row>
    <row r="1049">
      <c r="A1049" s="76">
        <v>45848.0</v>
      </c>
      <c r="B1049" s="75" t="s">
        <v>6322</v>
      </c>
      <c r="C1049" s="75" t="s">
        <v>217</v>
      </c>
      <c r="D1049" s="75" t="s">
        <v>108</v>
      </c>
    </row>
    <row r="1050">
      <c r="A1050" s="76">
        <v>45848.0</v>
      </c>
      <c r="B1050" s="75" t="s">
        <v>6323</v>
      </c>
      <c r="C1050" s="75" t="s">
        <v>337</v>
      </c>
      <c r="D1050" s="75" t="s">
        <v>101</v>
      </c>
    </row>
    <row r="1051">
      <c r="A1051" s="76">
        <v>45848.0</v>
      </c>
      <c r="B1051" s="75" t="s">
        <v>6324</v>
      </c>
      <c r="C1051" s="75" t="s">
        <v>297</v>
      </c>
      <c r="D1051" s="75" t="s">
        <v>101</v>
      </c>
    </row>
    <row r="1052">
      <c r="A1052" s="76">
        <v>45848.0</v>
      </c>
      <c r="B1052" s="75" t="s">
        <v>6325</v>
      </c>
      <c r="C1052" s="75" t="s">
        <v>333</v>
      </c>
      <c r="D1052" s="75" t="s">
        <v>102</v>
      </c>
    </row>
    <row r="1053">
      <c r="A1053" s="76">
        <v>45848.0</v>
      </c>
      <c r="B1053" s="75" t="s">
        <v>6326</v>
      </c>
      <c r="C1053" s="75" t="s">
        <v>150</v>
      </c>
      <c r="D1053" s="75" t="s">
        <v>101</v>
      </c>
    </row>
    <row r="1054">
      <c r="A1054" s="76">
        <v>45848.0</v>
      </c>
      <c r="B1054" s="75" t="s">
        <v>6327</v>
      </c>
      <c r="C1054" s="75" t="s">
        <v>314</v>
      </c>
      <c r="D1054" s="75" t="s">
        <v>101</v>
      </c>
    </row>
    <row r="1055">
      <c r="A1055" s="76">
        <v>45848.0</v>
      </c>
      <c r="B1055" s="75" t="s">
        <v>6328</v>
      </c>
      <c r="C1055" s="75" t="s">
        <v>406</v>
      </c>
      <c r="D1055" s="75" t="s">
        <v>108</v>
      </c>
    </row>
    <row r="1056">
      <c r="A1056" s="76">
        <v>45848.0</v>
      </c>
      <c r="B1056" s="75" t="s">
        <v>6329</v>
      </c>
      <c r="C1056" s="75" t="s">
        <v>394</v>
      </c>
      <c r="D1056" s="75" t="s">
        <v>101</v>
      </c>
    </row>
    <row r="1057">
      <c r="A1057" s="76">
        <v>45848.0</v>
      </c>
      <c r="B1057" s="75" t="s">
        <v>6330</v>
      </c>
      <c r="C1057" s="75" t="s">
        <v>220</v>
      </c>
      <c r="D1057" s="75" t="s">
        <v>101</v>
      </c>
    </row>
    <row r="1058">
      <c r="A1058" s="76">
        <v>45848.0</v>
      </c>
      <c r="B1058" s="75" t="s">
        <v>6331</v>
      </c>
      <c r="C1058" s="75" t="s">
        <v>114</v>
      </c>
      <c r="D1058" s="75" t="s">
        <v>108</v>
      </c>
    </row>
    <row r="1059">
      <c r="A1059" s="76">
        <v>45848.0</v>
      </c>
      <c r="B1059" s="75" t="s">
        <v>6332</v>
      </c>
      <c r="C1059" s="75" t="s">
        <v>382</v>
      </c>
      <c r="D1059" s="75" t="s">
        <v>101</v>
      </c>
    </row>
    <row r="1060">
      <c r="A1060" s="76">
        <v>45848.0</v>
      </c>
      <c r="B1060" s="75" t="s">
        <v>6333</v>
      </c>
      <c r="C1060" s="75" t="s">
        <v>2092</v>
      </c>
      <c r="D1060" s="75" t="s">
        <v>108</v>
      </c>
    </row>
    <row r="1061">
      <c r="A1061" s="76">
        <v>45848.0</v>
      </c>
      <c r="B1061" s="75" t="s">
        <v>6334</v>
      </c>
      <c r="C1061" s="75" t="s">
        <v>171</v>
      </c>
      <c r="D1061" s="75" t="s">
        <v>101</v>
      </c>
    </row>
    <row r="1062">
      <c r="A1062" s="76">
        <v>45848.0</v>
      </c>
      <c r="B1062" s="75" t="s">
        <v>6335</v>
      </c>
      <c r="C1062" s="75" t="s">
        <v>193</v>
      </c>
      <c r="D1062" s="75" t="s">
        <v>101</v>
      </c>
    </row>
    <row r="1063">
      <c r="A1063" s="76">
        <v>45848.0</v>
      </c>
      <c r="B1063" s="75" t="s">
        <v>6336</v>
      </c>
      <c r="C1063" s="75" t="s">
        <v>171</v>
      </c>
      <c r="D1063" s="75" t="s">
        <v>101</v>
      </c>
    </row>
    <row r="1064">
      <c r="A1064" s="76">
        <v>45848.0</v>
      </c>
      <c r="B1064" s="75" t="s">
        <v>6337</v>
      </c>
      <c r="C1064" s="75" t="s">
        <v>173</v>
      </c>
      <c r="D1064" s="75" t="s">
        <v>102</v>
      </c>
    </row>
    <row r="1065">
      <c r="A1065" s="76">
        <v>45848.0</v>
      </c>
      <c r="B1065" s="75" t="s">
        <v>6338</v>
      </c>
      <c r="C1065" s="75" t="s">
        <v>3700</v>
      </c>
      <c r="D1065" s="75" t="s">
        <v>102</v>
      </c>
    </row>
    <row r="1066">
      <c r="A1066" s="76">
        <v>45848.0</v>
      </c>
      <c r="B1066" s="75" t="s">
        <v>6339</v>
      </c>
      <c r="C1066" s="75" t="s">
        <v>297</v>
      </c>
      <c r="D1066" s="75" t="s">
        <v>101</v>
      </c>
    </row>
    <row r="1067">
      <c r="A1067" s="76">
        <v>45848.0</v>
      </c>
      <c r="B1067" s="75" t="s">
        <v>6340</v>
      </c>
      <c r="C1067" s="75" t="s">
        <v>337</v>
      </c>
      <c r="D1067" s="75" t="s">
        <v>101</v>
      </c>
    </row>
    <row r="1068">
      <c r="A1068" s="76">
        <v>45848.0</v>
      </c>
      <c r="B1068" s="75" t="s">
        <v>6341</v>
      </c>
      <c r="C1068" s="75" t="s">
        <v>193</v>
      </c>
      <c r="D1068" s="75" t="s">
        <v>102</v>
      </c>
    </row>
    <row r="1069">
      <c r="A1069" s="76">
        <v>45848.0</v>
      </c>
      <c r="B1069" s="75" t="s">
        <v>6342</v>
      </c>
      <c r="C1069" s="75" t="s">
        <v>142</v>
      </c>
      <c r="D1069" s="75" t="s">
        <v>108</v>
      </c>
    </row>
    <row r="1070">
      <c r="A1070" s="76">
        <v>45848.0</v>
      </c>
      <c r="B1070" s="75" t="s">
        <v>6343</v>
      </c>
      <c r="C1070" s="75" t="s">
        <v>3632</v>
      </c>
      <c r="D1070" s="75" t="s">
        <v>108</v>
      </c>
    </row>
    <row r="1071">
      <c r="A1071" s="76">
        <v>45848.0</v>
      </c>
      <c r="B1071" s="75" t="s">
        <v>6344</v>
      </c>
      <c r="C1071" s="75" t="s">
        <v>1991</v>
      </c>
      <c r="D1071" s="75" t="s">
        <v>108</v>
      </c>
    </row>
    <row r="1072">
      <c r="A1072" s="76">
        <v>45848.0</v>
      </c>
      <c r="B1072" s="75" t="s">
        <v>6345</v>
      </c>
      <c r="C1072" s="75" t="s">
        <v>2066</v>
      </c>
      <c r="D1072" s="75" t="s">
        <v>101</v>
      </c>
    </row>
    <row r="1073">
      <c r="A1073" s="76">
        <v>45848.0</v>
      </c>
      <c r="B1073" s="75" t="s">
        <v>6346</v>
      </c>
      <c r="C1073" s="75" t="s">
        <v>369</v>
      </c>
      <c r="D1073" s="75" t="s">
        <v>102</v>
      </c>
    </row>
    <row r="1074">
      <c r="A1074" s="76">
        <v>45848.0</v>
      </c>
      <c r="B1074" s="75" t="s">
        <v>6347</v>
      </c>
      <c r="C1074" s="75" t="s">
        <v>406</v>
      </c>
      <c r="D1074" s="75" t="s">
        <v>108</v>
      </c>
    </row>
    <row r="1075">
      <c r="A1075" s="76">
        <v>45848.0</v>
      </c>
      <c r="B1075" s="75" t="s">
        <v>6348</v>
      </c>
      <c r="C1075" s="75" t="s">
        <v>150</v>
      </c>
      <c r="D1075" s="75" t="s">
        <v>101</v>
      </c>
    </row>
    <row r="1076">
      <c r="A1076" s="76">
        <v>45848.0</v>
      </c>
      <c r="B1076" s="75" t="s">
        <v>6349</v>
      </c>
      <c r="C1076" s="75" t="s">
        <v>220</v>
      </c>
      <c r="D1076" s="75" t="s">
        <v>101</v>
      </c>
    </row>
    <row r="1077">
      <c r="A1077" s="76">
        <v>45848.0</v>
      </c>
      <c r="B1077" s="75" t="s">
        <v>6350</v>
      </c>
      <c r="C1077" s="75" t="s">
        <v>209</v>
      </c>
      <c r="D1077" s="75" t="s">
        <v>101</v>
      </c>
    </row>
    <row r="1078">
      <c r="A1078" s="76">
        <v>45848.0</v>
      </c>
      <c r="B1078" s="75" t="s">
        <v>6351</v>
      </c>
      <c r="C1078" s="75" t="s">
        <v>162</v>
      </c>
      <c r="D1078" s="75" t="s">
        <v>106</v>
      </c>
    </row>
    <row r="1079">
      <c r="A1079" s="76">
        <v>45848.0</v>
      </c>
      <c r="B1079" s="75" t="s">
        <v>6352</v>
      </c>
      <c r="C1079" s="75" t="s">
        <v>144</v>
      </c>
      <c r="D1079" s="75" t="s">
        <v>108</v>
      </c>
    </row>
    <row r="1080">
      <c r="A1080" s="76">
        <v>45848.0</v>
      </c>
      <c r="B1080" s="75" t="s">
        <v>6353</v>
      </c>
      <c r="C1080" s="75" t="s">
        <v>205</v>
      </c>
      <c r="D1080" s="75" t="s">
        <v>105</v>
      </c>
    </row>
    <row r="1081">
      <c r="A1081" s="76">
        <v>45848.0</v>
      </c>
      <c r="B1081" s="75" t="s">
        <v>6354</v>
      </c>
      <c r="C1081" s="75" t="s">
        <v>202</v>
      </c>
      <c r="D1081" s="75" t="s">
        <v>102</v>
      </c>
    </row>
    <row r="1082">
      <c r="A1082" s="76">
        <v>45848.0</v>
      </c>
      <c r="B1082" s="75" t="s">
        <v>6355</v>
      </c>
      <c r="C1082" s="75" t="s">
        <v>132</v>
      </c>
      <c r="D1082" s="75" t="s">
        <v>101</v>
      </c>
    </row>
    <row r="1083">
      <c r="A1083" s="76">
        <v>45848.0</v>
      </c>
      <c r="B1083" s="75" t="s">
        <v>6356</v>
      </c>
      <c r="C1083" s="75" t="s">
        <v>293</v>
      </c>
      <c r="D1083" s="75" t="s">
        <v>109</v>
      </c>
    </row>
    <row r="1084">
      <c r="A1084" s="76">
        <v>45848.0</v>
      </c>
      <c r="B1084" s="75" t="s">
        <v>6357</v>
      </c>
      <c r="C1084" s="75" t="s">
        <v>330</v>
      </c>
      <c r="D1084" s="75" t="s">
        <v>101</v>
      </c>
    </row>
    <row r="1085">
      <c r="A1085" s="76">
        <v>45848.0</v>
      </c>
      <c r="B1085" s="75" t="s">
        <v>6358</v>
      </c>
      <c r="C1085" s="75" t="s">
        <v>144</v>
      </c>
      <c r="D1085" s="75" t="s">
        <v>108</v>
      </c>
    </row>
    <row r="1086">
      <c r="A1086" s="76">
        <v>45848.0</v>
      </c>
      <c r="B1086" s="75" t="s">
        <v>6359</v>
      </c>
      <c r="C1086" s="75" t="s">
        <v>220</v>
      </c>
      <c r="D1086" s="75" t="s">
        <v>101</v>
      </c>
    </row>
    <row r="1087">
      <c r="A1087" s="76">
        <v>45848.0</v>
      </c>
      <c r="B1087" s="75" t="s">
        <v>6318</v>
      </c>
      <c r="C1087" s="75" t="s">
        <v>152</v>
      </c>
      <c r="D1087" s="75" t="s">
        <v>109</v>
      </c>
    </row>
    <row r="1088">
      <c r="A1088" s="76">
        <v>45848.0</v>
      </c>
      <c r="B1088" s="75" t="s">
        <v>6360</v>
      </c>
      <c r="C1088" s="75" t="s">
        <v>220</v>
      </c>
      <c r="D1088" s="75" t="s">
        <v>101</v>
      </c>
    </row>
    <row r="1089">
      <c r="A1089" s="76">
        <v>45848.0</v>
      </c>
      <c r="B1089" s="75" t="s">
        <v>6361</v>
      </c>
      <c r="C1089" s="75" t="s">
        <v>2066</v>
      </c>
      <c r="D1089" s="75" t="s">
        <v>101</v>
      </c>
    </row>
    <row r="1090">
      <c r="A1090" s="76">
        <v>45848.0</v>
      </c>
      <c r="B1090" s="75" t="s">
        <v>6362</v>
      </c>
      <c r="C1090" s="75" t="s">
        <v>318</v>
      </c>
      <c r="D1090" s="75" t="s">
        <v>105</v>
      </c>
    </row>
    <row r="1091">
      <c r="A1091" s="76">
        <v>45848.0</v>
      </c>
      <c r="B1091" s="75" t="s">
        <v>6363</v>
      </c>
      <c r="C1091" s="75" t="s">
        <v>293</v>
      </c>
      <c r="D1091" s="75" t="s">
        <v>108</v>
      </c>
    </row>
    <row r="1092">
      <c r="A1092" s="76">
        <v>45848.0</v>
      </c>
      <c r="B1092" s="75" t="s">
        <v>6364</v>
      </c>
      <c r="C1092" s="75" t="s">
        <v>114</v>
      </c>
      <c r="D1092" s="75" t="s">
        <v>109</v>
      </c>
    </row>
    <row r="1093">
      <c r="A1093" s="76">
        <v>45848.0</v>
      </c>
      <c r="B1093" s="75" t="s">
        <v>6365</v>
      </c>
      <c r="C1093" s="75" t="s">
        <v>165</v>
      </c>
      <c r="D1093" s="75" t="s">
        <v>101</v>
      </c>
    </row>
    <row r="1094">
      <c r="A1094" s="76">
        <v>45848.0</v>
      </c>
      <c r="B1094" s="75" t="s">
        <v>6366</v>
      </c>
      <c r="C1094" s="75" t="s">
        <v>406</v>
      </c>
      <c r="D1094" s="75" t="s">
        <v>108</v>
      </c>
    </row>
    <row r="1095">
      <c r="A1095" s="76">
        <v>45848.0</v>
      </c>
      <c r="B1095" s="75" t="s">
        <v>6367</v>
      </c>
      <c r="C1095" s="75" t="s">
        <v>204</v>
      </c>
      <c r="D1095" s="75" t="s">
        <v>101</v>
      </c>
    </row>
    <row r="1096">
      <c r="A1096" s="76">
        <v>45848.0</v>
      </c>
      <c r="B1096" s="75" t="s">
        <v>6368</v>
      </c>
      <c r="C1096" s="75" t="s">
        <v>141</v>
      </c>
      <c r="D1096" s="75" t="s">
        <v>108</v>
      </c>
    </row>
    <row r="1097">
      <c r="A1097" s="76">
        <v>45848.0</v>
      </c>
      <c r="B1097" s="75" t="s">
        <v>6369</v>
      </c>
      <c r="C1097" s="75" t="s">
        <v>2039</v>
      </c>
      <c r="D1097" s="75" t="s">
        <v>108</v>
      </c>
    </row>
    <row r="1098">
      <c r="A1098" s="76">
        <v>45848.0</v>
      </c>
      <c r="B1098" s="75" t="s">
        <v>6370</v>
      </c>
      <c r="C1098" s="75" t="s">
        <v>205</v>
      </c>
      <c r="D1098" s="75" t="s">
        <v>101</v>
      </c>
    </row>
    <row r="1099">
      <c r="A1099" s="76">
        <v>45848.0</v>
      </c>
      <c r="B1099" s="75" t="s">
        <v>6371</v>
      </c>
      <c r="C1099" s="75" t="s">
        <v>357</v>
      </c>
      <c r="D1099" s="75" t="s">
        <v>108</v>
      </c>
    </row>
    <row r="1100">
      <c r="A1100" s="76">
        <v>45848.0</v>
      </c>
      <c r="B1100" s="75" t="s">
        <v>6372</v>
      </c>
      <c r="C1100" s="75" t="s">
        <v>205</v>
      </c>
      <c r="D1100" s="75" t="s">
        <v>101</v>
      </c>
    </row>
    <row r="1101">
      <c r="A1101" s="76">
        <v>45848.0</v>
      </c>
      <c r="B1101" s="75" t="s">
        <v>6373</v>
      </c>
      <c r="C1101" s="75" t="s">
        <v>173</v>
      </c>
      <c r="D1101" s="75" t="s">
        <v>102</v>
      </c>
    </row>
    <row r="1102">
      <c r="A1102" s="76">
        <v>45848.0</v>
      </c>
      <c r="B1102" s="75" t="s">
        <v>6374</v>
      </c>
      <c r="C1102" s="75" t="s">
        <v>135</v>
      </c>
      <c r="D1102" s="75" t="s">
        <v>102</v>
      </c>
    </row>
    <row r="1103">
      <c r="A1103" s="76">
        <v>45848.0</v>
      </c>
      <c r="B1103" s="75" t="s">
        <v>6375</v>
      </c>
      <c r="C1103" s="75" t="s">
        <v>2070</v>
      </c>
      <c r="D1103" s="75" t="s">
        <v>108</v>
      </c>
    </row>
    <row r="1104">
      <c r="A1104" s="76">
        <v>45848.0</v>
      </c>
      <c r="B1104" s="75" t="s">
        <v>6376</v>
      </c>
      <c r="C1104" s="75" t="s">
        <v>141</v>
      </c>
      <c r="D1104" s="75" t="s">
        <v>108</v>
      </c>
    </row>
    <row r="1105">
      <c r="A1105" s="76">
        <v>45848.0</v>
      </c>
      <c r="B1105" s="75" t="s">
        <v>6377</v>
      </c>
      <c r="C1105" s="75" t="s">
        <v>244</v>
      </c>
      <c r="D1105" s="75" t="s">
        <v>101</v>
      </c>
    </row>
    <row r="1106">
      <c r="A1106" s="76">
        <v>45848.0</v>
      </c>
      <c r="B1106" s="75" t="s">
        <v>6378</v>
      </c>
      <c r="C1106" s="75" t="s">
        <v>133</v>
      </c>
      <c r="D1106" s="75" t="s">
        <v>108</v>
      </c>
    </row>
    <row r="1107">
      <c r="A1107" s="76">
        <v>45848.0</v>
      </c>
      <c r="B1107" s="75" t="s">
        <v>6379</v>
      </c>
      <c r="C1107" s="75" t="s">
        <v>271</v>
      </c>
      <c r="D1107" s="75" t="s">
        <v>101</v>
      </c>
    </row>
    <row r="1108">
      <c r="A1108" s="76">
        <v>45848.0</v>
      </c>
      <c r="B1108" s="75" t="s">
        <v>6380</v>
      </c>
      <c r="C1108" s="75" t="s">
        <v>244</v>
      </c>
      <c r="D1108" s="75" t="s">
        <v>101</v>
      </c>
    </row>
    <row r="1109">
      <c r="A1109" s="76">
        <v>45848.0</v>
      </c>
      <c r="B1109" s="75" t="s">
        <v>6381</v>
      </c>
      <c r="C1109" s="75" t="s">
        <v>2070</v>
      </c>
      <c r="D1109" s="75" t="s">
        <v>109</v>
      </c>
    </row>
    <row r="1110">
      <c r="A1110" s="76">
        <v>45848.0</v>
      </c>
      <c r="B1110" s="75" t="s">
        <v>6382</v>
      </c>
      <c r="C1110" s="75" t="s">
        <v>2092</v>
      </c>
      <c r="D1110" s="75" t="s">
        <v>109</v>
      </c>
    </row>
    <row r="1111">
      <c r="A1111" s="76">
        <v>45848.0</v>
      </c>
      <c r="B1111" s="75" t="s">
        <v>6366</v>
      </c>
      <c r="C1111" s="75" t="s">
        <v>406</v>
      </c>
      <c r="D1111" s="75" t="s">
        <v>108</v>
      </c>
    </row>
    <row r="1112">
      <c r="A1112" s="76">
        <v>45848.0</v>
      </c>
      <c r="B1112" s="75" t="s">
        <v>6383</v>
      </c>
      <c r="C1112" s="75" t="s">
        <v>138</v>
      </c>
      <c r="D1112" s="75" t="s">
        <v>101</v>
      </c>
    </row>
    <row r="1113">
      <c r="A1113" s="76">
        <v>45848.0</v>
      </c>
      <c r="B1113" s="75" t="s">
        <v>6384</v>
      </c>
      <c r="C1113" s="75" t="s">
        <v>181</v>
      </c>
      <c r="D1113" s="75" t="s">
        <v>101</v>
      </c>
    </row>
    <row r="1114">
      <c r="A1114" s="76">
        <v>45848.0</v>
      </c>
      <c r="B1114" s="75" t="s">
        <v>6385</v>
      </c>
      <c r="C1114" s="75" t="s">
        <v>3632</v>
      </c>
      <c r="D1114" s="75" t="s">
        <v>108</v>
      </c>
    </row>
    <row r="1115">
      <c r="A1115" s="76">
        <v>45848.0</v>
      </c>
      <c r="B1115" s="75" t="s">
        <v>6386</v>
      </c>
      <c r="C1115" s="75" t="s">
        <v>114</v>
      </c>
      <c r="D1115" s="75" t="s">
        <v>108</v>
      </c>
    </row>
    <row r="1116">
      <c r="A1116" s="76">
        <v>45848.0</v>
      </c>
      <c r="B1116" s="75" t="s">
        <v>6387</v>
      </c>
      <c r="C1116" s="75" t="s">
        <v>406</v>
      </c>
      <c r="D1116" s="75" t="s">
        <v>108</v>
      </c>
    </row>
    <row r="1117">
      <c r="A1117" s="76">
        <v>45848.0</v>
      </c>
      <c r="B1117" s="75" t="s">
        <v>6388</v>
      </c>
      <c r="C1117" s="75" t="s">
        <v>327</v>
      </c>
      <c r="D1117" s="75" t="s">
        <v>101</v>
      </c>
    </row>
    <row r="1118">
      <c r="A1118" s="76">
        <v>45848.0</v>
      </c>
      <c r="B1118" s="75" t="s">
        <v>6389</v>
      </c>
      <c r="C1118" s="75" t="s">
        <v>279</v>
      </c>
      <c r="D1118" s="75" t="s">
        <v>101</v>
      </c>
    </row>
    <row r="1119">
      <c r="A1119" s="76">
        <v>45848.0</v>
      </c>
      <c r="B1119" s="75" t="s">
        <v>6390</v>
      </c>
      <c r="C1119" s="75" t="s">
        <v>171</v>
      </c>
      <c r="D1119" s="75" t="s">
        <v>101</v>
      </c>
    </row>
    <row r="1120">
      <c r="A1120" s="76">
        <v>45848.0</v>
      </c>
      <c r="B1120" s="75" t="s">
        <v>6391</v>
      </c>
      <c r="C1120" s="75" t="s">
        <v>398</v>
      </c>
      <c r="D1120" s="75" t="s">
        <v>101</v>
      </c>
    </row>
    <row r="1121">
      <c r="A1121" s="76">
        <v>45848.0</v>
      </c>
      <c r="B1121" s="75" t="s">
        <v>6392</v>
      </c>
      <c r="C1121" s="75" t="s">
        <v>3679</v>
      </c>
      <c r="D1121" s="75" t="s">
        <v>102</v>
      </c>
    </row>
    <row r="1122">
      <c r="A1122" s="76">
        <v>45848.0</v>
      </c>
      <c r="B1122" s="75" t="s">
        <v>6393</v>
      </c>
      <c r="C1122" s="75" t="s">
        <v>318</v>
      </c>
      <c r="D1122" s="75" t="s">
        <v>101</v>
      </c>
    </row>
    <row r="1123">
      <c r="A1123" s="76">
        <v>45848.0</v>
      </c>
      <c r="B1123" s="75" t="s">
        <v>6394</v>
      </c>
      <c r="C1123" s="75" t="s">
        <v>253</v>
      </c>
      <c r="D1123" s="75" t="s">
        <v>108</v>
      </c>
    </row>
    <row r="1124">
      <c r="A1124" s="76">
        <v>45848.0</v>
      </c>
      <c r="B1124" s="75" t="s">
        <v>6318</v>
      </c>
      <c r="C1124" s="75" t="s">
        <v>152</v>
      </c>
      <c r="D1124" s="75" t="s">
        <v>109</v>
      </c>
    </row>
    <row r="1125">
      <c r="A1125" s="76">
        <v>45848.0</v>
      </c>
      <c r="B1125" s="75" t="s">
        <v>6318</v>
      </c>
      <c r="C1125" s="75" t="s">
        <v>152</v>
      </c>
      <c r="D1125" s="75" t="s">
        <v>109</v>
      </c>
    </row>
    <row r="1126">
      <c r="A1126" s="76">
        <v>45848.0</v>
      </c>
      <c r="B1126" s="75" t="s">
        <v>6318</v>
      </c>
      <c r="C1126" s="75" t="s">
        <v>152</v>
      </c>
      <c r="D1126" s="75" t="s">
        <v>109</v>
      </c>
    </row>
    <row r="1127">
      <c r="A1127" s="76">
        <v>45848.0</v>
      </c>
      <c r="B1127" s="75" t="s">
        <v>6395</v>
      </c>
      <c r="C1127" s="75" t="s">
        <v>182</v>
      </c>
      <c r="D1127" s="75" t="s">
        <v>108</v>
      </c>
    </row>
    <row r="1128">
      <c r="A1128" s="76">
        <v>45848.0</v>
      </c>
      <c r="B1128" s="75" t="s">
        <v>6396</v>
      </c>
      <c r="C1128" s="75" t="s">
        <v>1972</v>
      </c>
      <c r="D1128" s="75" t="s">
        <v>105</v>
      </c>
    </row>
    <row r="1129">
      <c r="A1129" s="76">
        <v>45848.0</v>
      </c>
      <c r="B1129" s="75" t="s">
        <v>6397</v>
      </c>
      <c r="C1129" s="75" t="s">
        <v>132</v>
      </c>
      <c r="D1129" s="75" t="s">
        <v>101</v>
      </c>
    </row>
    <row r="1130">
      <c r="A1130" s="76">
        <v>45848.0</v>
      </c>
      <c r="B1130" s="75" t="s">
        <v>6398</v>
      </c>
      <c r="C1130" s="75" t="s">
        <v>204</v>
      </c>
      <c r="D1130" s="75" t="s">
        <v>101</v>
      </c>
    </row>
    <row r="1131">
      <c r="A1131" s="76">
        <v>45848.0</v>
      </c>
      <c r="B1131" s="75" t="s">
        <v>6399</v>
      </c>
      <c r="C1131" s="75" t="s">
        <v>337</v>
      </c>
      <c r="D1131" s="75" t="s">
        <v>101</v>
      </c>
    </row>
    <row r="1132">
      <c r="A1132" s="76">
        <v>45848.0</v>
      </c>
      <c r="B1132" s="75" t="s">
        <v>6400</v>
      </c>
      <c r="C1132" s="75" t="s">
        <v>271</v>
      </c>
      <c r="D1132" s="75" t="s">
        <v>101</v>
      </c>
    </row>
    <row r="1133">
      <c r="A1133" s="76">
        <v>45848.0</v>
      </c>
      <c r="B1133" s="75" t="s">
        <v>6401</v>
      </c>
      <c r="C1133" s="75" t="s">
        <v>217</v>
      </c>
      <c r="D1133" s="75" t="s">
        <v>108</v>
      </c>
    </row>
    <row r="1134">
      <c r="A1134" s="76">
        <v>45848.0</v>
      </c>
      <c r="B1134" s="75" t="s">
        <v>6402</v>
      </c>
      <c r="C1134" s="75" t="s">
        <v>117</v>
      </c>
      <c r="D1134" s="75" t="s">
        <v>101</v>
      </c>
    </row>
    <row r="1135">
      <c r="A1135" s="76">
        <v>45848.0</v>
      </c>
      <c r="B1135" s="75" t="s">
        <v>6403</v>
      </c>
      <c r="C1135" s="75" t="s">
        <v>221</v>
      </c>
      <c r="D1135" s="75" t="s">
        <v>102</v>
      </c>
    </row>
    <row r="1136">
      <c r="A1136" s="76">
        <v>45848.0</v>
      </c>
      <c r="B1136" s="75" t="s">
        <v>6404</v>
      </c>
      <c r="C1136" s="75" t="s">
        <v>144</v>
      </c>
      <c r="D1136" s="75" t="s">
        <v>108</v>
      </c>
    </row>
    <row r="1137">
      <c r="A1137" s="76">
        <v>45848.0</v>
      </c>
      <c r="B1137" s="75" t="s">
        <v>6405</v>
      </c>
      <c r="C1137" s="75" t="s">
        <v>220</v>
      </c>
      <c r="D1137" s="75" t="s">
        <v>101</v>
      </c>
    </row>
    <row r="1138">
      <c r="A1138" s="76">
        <v>45848.0</v>
      </c>
      <c r="B1138" s="75" t="s">
        <v>6406</v>
      </c>
      <c r="C1138" s="75" t="s">
        <v>1972</v>
      </c>
      <c r="D1138" s="75" t="s">
        <v>106</v>
      </c>
    </row>
    <row r="1139">
      <c r="A1139" s="76">
        <v>45848.0</v>
      </c>
      <c r="B1139" s="75" t="s">
        <v>6407</v>
      </c>
      <c r="C1139" s="75" t="s">
        <v>204</v>
      </c>
      <c r="D1139" s="75" t="s">
        <v>101</v>
      </c>
    </row>
    <row r="1140">
      <c r="A1140" s="76">
        <v>45848.0</v>
      </c>
      <c r="B1140" s="75" t="s">
        <v>6408</v>
      </c>
      <c r="C1140" s="75" t="s">
        <v>162</v>
      </c>
      <c r="D1140" s="75" t="s">
        <v>105</v>
      </c>
    </row>
    <row r="1141">
      <c r="A1141" s="76">
        <v>45848.0</v>
      </c>
      <c r="B1141" s="75" t="s">
        <v>6409</v>
      </c>
      <c r="C1141" s="75" t="s">
        <v>138</v>
      </c>
      <c r="D1141" s="75" t="s">
        <v>102</v>
      </c>
    </row>
    <row r="1142">
      <c r="A1142" s="76">
        <v>45848.0</v>
      </c>
      <c r="B1142" s="75" t="s">
        <v>6410</v>
      </c>
      <c r="C1142" s="75" t="s">
        <v>398</v>
      </c>
      <c r="D1142" s="75" t="s">
        <v>101</v>
      </c>
    </row>
    <row r="1143">
      <c r="A1143" s="76">
        <v>45848.0</v>
      </c>
      <c r="B1143" s="75" t="s">
        <v>6411</v>
      </c>
      <c r="C1143" s="75" t="s">
        <v>416</v>
      </c>
      <c r="D1143" s="75" t="s">
        <v>101</v>
      </c>
    </row>
    <row r="1144">
      <c r="A1144" s="76">
        <v>45848.0</v>
      </c>
      <c r="B1144" s="75" t="s">
        <v>6412</v>
      </c>
      <c r="C1144" s="75" t="s">
        <v>434</v>
      </c>
      <c r="D1144" s="75" t="s">
        <v>106</v>
      </c>
    </row>
    <row r="1145">
      <c r="A1145" s="76">
        <v>45848.0</v>
      </c>
      <c r="B1145" s="75" t="s">
        <v>6413</v>
      </c>
      <c r="C1145" s="75" t="s">
        <v>217</v>
      </c>
      <c r="D1145" s="75" t="s">
        <v>109</v>
      </c>
    </row>
    <row r="1146">
      <c r="A1146" s="76">
        <v>45848.0</v>
      </c>
      <c r="B1146" s="75" t="s">
        <v>6414</v>
      </c>
      <c r="C1146" s="75" t="s">
        <v>2092</v>
      </c>
      <c r="D1146" s="75" t="s">
        <v>108</v>
      </c>
    </row>
    <row r="1147">
      <c r="A1147" s="76">
        <v>45848.0</v>
      </c>
      <c r="B1147" s="75" t="s">
        <v>6415</v>
      </c>
      <c r="C1147" s="75" t="s">
        <v>253</v>
      </c>
      <c r="D1147" s="75" t="s">
        <v>108</v>
      </c>
    </row>
    <row r="1148">
      <c r="A1148" s="76">
        <v>45848.0</v>
      </c>
      <c r="B1148" s="75" t="s">
        <v>6416</v>
      </c>
      <c r="C1148" s="75" t="s">
        <v>162</v>
      </c>
      <c r="D1148" s="75" t="s">
        <v>106</v>
      </c>
    </row>
    <row r="1149">
      <c r="A1149" s="76">
        <v>45848.0</v>
      </c>
      <c r="B1149" s="75" t="s">
        <v>6417</v>
      </c>
      <c r="C1149" s="75" t="s">
        <v>150</v>
      </c>
      <c r="D1149" s="75" t="s">
        <v>101</v>
      </c>
    </row>
    <row r="1150">
      <c r="A1150" s="76">
        <v>45848.0</v>
      </c>
      <c r="B1150" s="75" t="s">
        <v>6418</v>
      </c>
      <c r="C1150" s="75" t="s">
        <v>323</v>
      </c>
      <c r="D1150" s="75" t="s">
        <v>108</v>
      </c>
    </row>
    <row r="1151">
      <c r="A1151" s="76">
        <v>45848.0</v>
      </c>
      <c r="B1151" s="75" t="s">
        <v>6419</v>
      </c>
      <c r="C1151" s="75" t="s">
        <v>165</v>
      </c>
      <c r="D1151" s="75" t="s">
        <v>103</v>
      </c>
    </row>
    <row r="1152">
      <c r="A1152" s="76">
        <v>45848.0</v>
      </c>
      <c r="B1152" s="75" t="s">
        <v>6420</v>
      </c>
      <c r="C1152" s="75" t="s">
        <v>1991</v>
      </c>
      <c r="D1152" s="75" t="s">
        <v>108</v>
      </c>
    </row>
    <row r="1153">
      <c r="A1153" s="76">
        <v>45848.0</v>
      </c>
      <c r="B1153" s="75" t="s">
        <v>6421</v>
      </c>
      <c r="C1153" s="75" t="s">
        <v>2070</v>
      </c>
      <c r="D1153" s="75" t="s">
        <v>108</v>
      </c>
    </row>
    <row r="1154">
      <c r="A1154" s="76">
        <v>45848.0</v>
      </c>
      <c r="B1154" s="75" t="s">
        <v>6422</v>
      </c>
      <c r="C1154" s="75" t="s">
        <v>2066</v>
      </c>
      <c r="D1154" s="75" t="s">
        <v>101</v>
      </c>
    </row>
    <row r="1155">
      <c r="A1155" s="76">
        <v>45848.0</v>
      </c>
      <c r="B1155" s="75" t="s">
        <v>6423</v>
      </c>
      <c r="C1155" s="75" t="s">
        <v>171</v>
      </c>
      <c r="D1155" s="75" t="s">
        <v>101</v>
      </c>
    </row>
    <row r="1156">
      <c r="A1156" s="76">
        <v>45848.0</v>
      </c>
      <c r="B1156" s="75" t="s">
        <v>6374</v>
      </c>
      <c r="C1156" s="75" t="s">
        <v>135</v>
      </c>
      <c r="D1156" s="75" t="s">
        <v>102</v>
      </c>
    </row>
    <row r="1157">
      <c r="A1157" s="76">
        <v>45848.0</v>
      </c>
      <c r="B1157" s="75" t="s">
        <v>6424</v>
      </c>
      <c r="C1157" s="75" t="s">
        <v>205</v>
      </c>
      <c r="D1157" s="75" t="s">
        <v>101</v>
      </c>
    </row>
    <row r="1158">
      <c r="A1158" s="76">
        <v>45848.0</v>
      </c>
      <c r="B1158" s="75" t="s">
        <v>6425</v>
      </c>
      <c r="C1158" s="75" t="s">
        <v>5509</v>
      </c>
      <c r="D1158" s="75" t="s">
        <v>101</v>
      </c>
    </row>
    <row r="1159">
      <c r="A1159" s="76">
        <v>45848.0</v>
      </c>
      <c r="B1159" s="75" t="s">
        <v>6426</v>
      </c>
      <c r="C1159" s="75" t="s">
        <v>2092</v>
      </c>
      <c r="D1159" s="75" t="s">
        <v>108</v>
      </c>
    </row>
    <row r="1160">
      <c r="A1160" s="76">
        <v>45848.0</v>
      </c>
      <c r="B1160" s="75" t="s">
        <v>6427</v>
      </c>
      <c r="C1160" s="75" t="s">
        <v>3632</v>
      </c>
      <c r="D1160" s="75" t="s">
        <v>111</v>
      </c>
    </row>
    <row r="1161">
      <c r="A1161" s="76">
        <v>45848.0</v>
      </c>
      <c r="B1161" s="75" t="s">
        <v>6428</v>
      </c>
      <c r="C1161" s="75" t="s">
        <v>394</v>
      </c>
      <c r="D1161" s="75" t="s">
        <v>101</v>
      </c>
    </row>
    <row r="1162">
      <c r="A1162" s="76">
        <v>45848.0</v>
      </c>
      <c r="B1162" s="75" t="s">
        <v>6428</v>
      </c>
      <c r="C1162" s="75" t="s">
        <v>394</v>
      </c>
      <c r="D1162" s="75" t="s">
        <v>101</v>
      </c>
    </row>
    <row r="1163">
      <c r="A1163" s="76">
        <v>45848.0</v>
      </c>
      <c r="B1163" s="75" t="s">
        <v>6429</v>
      </c>
      <c r="C1163" s="75" t="s">
        <v>1991</v>
      </c>
      <c r="D1163" s="75" t="s">
        <v>108</v>
      </c>
    </row>
    <row r="1164">
      <c r="A1164" s="76">
        <v>45848.0</v>
      </c>
      <c r="B1164" s="75" t="s">
        <v>6430</v>
      </c>
      <c r="C1164" s="75" t="s">
        <v>2092</v>
      </c>
      <c r="D1164" s="75" t="s">
        <v>109</v>
      </c>
    </row>
    <row r="1165">
      <c r="A1165" s="76">
        <v>45848.0</v>
      </c>
      <c r="B1165" s="75" t="s">
        <v>6318</v>
      </c>
      <c r="C1165" s="75" t="s">
        <v>152</v>
      </c>
      <c r="D1165" s="75" t="s">
        <v>109</v>
      </c>
    </row>
    <row r="1166">
      <c r="A1166" s="76">
        <v>45848.0</v>
      </c>
      <c r="B1166" s="75" t="s">
        <v>6318</v>
      </c>
      <c r="C1166" s="75" t="s">
        <v>152</v>
      </c>
      <c r="D1166" s="75" t="s">
        <v>109</v>
      </c>
    </row>
    <row r="1167">
      <c r="A1167" s="76">
        <v>45848.0</v>
      </c>
      <c r="B1167" s="75" t="s">
        <v>6318</v>
      </c>
      <c r="C1167" s="75" t="s">
        <v>152</v>
      </c>
      <c r="D1167" s="75" t="s">
        <v>109</v>
      </c>
    </row>
    <row r="1168">
      <c r="A1168" s="76">
        <v>45848.0</v>
      </c>
      <c r="B1168" s="75" t="s">
        <v>6318</v>
      </c>
      <c r="C1168" s="75" t="s">
        <v>152</v>
      </c>
      <c r="D1168" s="75" t="s">
        <v>109</v>
      </c>
    </row>
    <row r="1169">
      <c r="A1169" s="76">
        <v>45848.0</v>
      </c>
      <c r="B1169" s="75" t="s">
        <v>6318</v>
      </c>
      <c r="C1169" s="75" t="s">
        <v>152</v>
      </c>
      <c r="D1169" s="75" t="s">
        <v>109</v>
      </c>
    </row>
    <row r="1170">
      <c r="A1170" s="76">
        <v>45848.0</v>
      </c>
      <c r="B1170" s="75" t="s">
        <v>6318</v>
      </c>
      <c r="C1170" s="75" t="s">
        <v>152</v>
      </c>
      <c r="D1170" s="75" t="s">
        <v>109</v>
      </c>
    </row>
    <row r="1171">
      <c r="A1171" s="76">
        <v>45848.0</v>
      </c>
      <c r="B1171" s="75" t="s">
        <v>6431</v>
      </c>
      <c r="C1171" s="75" t="s">
        <v>233</v>
      </c>
      <c r="D1171" s="75" t="s">
        <v>110</v>
      </c>
    </row>
    <row r="1172">
      <c r="A1172" s="76">
        <v>45848.0</v>
      </c>
      <c r="B1172" s="75" t="s">
        <v>6432</v>
      </c>
      <c r="C1172" s="75" t="s">
        <v>233</v>
      </c>
      <c r="D1172" s="75" t="s">
        <v>110</v>
      </c>
    </row>
    <row r="1173">
      <c r="A1173" s="76">
        <v>45848.0</v>
      </c>
      <c r="B1173" s="75" t="s">
        <v>6433</v>
      </c>
      <c r="C1173" s="75" t="s">
        <v>233</v>
      </c>
      <c r="D1173" s="75" t="s">
        <v>110</v>
      </c>
    </row>
    <row r="1174">
      <c r="A1174" s="76">
        <v>45848.0</v>
      </c>
      <c r="B1174" s="75" t="s">
        <v>6434</v>
      </c>
      <c r="C1174" s="75" t="s">
        <v>239</v>
      </c>
      <c r="D1174" s="75" t="s">
        <v>109</v>
      </c>
    </row>
    <row r="1175">
      <c r="A1175" s="76">
        <v>45848.0</v>
      </c>
      <c r="B1175" s="75" t="s">
        <v>6435</v>
      </c>
      <c r="C1175" s="75" t="s">
        <v>239</v>
      </c>
      <c r="D1175" s="75" t="s">
        <v>111</v>
      </c>
    </row>
    <row r="1176">
      <c r="A1176" s="76">
        <v>45848.0</v>
      </c>
      <c r="B1176" s="75" t="s">
        <v>6367</v>
      </c>
      <c r="C1176" s="75" t="s">
        <v>204</v>
      </c>
      <c r="D1176" s="75" t="s">
        <v>101</v>
      </c>
    </row>
    <row r="1177">
      <c r="A1177" s="76">
        <v>45848.0</v>
      </c>
      <c r="B1177" s="75" t="s">
        <v>6436</v>
      </c>
      <c r="C1177" s="75" t="s">
        <v>221</v>
      </c>
      <c r="D1177" s="75" t="s">
        <v>101</v>
      </c>
    </row>
    <row r="1178">
      <c r="A1178" s="76">
        <v>45848.0</v>
      </c>
      <c r="B1178" s="75" t="s">
        <v>6437</v>
      </c>
      <c r="C1178" s="75" t="s">
        <v>398</v>
      </c>
      <c r="D1178" s="75" t="s">
        <v>107</v>
      </c>
    </row>
    <row r="1179">
      <c r="A1179" s="76">
        <v>45848.0</v>
      </c>
      <c r="B1179" s="75" t="s">
        <v>6438</v>
      </c>
      <c r="C1179" s="75" t="s">
        <v>392</v>
      </c>
      <c r="D1179" s="75" t="s">
        <v>101</v>
      </c>
    </row>
    <row r="1180">
      <c r="A1180" s="76">
        <v>45848.0</v>
      </c>
      <c r="B1180" s="75" t="s">
        <v>6439</v>
      </c>
      <c r="C1180" s="75" t="s">
        <v>165</v>
      </c>
      <c r="D1180" s="75" t="s">
        <v>102</v>
      </c>
    </row>
    <row r="1181">
      <c r="A1181" s="76">
        <v>45848.0</v>
      </c>
      <c r="B1181" s="75" t="s">
        <v>6440</v>
      </c>
      <c r="C1181" s="75" t="s">
        <v>221</v>
      </c>
      <c r="D1181" s="75" t="s">
        <v>101</v>
      </c>
    </row>
    <row r="1182">
      <c r="A1182" s="76">
        <v>45848.0</v>
      </c>
      <c r="B1182" s="75" t="s">
        <v>6441</v>
      </c>
      <c r="C1182" s="75" t="s">
        <v>217</v>
      </c>
      <c r="D1182" s="75" t="s">
        <v>108</v>
      </c>
    </row>
    <row r="1183">
      <c r="A1183" s="76">
        <v>45848.0</v>
      </c>
      <c r="B1183" s="75" t="s">
        <v>6442</v>
      </c>
      <c r="C1183" s="75" t="s">
        <v>5509</v>
      </c>
      <c r="D1183" s="75" t="s">
        <v>101</v>
      </c>
    </row>
    <row r="1184">
      <c r="A1184" s="76">
        <v>45848.0</v>
      </c>
      <c r="B1184" s="75" t="s">
        <v>6443</v>
      </c>
      <c r="C1184" s="75" t="s">
        <v>184</v>
      </c>
      <c r="D1184" s="75" t="s">
        <v>101</v>
      </c>
    </row>
    <row r="1185">
      <c r="A1185" s="76">
        <v>45848.0</v>
      </c>
      <c r="B1185" s="75" t="s">
        <v>6444</v>
      </c>
      <c r="C1185" s="75" t="s">
        <v>279</v>
      </c>
      <c r="D1185" s="75" t="s">
        <v>101</v>
      </c>
    </row>
    <row r="1186">
      <c r="A1186" s="76">
        <v>45848.0</v>
      </c>
      <c r="B1186" s="75" t="s">
        <v>6445</v>
      </c>
      <c r="C1186" s="75" t="s">
        <v>327</v>
      </c>
      <c r="D1186" s="75" t="s">
        <v>101</v>
      </c>
    </row>
    <row r="1187">
      <c r="A1187" s="76">
        <v>45848.0</v>
      </c>
      <c r="B1187" s="75" t="s">
        <v>6446</v>
      </c>
      <c r="C1187" s="75" t="s">
        <v>3666</v>
      </c>
      <c r="D1187" s="75" t="s">
        <v>102</v>
      </c>
    </row>
    <row r="1188">
      <c r="A1188" s="76">
        <v>45848.0</v>
      </c>
      <c r="B1188" s="75" t="s">
        <v>6447</v>
      </c>
      <c r="C1188" s="75" t="s">
        <v>141</v>
      </c>
      <c r="D1188" s="75" t="s">
        <v>109</v>
      </c>
    </row>
    <row r="1189">
      <c r="A1189" s="76">
        <v>45848.0</v>
      </c>
      <c r="B1189" s="75" t="s">
        <v>6448</v>
      </c>
      <c r="C1189" s="75" t="s">
        <v>3632</v>
      </c>
      <c r="D1189" s="75" t="s">
        <v>108</v>
      </c>
    </row>
    <row r="1190">
      <c r="A1190" s="76">
        <v>45848.0</v>
      </c>
      <c r="B1190" s="75" t="s">
        <v>6449</v>
      </c>
      <c r="C1190" s="75" t="s">
        <v>244</v>
      </c>
      <c r="D1190" s="75" t="s">
        <v>101</v>
      </c>
    </row>
    <row r="1191">
      <c r="A1191" s="76">
        <v>45848.0</v>
      </c>
      <c r="B1191" s="75" t="s">
        <v>6317</v>
      </c>
      <c r="C1191" s="75" t="s">
        <v>193</v>
      </c>
      <c r="D1191" s="75" t="s">
        <v>101</v>
      </c>
    </row>
    <row r="1192">
      <c r="A1192" s="76">
        <v>45848.0</v>
      </c>
      <c r="B1192" s="75" t="s">
        <v>6450</v>
      </c>
      <c r="C1192" s="75" t="s">
        <v>416</v>
      </c>
      <c r="D1192" s="75" t="s">
        <v>102</v>
      </c>
    </row>
    <row r="1193">
      <c r="A1193" s="76">
        <v>45848.0</v>
      </c>
      <c r="B1193" s="75" t="s">
        <v>6451</v>
      </c>
      <c r="C1193" s="75" t="s">
        <v>241</v>
      </c>
      <c r="D1193" s="75" t="s">
        <v>106</v>
      </c>
    </row>
    <row r="1194">
      <c r="A1194" s="76">
        <v>45848.0</v>
      </c>
      <c r="B1194" s="75" t="s">
        <v>6359</v>
      </c>
      <c r="C1194" s="75" t="s">
        <v>220</v>
      </c>
      <c r="D1194" s="75" t="s">
        <v>101</v>
      </c>
    </row>
    <row r="1195">
      <c r="A1195" s="76">
        <v>45848.0</v>
      </c>
      <c r="B1195" s="75" t="s">
        <v>6452</v>
      </c>
      <c r="C1195" s="75" t="s">
        <v>141</v>
      </c>
      <c r="D1195" s="75" t="s">
        <v>109</v>
      </c>
    </row>
    <row r="1196">
      <c r="A1196" s="76">
        <v>45848.0</v>
      </c>
      <c r="B1196" s="75" t="s">
        <v>6453</v>
      </c>
      <c r="C1196" s="75" t="s">
        <v>144</v>
      </c>
      <c r="D1196" s="75" t="s">
        <v>108</v>
      </c>
    </row>
    <row r="1197">
      <c r="A1197" s="76">
        <v>45848.0</v>
      </c>
      <c r="B1197" s="75" t="s">
        <v>6443</v>
      </c>
      <c r="C1197" s="75" t="s">
        <v>184</v>
      </c>
      <c r="D1197" s="75" t="s">
        <v>101</v>
      </c>
    </row>
    <row r="1198">
      <c r="A1198" s="76">
        <v>45848.0</v>
      </c>
      <c r="B1198" s="75" t="s">
        <v>6454</v>
      </c>
      <c r="C1198" s="75" t="s">
        <v>2066</v>
      </c>
      <c r="D1198" s="75" t="s">
        <v>105</v>
      </c>
    </row>
    <row r="1199">
      <c r="A1199" s="76">
        <v>45848.0</v>
      </c>
      <c r="B1199" s="75" t="s">
        <v>6455</v>
      </c>
      <c r="C1199" s="75" t="s">
        <v>375</v>
      </c>
      <c r="D1199" s="75" t="s">
        <v>101</v>
      </c>
    </row>
    <row r="1200">
      <c r="A1200" s="76">
        <v>45848.0</v>
      </c>
      <c r="B1200" s="75" t="s">
        <v>6456</v>
      </c>
      <c r="C1200" s="75" t="s">
        <v>315</v>
      </c>
      <c r="D1200" s="75" t="s">
        <v>101</v>
      </c>
    </row>
    <row r="1201">
      <c r="A1201" s="76">
        <v>45848.0</v>
      </c>
      <c r="B1201" s="75" t="s">
        <v>6335</v>
      </c>
      <c r="C1201" s="75" t="s">
        <v>193</v>
      </c>
      <c r="D1201" s="75" t="s">
        <v>101</v>
      </c>
    </row>
    <row r="1202">
      <c r="A1202" s="76">
        <v>45848.0</v>
      </c>
      <c r="B1202" s="75" t="s">
        <v>6318</v>
      </c>
      <c r="C1202" s="75" t="s">
        <v>152</v>
      </c>
      <c r="D1202" s="75" t="s">
        <v>109</v>
      </c>
    </row>
    <row r="1203">
      <c r="A1203" s="76">
        <v>45848.0</v>
      </c>
      <c r="B1203" s="75" t="s">
        <v>6457</v>
      </c>
      <c r="C1203" s="75" t="s">
        <v>132</v>
      </c>
      <c r="D1203" s="75" t="s">
        <v>101</v>
      </c>
    </row>
    <row r="1204">
      <c r="A1204" s="76">
        <v>45848.0</v>
      </c>
      <c r="B1204" s="75" t="s">
        <v>6458</v>
      </c>
      <c r="C1204" s="75" t="s">
        <v>171</v>
      </c>
      <c r="D1204" s="75" t="s">
        <v>101</v>
      </c>
    </row>
    <row r="1205">
      <c r="A1205" s="76">
        <v>45848.0</v>
      </c>
      <c r="B1205" s="75" t="s">
        <v>6459</v>
      </c>
      <c r="C1205" s="75" t="s">
        <v>165</v>
      </c>
      <c r="D1205" s="75" t="s">
        <v>101</v>
      </c>
    </row>
    <row r="1206">
      <c r="A1206" s="76">
        <v>45848.0</v>
      </c>
      <c r="B1206" s="75" t="s">
        <v>6460</v>
      </c>
      <c r="C1206" s="75" t="s">
        <v>162</v>
      </c>
      <c r="D1206" s="75" t="s">
        <v>106</v>
      </c>
    </row>
    <row r="1207">
      <c r="A1207" s="76">
        <v>45848.0</v>
      </c>
      <c r="B1207" s="75" t="s">
        <v>6461</v>
      </c>
      <c r="C1207" s="75" t="s">
        <v>165</v>
      </c>
      <c r="D1207" s="75" t="s">
        <v>101</v>
      </c>
    </row>
    <row r="1208">
      <c r="A1208" s="76">
        <v>45848.0</v>
      </c>
      <c r="B1208" s="75" t="s">
        <v>6462</v>
      </c>
      <c r="C1208" s="75" t="s">
        <v>315</v>
      </c>
      <c r="D1208" s="75" t="s">
        <v>108</v>
      </c>
    </row>
    <row r="1209">
      <c r="A1209" s="76">
        <v>45848.0</v>
      </c>
      <c r="B1209" s="75" t="s">
        <v>6371</v>
      </c>
      <c r="C1209" s="75" t="s">
        <v>357</v>
      </c>
      <c r="D1209" s="75" t="s">
        <v>108</v>
      </c>
    </row>
    <row r="1210">
      <c r="A1210" s="76">
        <v>45848.0</v>
      </c>
      <c r="B1210" s="75" t="s">
        <v>6463</v>
      </c>
      <c r="C1210" s="75" t="s">
        <v>182</v>
      </c>
      <c r="D1210" s="75" t="s">
        <v>108</v>
      </c>
    </row>
    <row r="1211">
      <c r="A1211" s="76">
        <v>45848.0</v>
      </c>
      <c r="B1211" s="75" t="s">
        <v>6464</v>
      </c>
      <c r="C1211" s="75" t="s">
        <v>132</v>
      </c>
      <c r="D1211" s="75" t="s">
        <v>101</v>
      </c>
    </row>
    <row r="1212">
      <c r="A1212" s="76">
        <v>45848.0</v>
      </c>
      <c r="B1212" s="75" t="s">
        <v>6465</v>
      </c>
      <c r="C1212" s="75" t="s">
        <v>217</v>
      </c>
      <c r="D1212" s="75" t="s">
        <v>108</v>
      </c>
    </row>
    <row r="1213">
      <c r="A1213" s="76">
        <v>45848.0</v>
      </c>
      <c r="B1213" s="75" t="s">
        <v>6466</v>
      </c>
      <c r="C1213" s="75" t="s">
        <v>271</v>
      </c>
      <c r="D1213" s="75" t="s">
        <v>101</v>
      </c>
    </row>
    <row r="1214">
      <c r="A1214" s="76">
        <v>45848.0</v>
      </c>
      <c r="B1214" s="75" t="s">
        <v>6467</v>
      </c>
      <c r="C1214" s="75" t="s">
        <v>297</v>
      </c>
      <c r="D1214" s="75" t="s">
        <v>101</v>
      </c>
    </row>
    <row r="1215">
      <c r="A1215" s="76">
        <v>45848.0</v>
      </c>
      <c r="B1215" s="75" t="s">
        <v>6468</v>
      </c>
      <c r="C1215" s="75" t="s">
        <v>296</v>
      </c>
      <c r="D1215" s="75" t="s">
        <v>108</v>
      </c>
    </row>
    <row r="1216">
      <c r="A1216" s="76">
        <v>45848.0</v>
      </c>
      <c r="B1216" s="75" t="s">
        <v>6469</v>
      </c>
      <c r="C1216" s="75" t="s">
        <v>1972</v>
      </c>
      <c r="D1216" s="75" t="s">
        <v>106</v>
      </c>
    </row>
    <row r="1217">
      <c r="A1217" s="76">
        <v>45848.0</v>
      </c>
      <c r="B1217" s="75" t="s">
        <v>6470</v>
      </c>
      <c r="C1217" s="75" t="s">
        <v>184</v>
      </c>
      <c r="D1217" s="75" t="s">
        <v>102</v>
      </c>
    </row>
    <row r="1218">
      <c r="A1218" s="76">
        <v>45848.0</v>
      </c>
      <c r="B1218" s="75" t="s">
        <v>6471</v>
      </c>
      <c r="C1218" s="75" t="s">
        <v>271</v>
      </c>
      <c r="D1218" s="75" t="s">
        <v>101</v>
      </c>
    </row>
    <row r="1219">
      <c r="A1219" s="76">
        <v>45848.0</v>
      </c>
      <c r="B1219" s="75" t="s">
        <v>6472</v>
      </c>
      <c r="C1219" s="75" t="s">
        <v>315</v>
      </c>
      <c r="D1219" s="75" t="s">
        <v>101</v>
      </c>
    </row>
    <row r="1220">
      <c r="A1220" s="76">
        <v>45848.0</v>
      </c>
      <c r="B1220" s="75" t="s">
        <v>6473</v>
      </c>
      <c r="C1220" s="75" t="s">
        <v>271</v>
      </c>
      <c r="D1220" s="75" t="s">
        <v>101</v>
      </c>
    </row>
    <row r="1221">
      <c r="A1221" s="76">
        <v>45848.0</v>
      </c>
      <c r="B1221" s="75" t="s">
        <v>6474</v>
      </c>
      <c r="C1221" s="75" t="s">
        <v>193</v>
      </c>
      <c r="D1221" s="75" t="s">
        <v>103</v>
      </c>
    </row>
    <row r="1222">
      <c r="A1222" s="76">
        <v>45848.0</v>
      </c>
      <c r="B1222" s="75" t="s">
        <v>6475</v>
      </c>
      <c r="C1222" s="75" t="s">
        <v>150</v>
      </c>
      <c r="D1222" s="75" t="s">
        <v>101</v>
      </c>
    </row>
    <row r="1223">
      <c r="A1223" s="76">
        <v>45848.0</v>
      </c>
      <c r="B1223" s="75" t="s">
        <v>6436</v>
      </c>
      <c r="C1223" s="75" t="s">
        <v>221</v>
      </c>
      <c r="D1223" s="75" t="s">
        <v>101</v>
      </c>
    </row>
    <row r="1224">
      <c r="A1224" s="76">
        <v>45848.0</v>
      </c>
      <c r="B1224" s="75" t="s">
        <v>6476</v>
      </c>
      <c r="C1224" s="75" t="s">
        <v>2092</v>
      </c>
      <c r="D1224" s="75" t="s">
        <v>108</v>
      </c>
    </row>
    <row r="1225">
      <c r="A1225" s="76">
        <v>45848.0</v>
      </c>
      <c r="B1225" s="75" t="s">
        <v>6477</v>
      </c>
      <c r="C1225" s="75" t="s">
        <v>296</v>
      </c>
      <c r="D1225" s="75" t="s">
        <v>108</v>
      </c>
    </row>
    <row r="1226">
      <c r="A1226" s="76">
        <v>45848.0</v>
      </c>
      <c r="B1226" s="75" t="s">
        <v>6478</v>
      </c>
      <c r="C1226" s="75" t="s">
        <v>315</v>
      </c>
      <c r="D1226" s="75" t="s">
        <v>101</v>
      </c>
    </row>
    <row r="1227">
      <c r="A1227" s="76">
        <v>45848.0</v>
      </c>
      <c r="B1227" s="75" t="s">
        <v>6479</v>
      </c>
      <c r="C1227" s="75" t="s">
        <v>2066</v>
      </c>
      <c r="D1227" s="75" t="s">
        <v>101</v>
      </c>
    </row>
    <row r="1228">
      <c r="A1228" s="76">
        <v>45848.0</v>
      </c>
      <c r="B1228" s="75" t="s">
        <v>6480</v>
      </c>
      <c r="C1228" s="75" t="s">
        <v>204</v>
      </c>
      <c r="D1228" s="75" t="s">
        <v>101</v>
      </c>
    </row>
    <row r="1229">
      <c r="A1229" s="76">
        <v>45848.0</v>
      </c>
      <c r="B1229" s="75" t="s">
        <v>6481</v>
      </c>
      <c r="C1229" s="75" t="s">
        <v>375</v>
      </c>
      <c r="D1229" s="75" t="s">
        <v>101</v>
      </c>
    </row>
    <row r="1230">
      <c r="A1230" s="76">
        <v>45848.0</v>
      </c>
      <c r="B1230" s="75" t="s">
        <v>6482</v>
      </c>
      <c r="C1230" s="75" t="s">
        <v>2092</v>
      </c>
      <c r="D1230" s="75" t="s">
        <v>108</v>
      </c>
    </row>
    <row r="1231">
      <c r="A1231" s="76">
        <v>45848.0</v>
      </c>
      <c r="B1231" s="75" t="s">
        <v>6483</v>
      </c>
      <c r="C1231" s="75" t="s">
        <v>333</v>
      </c>
      <c r="D1231" s="75" t="s">
        <v>103</v>
      </c>
    </row>
    <row r="1232">
      <c r="A1232" s="76">
        <v>45848.0</v>
      </c>
      <c r="B1232" s="75" t="s">
        <v>6484</v>
      </c>
      <c r="C1232" s="75" t="s">
        <v>233</v>
      </c>
      <c r="D1232" s="75" t="s">
        <v>109</v>
      </c>
    </row>
    <row r="1233">
      <c r="A1233" s="76">
        <v>45848.0</v>
      </c>
      <c r="B1233" s="75" t="s">
        <v>6485</v>
      </c>
      <c r="C1233" s="75" t="s">
        <v>2092</v>
      </c>
      <c r="D1233" s="75" t="s">
        <v>109</v>
      </c>
    </row>
    <row r="1234">
      <c r="A1234" s="76">
        <v>45848.0</v>
      </c>
      <c r="B1234" s="75" t="s">
        <v>6486</v>
      </c>
      <c r="C1234" s="75" t="s">
        <v>141</v>
      </c>
      <c r="D1234" s="75" t="s">
        <v>111</v>
      </c>
    </row>
    <row r="1235">
      <c r="A1235" s="76">
        <v>45848.0</v>
      </c>
      <c r="B1235" s="75" t="s">
        <v>6487</v>
      </c>
      <c r="C1235" s="75" t="s">
        <v>135</v>
      </c>
      <c r="D1235" s="75" t="s">
        <v>102</v>
      </c>
    </row>
    <row r="1236">
      <c r="A1236" s="76">
        <v>45848.0</v>
      </c>
      <c r="B1236" s="75" t="s">
        <v>6488</v>
      </c>
      <c r="C1236" s="75" t="s">
        <v>173</v>
      </c>
      <c r="D1236" s="75" t="s">
        <v>102</v>
      </c>
    </row>
    <row r="1237">
      <c r="A1237" s="76">
        <v>45848.0</v>
      </c>
      <c r="B1237" s="75" t="s">
        <v>6489</v>
      </c>
      <c r="C1237" s="75" t="s">
        <v>2070</v>
      </c>
      <c r="D1237" s="75" t="s">
        <v>108</v>
      </c>
    </row>
    <row r="1238">
      <c r="A1238" s="76">
        <v>45848.0</v>
      </c>
      <c r="B1238" s="75" t="s">
        <v>6490</v>
      </c>
      <c r="C1238" s="75" t="s">
        <v>2070</v>
      </c>
      <c r="D1238" s="75" t="s">
        <v>108</v>
      </c>
    </row>
    <row r="1239">
      <c r="A1239" s="76">
        <v>45848.0</v>
      </c>
      <c r="B1239" s="75" t="s">
        <v>6491</v>
      </c>
      <c r="C1239" s="75" t="s">
        <v>5509</v>
      </c>
      <c r="D1239" s="75" t="s">
        <v>101</v>
      </c>
    </row>
    <row r="1240">
      <c r="A1240" s="76">
        <v>45848.0</v>
      </c>
      <c r="B1240" s="75" t="s">
        <v>6492</v>
      </c>
      <c r="C1240" s="75" t="s">
        <v>182</v>
      </c>
      <c r="D1240" s="75" t="s">
        <v>108</v>
      </c>
    </row>
    <row r="1241">
      <c r="A1241" s="76">
        <v>45848.0</v>
      </c>
      <c r="B1241" s="75" t="s">
        <v>6493</v>
      </c>
      <c r="C1241" s="75" t="s">
        <v>357</v>
      </c>
      <c r="D1241" s="75" t="s">
        <v>108</v>
      </c>
    </row>
    <row r="1242">
      <c r="A1242" s="76">
        <v>45848.0</v>
      </c>
      <c r="B1242" s="75" t="s">
        <v>6494</v>
      </c>
      <c r="C1242" s="75" t="s">
        <v>333</v>
      </c>
      <c r="D1242" s="75" t="s">
        <v>103</v>
      </c>
    </row>
    <row r="1243">
      <c r="A1243" s="76">
        <v>45848.0</v>
      </c>
      <c r="B1243" s="75" t="s">
        <v>6495</v>
      </c>
      <c r="C1243" s="75" t="s">
        <v>3760</v>
      </c>
      <c r="D1243" s="75" t="s">
        <v>105</v>
      </c>
    </row>
    <row r="1244">
      <c r="A1244" s="76">
        <v>45848.0</v>
      </c>
      <c r="B1244" s="75" t="s">
        <v>6496</v>
      </c>
      <c r="C1244" s="75" t="s">
        <v>389</v>
      </c>
      <c r="D1244" s="75" t="s">
        <v>102</v>
      </c>
    </row>
    <row r="1245">
      <c r="A1245" s="76">
        <v>45848.0</v>
      </c>
      <c r="B1245" s="75" t="s">
        <v>6497</v>
      </c>
      <c r="C1245" s="75" t="s">
        <v>5446</v>
      </c>
      <c r="D1245" s="75" t="s">
        <v>101</v>
      </c>
    </row>
    <row r="1246">
      <c r="A1246" s="76">
        <v>45848.0</v>
      </c>
      <c r="B1246" s="75" t="s">
        <v>6498</v>
      </c>
      <c r="C1246" s="75" t="s">
        <v>2092</v>
      </c>
      <c r="D1246" s="75" t="s">
        <v>108</v>
      </c>
    </row>
    <row r="1247">
      <c r="A1247" s="76">
        <v>45848.0</v>
      </c>
      <c r="B1247" s="75" t="s">
        <v>6499</v>
      </c>
      <c r="C1247" s="75" t="s">
        <v>241</v>
      </c>
      <c r="D1247" s="75" t="s">
        <v>106</v>
      </c>
    </row>
    <row r="1248">
      <c r="A1248" s="76">
        <v>45848.0</v>
      </c>
      <c r="B1248" s="75" t="s">
        <v>6500</v>
      </c>
      <c r="C1248" s="75" t="s">
        <v>280</v>
      </c>
      <c r="D1248" s="75" t="s">
        <v>108</v>
      </c>
    </row>
    <row r="1249">
      <c r="A1249" s="76">
        <v>45848.0</v>
      </c>
      <c r="B1249" s="75" t="s">
        <v>6501</v>
      </c>
      <c r="C1249" s="75" t="s">
        <v>337</v>
      </c>
      <c r="D1249" s="75" t="s">
        <v>101</v>
      </c>
    </row>
    <row r="1250">
      <c r="A1250" s="76">
        <v>45848.0</v>
      </c>
      <c r="B1250" s="75" t="s">
        <v>6502</v>
      </c>
      <c r="C1250" s="75" t="s">
        <v>135</v>
      </c>
      <c r="D1250" s="75" t="s">
        <v>105</v>
      </c>
    </row>
    <row r="1251">
      <c r="A1251" s="76">
        <v>45848.0</v>
      </c>
      <c r="B1251" s="75" t="s">
        <v>6503</v>
      </c>
      <c r="C1251" s="75" t="s">
        <v>382</v>
      </c>
      <c r="D1251" s="75" t="s">
        <v>101</v>
      </c>
    </row>
    <row r="1252">
      <c r="A1252" s="76">
        <v>45848.0</v>
      </c>
      <c r="B1252" s="75" t="s">
        <v>6504</v>
      </c>
      <c r="C1252" s="75" t="s">
        <v>271</v>
      </c>
      <c r="D1252" s="75" t="s">
        <v>105</v>
      </c>
    </row>
    <row r="1253">
      <c r="A1253" s="76">
        <v>45848.0</v>
      </c>
      <c r="B1253" s="75" t="s">
        <v>6316</v>
      </c>
      <c r="C1253" s="75" t="s">
        <v>187</v>
      </c>
      <c r="D1253" s="75" t="s">
        <v>105</v>
      </c>
    </row>
    <row r="1254">
      <c r="A1254" s="76">
        <v>45848.0</v>
      </c>
      <c r="B1254" s="75" t="s">
        <v>6505</v>
      </c>
      <c r="C1254" s="75" t="s">
        <v>280</v>
      </c>
      <c r="D1254" s="75" t="s">
        <v>108</v>
      </c>
    </row>
    <row r="1255">
      <c r="A1255" s="76">
        <v>45848.0</v>
      </c>
      <c r="B1255" s="75" t="s">
        <v>6506</v>
      </c>
      <c r="C1255" s="75" t="s">
        <v>327</v>
      </c>
      <c r="D1255" s="75" t="s">
        <v>101</v>
      </c>
    </row>
    <row r="1256">
      <c r="A1256" s="76">
        <v>45848.0</v>
      </c>
      <c r="B1256" s="75" t="s">
        <v>6507</v>
      </c>
      <c r="C1256" s="75" t="s">
        <v>117</v>
      </c>
      <c r="D1256" s="75" t="s">
        <v>101</v>
      </c>
    </row>
    <row r="1257">
      <c r="A1257" s="76">
        <v>45848.0</v>
      </c>
      <c r="B1257" s="75" t="s">
        <v>6508</v>
      </c>
      <c r="C1257" s="75" t="s">
        <v>241</v>
      </c>
      <c r="D1257" s="75" t="s">
        <v>106</v>
      </c>
    </row>
    <row r="1258">
      <c r="A1258" s="76">
        <v>45848.0</v>
      </c>
      <c r="B1258" s="75" t="s">
        <v>6509</v>
      </c>
      <c r="C1258" s="75" t="s">
        <v>117</v>
      </c>
      <c r="D1258" s="75" t="s">
        <v>101</v>
      </c>
    </row>
    <row r="1259">
      <c r="A1259" s="76">
        <v>45848.0</v>
      </c>
      <c r="B1259" s="75" t="s">
        <v>6510</v>
      </c>
      <c r="C1259" s="75" t="s">
        <v>181</v>
      </c>
      <c r="D1259" s="75" t="s">
        <v>101</v>
      </c>
    </row>
    <row r="1260">
      <c r="A1260" s="76">
        <v>45848.0</v>
      </c>
      <c r="B1260" s="75" t="s">
        <v>6511</v>
      </c>
      <c r="C1260" s="75" t="s">
        <v>217</v>
      </c>
      <c r="D1260" s="75" t="s">
        <v>108</v>
      </c>
    </row>
    <row r="1261">
      <c r="A1261" s="76">
        <v>45848.0</v>
      </c>
      <c r="B1261" s="75" t="s">
        <v>6512</v>
      </c>
      <c r="C1261" s="75" t="s">
        <v>375</v>
      </c>
      <c r="D1261" s="75" t="s">
        <v>101</v>
      </c>
    </row>
    <row r="1262">
      <c r="A1262" s="76">
        <v>45848.0</v>
      </c>
      <c r="B1262" s="75" t="s">
        <v>6513</v>
      </c>
      <c r="C1262" s="75" t="s">
        <v>144</v>
      </c>
      <c r="D1262" s="75" t="s">
        <v>108</v>
      </c>
    </row>
    <row r="1263">
      <c r="A1263" s="76">
        <v>45848.0</v>
      </c>
      <c r="B1263" s="75" t="s">
        <v>6393</v>
      </c>
      <c r="C1263" s="75" t="s">
        <v>318</v>
      </c>
      <c r="D1263" s="75" t="s">
        <v>101</v>
      </c>
    </row>
    <row r="1264">
      <c r="A1264" s="76">
        <v>45848.0</v>
      </c>
      <c r="B1264" s="75" t="s">
        <v>6514</v>
      </c>
      <c r="C1264" s="75" t="s">
        <v>299</v>
      </c>
      <c r="D1264" s="75" t="s">
        <v>109</v>
      </c>
    </row>
    <row r="1265">
      <c r="A1265" s="76">
        <v>45848.0</v>
      </c>
      <c r="B1265" s="75" t="s">
        <v>6515</v>
      </c>
      <c r="C1265" s="75" t="s">
        <v>434</v>
      </c>
      <c r="D1265" s="75" t="s">
        <v>106</v>
      </c>
    </row>
    <row r="1266">
      <c r="A1266" s="76">
        <v>45848.0</v>
      </c>
      <c r="B1266" s="75" t="s">
        <v>6516</v>
      </c>
      <c r="C1266" s="75" t="s">
        <v>233</v>
      </c>
      <c r="D1266" s="75" t="s">
        <v>110</v>
      </c>
    </row>
    <row r="1267">
      <c r="A1267" s="76">
        <v>45848.0</v>
      </c>
      <c r="B1267" s="75" t="s">
        <v>6517</v>
      </c>
      <c r="C1267" s="75" t="s">
        <v>2039</v>
      </c>
      <c r="D1267" s="75" t="s">
        <v>101</v>
      </c>
    </row>
    <row r="1268">
      <c r="A1268" s="76">
        <v>45848.0</v>
      </c>
      <c r="B1268" s="75" t="s">
        <v>6518</v>
      </c>
      <c r="C1268" s="75" t="s">
        <v>132</v>
      </c>
      <c r="D1268" s="75" t="s">
        <v>101</v>
      </c>
    </row>
    <row r="1269">
      <c r="A1269" s="76">
        <v>45848.0</v>
      </c>
      <c r="B1269" s="75" t="s">
        <v>6519</v>
      </c>
      <c r="C1269" s="75" t="s">
        <v>168</v>
      </c>
      <c r="D1269" s="75" t="s">
        <v>102</v>
      </c>
    </row>
    <row r="1270">
      <c r="A1270" s="76">
        <v>45848.0</v>
      </c>
      <c r="B1270" s="75" t="s">
        <v>6520</v>
      </c>
      <c r="C1270" s="75" t="s">
        <v>114</v>
      </c>
      <c r="D1270" s="75" t="s">
        <v>108</v>
      </c>
    </row>
    <row r="1271">
      <c r="A1271" s="76">
        <v>45848.0</v>
      </c>
      <c r="B1271" s="75" t="s">
        <v>6521</v>
      </c>
      <c r="C1271" s="75" t="s">
        <v>271</v>
      </c>
      <c r="D1271" s="75" t="s">
        <v>101</v>
      </c>
    </row>
    <row r="1272">
      <c r="A1272" s="76">
        <v>45848.0</v>
      </c>
      <c r="B1272" s="75" t="s">
        <v>6522</v>
      </c>
      <c r="C1272" s="75" t="s">
        <v>296</v>
      </c>
      <c r="D1272" s="75" t="s">
        <v>108</v>
      </c>
    </row>
    <row r="1273">
      <c r="A1273" s="76">
        <v>45848.0</v>
      </c>
      <c r="B1273" s="75" t="s">
        <v>6523</v>
      </c>
      <c r="C1273" s="75" t="s">
        <v>197</v>
      </c>
      <c r="D1273" s="75" t="s">
        <v>102</v>
      </c>
    </row>
    <row r="1274">
      <c r="A1274" s="76">
        <v>45848.0</v>
      </c>
      <c r="B1274" s="75" t="s">
        <v>6524</v>
      </c>
      <c r="C1274" s="75" t="s">
        <v>299</v>
      </c>
      <c r="D1274" s="75" t="s">
        <v>108</v>
      </c>
    </row>
    <row r="1275">
      <c r="A1275" s="76">
        <v>45848.0</v>
      </c>
      <c r="B1275" s="75" t="s">
        <v>6525</v>
      </c>
      <c r="C1275" s="75" t="s">
        <v>253</v>
      </c>
      <c r="D1275" s="75" t="s">
        <v>109</v>
      </c>
    </row>
    <row r="1276">
      <c r="A1276" s="76">
        <v>45848.0</v>
      </c>
      <c r="B1276" s="75" t="s">
        <v>6526</v>
      </c>
      <c r="C1276" s="75" t="s">
        <v>343</v>
      </c>
      <c r="D1276" s="75" t="s">
        <v>102</v>
      </c>
    </row>
    <row r="1277">
      <c r="A1277" s="76">
        <v>45848.0</v>
      </c>
      <c r="B1277" s="75" t="s">
        <v>6527</v>
      </c>
      <c r="C1277" s="75" t="s">
        <v>165</v>
      </c>
      <c r="D1277" s="75" t="s">
        <v>101</v>
      </c>
    </row>
    <row r="1278">
      <c r="A1278" s="76">
        <v>45848.0</v>
      </c>
      <c r="B1278" s="75" t="s">
        <v>6528</v>
      </c>
      <c r="C1278" s="75" t="s">
        <v>204</v>
      </c>
      <c r="D1278" s="75" t="s">
        <v>101</v>
      </c>
    </row>
    <row r="1279">
      <c r="A1279" s="76">
        <v>45848.0</v>
      </c>
      <c r="B1279" s="75" t="s">
        <v>6529</v>
      </c>
      <c r="C1279" s="75" t="s">
        <v>135</v>
      </c>
      <c r="D1279" s="75" t="s">
        <v>102</v>
      </c>
    </row>
    <row r="1280">
      <c r="A1280" s="76">
        <v>45848.0</v>
      </c>
      <c r="B1280" s="75" t="s">
        <v>6530</v>
      </c>
      <c r="C1280" s="75" t="s">
        <v>184</v>
      </c>
      <c r="D1280" s="75" t="s">
        <v>101</v>
      </c>
    </row>
    <row r="1281">
      <c r="A1281" s="76">
        <v>45848.0</v>
      </c>
      <c r="B1281" s="75" t="s">
        <v>6531</v>
      </c>
      <c r="C1281" s="75" t="s">
        <v>253</v>
      </c>
      <c r="D1281" s="75" t="s">
        <v>108</v>
      </c>
    </row>
    <row r="1282">
      <c r="A1282" s="76">
        <v>45848.0</v>
      </c>
      <c r="B1282" s="75" t="s">
        <v>6532</v>
      </c>
      <c r="C1282" s="75" t="s">
        <v>141</v>
      </c>
      <c r="D1282" s="75" t="s">
        <v>111</v>
      </c>
    </row>
    <row r="1283">
      <c r="A1283" s="76">
        <v>45848.0</v>
      </c>
      <c r="B1283" s="75" t="s">
        <v>6533</v>
      </c>
      <c r="C1283" s="75" t="s">
        <v>165</v>
      </c>
      <c r="D1283" s="75" t="s">
        <v>102</v>
      </c>
    </row>
    <row r="1284">
      <c r="A1284" s="76">
        <v>45848.0</v>
      </c>
      <c r="B1284" s="75" t="s">
        <v>6534</v>
      </c>
      <c r="C1284" s="75" t="s">
        <v>5430</v>
      </c>
      <c r="D1284" s="75" t="s">
        <v>108</v>
      </c>
    </row>
    <row r="1285">
      <c r="A1285" s="76">
        <v>45848.0</v>
      </c>
      <c r="B1285" s="75" t="s">
        <v>6535</v>
      </c>
      <c r="C1285" s="75" t="s">
        <v>366</v>
      </c>
      <c r="D1285" s="75" t="s">
        <v>108</v>
      </c>
    </row>
    <row r="1286">
      <c r="A1286" s="76">
        <v>45848.0</v>
      </c>
      <c r="B1286" s="75" t="s">
        <v>6536</v>
      </c>
      <c r="C1286" s="75" t="s">
        <v>138</v>
      </c>
      <c r="D1286" s="75" t="s">
        <v>101</v>
      </c>
    </row>
    <row r="1287">
      <c r="A1287" s="76">
        <v>45848.0</v>
      </c>
      <c r="B1287" s="75" t="s">
        <v>6537</v>
      </c>
      <c r="C1287" s="75" t="s">
        <v>327</v>
      </c>
      <c r="D1287" s="75" t="s">
        <v>101</v>
      </c>
    </row>
    <row r="1288">
      <c r="A1288" s="76">
        <v>45848.0</v>
      </c>
      <c r="B1288" s="75" t="s">
        <v>6538</v>
      </c>
      <c r="C1288" s="75" t="s">
        <v>434</v>
      </c>
      <c r="D1288" s="75" t="s">
        <v>106</v>
      </c>
    </row>
    <row r="1289">
      <c r="A1289" s="76">
        <v>45848.0</v>
      </c>
      <c r="B1289" s="75" t="s">
        <v>6539</v>
      </c>
      <c r="C1289" s="75" t="s">
        <v>382</v>
      </c>
      <c r="D1289" s="75" t="s">
        <v>101</v>
      </c>
    </row>
    <row r="1290">
      <c r="A1290" s="76">
        <v>45848.0</v>
      </c>
      <c r="B1290" s="75" t="s">
        <v>6540</v>
      </c>
      <c r="C1290" s="75" t="s">
        <v>357</v>
      </c>
      <c r="D1290" s="75" t="s">
        <v>108</v>
      </c>
    </row>
    <row r="1291">
      <c r="A1291" s="76">
        <v>45848.0</v>
      </c>
      <c r="B1291" s="75" t="s">
        <v>6541</v>
      </c>
      <c r="C1291" s="75" t="s">
        <v>233</v>
      </c>
      <c r="D1291" s="75" t="s">
        <v>109</v>
      </c>
    </row>
    <row r="1292">
      <c r="A1292" s="76">
        <v>45848.0</v>
      </c>
      <c r="B1292" s="75" t="s">
        <v>6542</v>
      </c>
      <c r="C1292" s="75" t="s">
        <v>315</v>
      </c>
      <c r="D1292" s="75" t="s">
        <v>101</v>
      </c>
    </row>
    <row r="1293">
      <c r="A1293" s="76">
        <v>45848.0</v>
      </c>
      <c r="B1293" s="75" t="s">
        <v>6543</v>
      </c>
      <c r="C1293" s="75" t="s">
        <v>280</v>
      </c>
      <c r="D1293" s="75" t="s">
        <v>108</v>
      </c>
    </row>
    <row r="1294">
      <c r="A1294" s="76">
        <v>45848.0</v>
      </c>
      <c r="B1294" s="75" t="s">
        <v>6544</v>
      </c>
      <c r="C1294" s="75" t="s">
        <v>142</v>
      </c>
      <c r="D1294" s="75" t="s">
        <v>108</v>
      </c>
    </row>
    <row r="1295">
      <c r="A1295" s="76">
        <v>45848.0</v>
      </c>
      <c r="B1295" s="75" t="s">
        <v>6545</v>
      </c>
      <c r="C1295" s="75" t="s">
        <v>181</v>
      </c>
      <c r="D1295" s="75" t="s">
        <v>101</v>
      </c>
    </row>
    <row r="1296">
      <c r="A1296" s="76">
        <v>45848.0</v>
      </c>
      <c r="B1296" s="75" t="s">
        <v>6546</v>
      </c>
      <c r="C1296" s="75" t="s">
        <v>217</v>
      </c>
      <c r="D1296" s="75" t="s">
        <v>108</v>
      </c>
    </row>
    <row r="1297">
      <c r="A1297" s="76">
        <v>45848.0</v>
      </c>
      <c r="B1297" s="75" t="s">
        <v>6547</v>
      </c>
      <c r="C1297" s="75" t="s">
        <v>1991</v>
      </c>
      <c r="D1297" s="75" t="s">
        <v>108</v>
      </c>
    </row>
    <row r="1298">
      <c r="A1298" s="76">
        <v>45848.0</v>
      </c>
      <c r="B1298" s="75" t="s">
        <v>6548</v>
      </c>
      <c r="C1298" s="75" t="s">
        <v>280</v>
      </c>
      <c r="D1298" s="75" t="s">
        <v>108</v>
      </c>
    </row>
    <row r="1299">
      <c r="A1299" s="76">
        <v>45848.0</v>
      </c>
      <c r="B1299" s="75" t="s">
        <v>6549</v>
      </c>
      <c r="C1299" s="75" t="s">
        <v>144</v>
      </c>
      <c r="D1299" s="75" t="s">
        <v>108</v>
      </c>
    </row>
    <row r="1300">
      <c r="A1300" s="76">
        <v>45848.0</v>
      </c>
      <c r="B1300" s="75" t="s">
        <v>6550</v>
      </c>
      <c r="C1300" s="75" t="s">
        <v>132</v>
      </c>
      <c r="D1300" s="75" t="s">
        <v>101</v>
      </c>
    </row>
    <row r="1301">
      <c r="A1301" s="76">
        <v>45848.0</v>
      </c>
      <c r="B1301" s="75" t="s">
        <v>6551</v>
      </c>
      <c r="C1301" s="75" t="s">
        <v>318</v>
      </c>
      <c r="D1301" s="75" t="s">
        <v>101</v>
      </c>
    </row>
    <row r="1302">
      <c r="A1302" s="76">
        <v>45848.0</v>
      </c>
      <c r="B1302" s="75" t="s">
        <v>6552</v>
      </c>
      <c r="C1302" s="75" t="s">
        <v>1980</v>
      </c>
      <c r="D1302" s="75" t="s">
        <v>108</v>
      </c>
    </row>
    <row r="1303">
      <c r="A1303" s="76">
        <v>45848.0</v>
      </c>
      <c r="B1303" s="75" t="s">
        <v>6553</v>
      </c>
      <c r="C1303" s="75" t="s">
        <v>280</v>
      </c>
      <c r="D1303" s="75" t="s">
        <v>108</v>
      </c>
    </row>
    <row r="1304">
      <c r="A1304" s="76">
        <v>45848.0</v>
      </c>
      <c r="B1304" s="75" t="s">
        <v>6554</v>
      </c>
      <c r="C1304" s="75" t="s">
        <v>150</v>
      </c>
      <c r="D1304" s="75" t="s">
        <v>101</v>
      </c>
    </row>
    <row r="1305">
      <c r="A1305" s="76">
        <v>45848.0</v>
      </c>
      <c r="B1305" s="75" t="s">
        <v>6555</v>
      </c>
      <c r="C1305" s="75" t="s">
        <v>3771</v>
      </c>
      <c r="D1305" s="75" t="s">
        <v>105</v>
      </c>
    </row>
    <row r="1306">
      <c r="A1306" s="76">
        <v>45848.0</v>
      </c>
      <c r="B1306" s="75" t="s">
        <v>6556</v>
      </c>
      <c r="C1306" s="75" t="s">
        <v>330</v>
      </c>
      <c r="D1306" s="75" t="s">
        <v>101</v>
      </c>
    </row>
    <row r="1307">
      <c r="A1307" s="76">
        <v>45848.0</v>
      </c>
      <c r="B1307" s="75" t="s">
        <v>6557</v>
      </c>
      <c r="C1307" s="75" t="s">
        <v>323</v>
      </c>
      <c r="D1307" s="75" t="s">
        <v>108</v>
      </c>
    </row>
    <row r="1308">
      <c r="A1308" s="76">
        <v>45848.0</v>
      </c>
      <c r="B1308" s="75" t="s">
        <v>6345</v>
      </c>
      <c r="C1308" s="75" t="s">
        <v>2066</v>
      </c>
      <c r="D1308" s="75" t="s">
        <v>101</v>
      </c>
    </row>
    <row r="1309">
      <c r="A1309" s="76">
        <v>45848.0</v>
      </c>
      <c r="B1309" s="75" t="s">
        <v>6558</v>
      </c>
      <c r="C1309" s="75" t="s">
        <v>152</v>
      </c>
      <c r="D1309" s="75" t="s">
        <v>108</v>
      </c>
    </row>
    <row r="1310">
      <c r="A1310" s="76">
        <v>45848.0</v>
      </c>
      <c r="B1310" s="75" t="s">
        <v>6559</v>
      </c>
      <c r="C1310" s="75" t="s">
        <v>202</v>
      </c>
      <c r="D1310" s="75" t="s">
        <v>102</v>
      </c>
    </row>
    <row r="1311">
      <c r="A1311" s="76">
        <v>45848.0</v>
      </c>
      <c r="B1311" s="75" t="s">
        <v>6560</v>
      </c>
      <c r="C1311" s="75" t="s">
        <v>244</v>
      </c>
      <c r="D1311" s="75" t="s">
        <v>101</v>
      </c>
    </row>
    <row r="1312">
      <c r="A1312" s="76">
        <v>45848.0</v>
      </c>
      <c r="B1312" s="75" t="s">
        <v>6561</v>
      </c>
      <c r="C1312" s="75" t="s">
        <v>1991</v>
      </c>
      <c r="D1312" s="75" t="s">
        <v>109</v>
      </c>
    </row>
    <row r="1313">
      <c r="A1313" s="76">
        <v>45848.0</v>
      </c>
      <c r="B1313" s="75" t="s">
        <v>6562</v>
      </c>
      <c r="C1313" s="75" t="s">
        <v>114</v>
      </c>
      <c r="D1313" s="75" t="s">
        <v>105</v>
      </c>
    </row>
    <row r="1314">
      <c r="A1314" s="76">
        <v>45848.0</v>
      </c>
      <c r="B1314" s="75" t="s">
        <v>6318</v>
      </c>
      <c r="C1314" s="75" t="s">
        <v>152</v>
      </c>
      <c r="D1314" s="75" t="s">
        <v>109</v>
      </c>
    </row>
    <row r="1315">
      <c r="A1315" s="76">
        <v>45848.0</v>
      </c>
      <c r="B1315" s="75" t="s">
        <v>6318</v>
      </c>
      <c r="C1315" s="75" t="s">
        <v>152</v>
      </c>
      <c r="D1315" s="75" t="s">
        <v>109</v>
      </c>
    </row>
    <row r="1316">
      <c r="A1316" s="76">
        <v>45848.0</v>
      </c>
      <c r="B1316" s="75" t="s">
        <v>6318</v>
      </c>
      <c r="C1316" s="75" t="s">
        <v>152</v>
      </c>
      <c r="D1316" s="75" t="s">
        <v>109</v>
      </c>
    </row>
    <row r="1317">
      <c r="A1317" s="76">
        <v>45848.0</v>
      </c>
      <c r="B1317" s="75" t="s">
        <v>6318</v>
      </c>
      <c r="C1317" s="75" t="s">
        <v>152</v>
      </c>
      <c r="D1317" s="75" t="s">
        <v>109</v>
      </c>
    </row>
    <row r="1318">
      <c r="A1318" s="76">
        <v>45848.0</v>
      </c>
      <c r="B1318" s="75" t="s">
        <v>6318</v>
      </c>
      <c r="C1318" s="75" t="s">
        <v>152</v>
      </c>
      <c r="D1318" s="75" t="s">
        <v>109</v>
      </c>
    </row>
    <row r="1319">
      <c r="A1319" s="76">
        <v>45848.0</v>
      </c>
      <c r="B1319" s="75" t="s">
        <v>6318</v>
      </c>
      <c r="C1319" s="75" t="s">
        <v>152</v>
      </c>
      <c r="D1319" s="75" t="s">
        <v>109</v>
      </c>
    </row>
    <row r="1320">
      <c r="A1320" s="76">
        <v>45848.0</v>
      </c>
      <c r="B1320" s="75" t="s">
        <v>6318</v>
      </c>
      <c r="C1320" s="75" t="s">
        <v>152</v>
      </c>
      <c r="D1320" s="75" t="s">
        <v>109</v>
      </c>
    </row>
    <row r="1321">
      <c r="A1321" s="76">
        <v>45848.0</v>
      </c>
      <c r="B1321" s="75" t="s">
        <v>6563</v>
      </c>
      <c r="C1321" s="75" t="s">
        <v>233</v>
      </c>
      <c r="D1321" s="75" t="s">
        <v>108</v>
      </c>
    </row>
    <row r="1322">
      <c r="A1322" s="76">
        <v>45848.0</v>
      </c>
      <c r="B1322" s="75" t="s">
        <v>6564</v>
      </c>
      <c r="C1322" s="75" t="s">
        <v>2045</v>
      </c>
      <c r="D1322" s="75" t="s">
        <v>109</v>
      </c>
    </row>
    <row r="1323">
      <c r="A1323" s="76">
        <v>45848.0</v>
      </c>
      <c r="B1323" s="75" t="s">
        <v>6565</v>
      </c>
      <c r="C1323" s="75" t="s">
        <v>398</v>
      </c>
      <c r="D1323" s="75" t="s">
        <v>101</v>
      </c>
    </row>
    <row r="1324">
      <c r="A1324" s="76">
        <v>45848.0</v>
      </c>
      <c r="B1324" s="75" t="s">
        <v>6566</v>
      </c>
      <c r="C1324" s="75" t="s">
        <v>389</v>
      </c>
      <c r="D1324" s="75" t="s">
        <v>101</v>
      </c>
    </row>
    <row r="1325">
      <c r="A1325" s="76">
        <v>45848.0</v>
      </c>
      <c r="B1325" s="75" t="s">
        <v>6567</v>
      </c>
      <c r="C1325" s="75" t="s">
        <v>375</v>
      </c>
      <c r="D1325" s="75" t="s">
        <v>101</v>
      </c>
    </row>
    <row r="1326">
      <c r="A1326" s="76">
        <v>45848.0</v>
      </c>
      <c r="B1326" s="75" t="s">
        <v>6568</v>
      </c>
      <c r="C1326" s="75" t="s">
        <v>299</v>
      </c>
      <c r="D1326" s="75" t="s">
        <v>108</v>
      </c>
    </row>
    <row r="1327">
      <c r="A1327" s="76">
        <v>45848.0</v>
      </c>
      <c r="B1327" s="75" t="s">
        <v>6569</v>
      </c>
      <c r="C1327" s="75" t="s">
        <v>389</v>
      </c>
      <c r="D1327" s="75" t="s">
        <v>102</v>
      </c>
    </row>
    <row r="1328">
      <c r="A1328" s="76">
        <v>45848.0</v>
      </c>
      <c r="B1328" s="75" t="s">
        <v>6570</v>
      </c>
      <c r="C1328" s="75" t="s">
        <v>133</v>
      </c>
      <c r="D1328" s="75" t="s">
        <v>109</v>
      </c>
    </row>
    <row r="1329">
      <c r="A1329" s="76">
        <v>45848.0</v>
      </c>
      <c r="B1329" s="75" t="s">
        <v>6571</v>
      </c>
      <c r="C1329" s="75" t="s">
        <v>184</v>
      </c>
      <c r="D1329" s="75" t="s">
        <v>102</v>
      </c>
    </row>
    <row r="1330">
      <c r="A1330" s="76">
        <v>45848.0</v>
      </c>
      <c r="B1330" s="75" t="s">
        <v>6488</v>
      </c>
      <c r="C1330" s="75" t="s">
        <v>173</v>
      </c>
      <c r="D1330" s="75" t="s">
        <v>102</v>
      </c>
    </row>
    <row r="1331">
      <c r="A1331" s="76">
        <v>45848.0</v>
      </c>
      <c r="B1331" s="75" t="s">
        <v>6572</v>
      </c>
      <c r="C1331" s="75" t="s">
        <v>3666</v>
      </c>
      <c r="D1331" s="75" t="s">
        <v>102</v>
      </c>
    </row>
    <row r="1332">
      <c r="A1332" s="76">
        <v>45847.0</v>
      </c>
      <c r="B1332" s="75" t="s">
        <v>6573</v>
      </c>
      <c r="C1332" s="75" t="s">
        <v>132</v>
      </c>
      <c r="D1332" s="75" t="s">
        <v>101</v>
      </c>
    </row>
    <row r="1333">
      <c r="A1333" s="76">
        <v>45847.0</v>
      </c>
      <c r="B1333" s="75" t="s">
        <v>6574</v>
      </c>
      <c r="C1333" s="75" t="s">
        <v>133</v>
      </c>
      <c r="D1333" s="75" t="s">
        <v>108</v>
      </c>
    </row>
    <row r="1334">
      <c r="A1334" s="76">
        <v>45847.0</v>
      </c>
      <c r="B1334" s="75" t="s">
        <v>6575</v>
      </c>
      <c r="C1334" s="75" t="s">
        <v>398</v>
      </c>
      <c r="D1334" s="75" t="s">
        <v>101</v>
      </c>
    </row>
    <row r="1335">
      <c r="A1335" s="76">
        <v>45847.0</v>
      </c>
      <c r="B1335" s="75" t="s">
        <v>6576</v>
      </c>
      <c r="C1335" s="75" t="s">
        <v>1993</v>
      </c>
      <c r="D1335" s="75" t="s">
        <v>108</v>
      </c>
    </row>
    <row r="1336">
      <c r="A1336" s="76">
        <v>45847.0</v>
      </c>
      <c r="B1336" s="75" t="s">
        <v>6577</v>
      </c>
      <c r="C1336" s="75" t="s">
        <v>280</v>
      </c>
      <c r="D1336" s="75" t="s">
        <v>108</v>
      </c>
    </row>
    <row r="1337">
      <c r="A1337" s="76">
        <v>45847.0</v>
      </c>
      <c r="B1337" s="75" t="s">
        <v>6578</v>
      </c>
      <c r="C1337" s="75" t="s">
        <v>373</v>
      </c>
      <c r="D1337" s="75" t="s">
        <v>101</v>
      </c>
    </row>
    <row r="1338">
      <c r="A1338" s="76">
        <v>45847.0</v>
      </c>
      <c r="B1338" s="75" t="s">
        <v>6579</v>
      </c>
      <c r="C1338" s="75" t="s">
        <v>147</v>
      </c>
      <c r="D1338" s="75" t="s">
        <v>102</v>
      </c>
    </row>
    <row r="1339">
      <c r="A1339" s="76">
        <v>45847.0</v>
      </c>
      <c r="B1339" s="75" t="s">
        <v>6580</v>
      </c>
      <c r="C1339" s="75" t="s">
        <v>2039</v>
      </c>
      <c r="D1339" s="75" t="s">
        <v>101</v>
      </c>
    </row>
    <row r="1340">
      <c r="A1340" s="76">
        <v>45847.0</v>
      </c>
      <c r="B1340" s="75" t="s">
        <v>6581</v>
      </c>
      <c r="C1340" s="75" t="s">
        <v>163</v>
      </c>
      <c r="D1340" s="75" t="s">
        <v>101</v>
      </c>
    </row>
    <row r="1341">
      <c r="A1341" s="76">
        <v>45847.0</v>
      </c>
      <c r="B1341" s="75" t="s">
        <v>6582</v>
      </c>
      <c r="C1341" s="75" t="s">
        <v>357</v>
      </c>
      <c r="D1341" s="75" t="s">
        <v>108</v>
      </c>
    </row>
    <row r="1342">
      <c r="A1342" s="76">
        <v>45847.0</v>
      </c>
      <c r="B1342" s="75" t="s">
        <v>6583</v>
      </c>
      <c r="C1342" s="75" t="s">
        <v>2039</v>
      </c>
      <c r="D1342" s="75" t="s">
        <v>101</v>
      </c>
    </row>
    <row r="1343">
      <c r="A1343" s="76">
        <v>45847.0</v>
      </c>
      <c r="B1343" s="75" t="s">
        <v>6584</v>
      </c>
      <c r="C1343" s="75" t="s">
        <v>209</v>
      </c>
      <c r="D1343" s="75" t="s">
        <v>101</v>
      </c>
    </row>
    <row r="1344">
      <c r="A1344" s="76">
        <v>45847.0</v>
      </c>
      <c r="B1344" s="75" t="s">
        <v>6585</v>
      </c>
      <c r="C1344" s="75" t="s">
        <v>168</v>
      </c>
      <c r="D1344" s="75" t="s">
        <v>102</v>
      </c>
    </row>
    <row r="1345">
      <c r="A1345" s="76">
        <v>45847.0</v>
      </c>
      <c r="B1345" s="75" t="s">
        <v>6586</v>
      </c>
      <c r="C1345" s="75" t="s">
        <v>147</v>
      </c>
      <c r="D1345" s="75" t="s">
        <v>102</v>
      </c>
    </row>
    <row r="1346">
      <c r="A1346" s="76">
        <v>45847.0</v>
      </c>
      <c r="B1346" s="75" t="s">
        <v>6587</v>
      </c>
      <c r="C1346" s="75" t="s">
        <v>144</v>
      </c>
      <c r="D1346" s="75" t="s">
        <v>108</v>
      </c>
    </row>
    <row r="1347">
      <c r="A1347" s="76">
        <v>45847.0</v>
      </c>
      <c r="B1347" s="75" t="s">
        <v>6588</v>
      </c>
      <c r="C1347" s="75" t="s">
        <v>2092</v>
      </c>
      <c r="D1347" s="75" t="s">
        <v>108</v>
      </c>
    </row>
    <row r="1348">
      <c r="A1348" s="76">
        <v>45847.0</v>
      </c>
      <c r="B1348" s="75" t="s">
        <v>6589</v>
      </c>
      <c r="C1348" s="75" t="s">
        <v>217</v>
      </c>
      <c r="D1348" s="75" t="s">
        <v>108</v>
      </c>
    </row>
    <row r="1349">
      <c r="A1349" s="76">
        <v>45847.0</v>
      </c>
      <c r="B1349" s="75" t="s">
        <v>6590</v>
      </c>
      <c r="C1349" s="75" t="s">
        <v>318</v>
      </c>
      <c r="D1349" s="75" t="s">
        <v>108</v>
      </c>
    </row>
    <row r="1350">
      <c r="A1350" s="76">
        <v>45847.0</v>
      </c>
      <c r="B1350" s="75" t="s">
        <v>6591</v>
      </c>
      <c r="C1350" s="75" t="s">
        <v>2092</v>
      </c>
      <c r="D1350" s="75" t="s">
        <v>109</v>
      </c>
    </row>
    <row r="1351">
      <c r="A1351" s="76">
        <v>45847.0</v>
      </c>
      <c r="B1351" s="75" t="s">
        <v>6591</v>
      </c>
      <c r="C1351" s="75" t="s">
        <v>2092</v>
      </c>
      <c r="D1351" s="75" t="s">
        <v>109</v>
      </c>
    </row>
    <row r="1352">
      <c r="A1352" s="76">
        <v>45847.0</v>
      </c>
      <c r="B1352" s="75" t="s">
        <v>6592</v>
      </c>
      <c r="C1352" s="75" t="s">
        <v>166</v>
      </c>
      <c r="D1352" s="75" t="s">
        <v>109</v>
      </c>
    </row>
    <row r="1353">
      <c r="A1353" s="76">
        <v>45847.0</v>
      </c>
      <c r="B1353" s="75" t="s">
        <v>6592</v>
      </c>
      <c r="C1353" s="75" t="s">
        <v>166</v>
      </c>
      <c r="D1353" s="75" t="s">
        <v>109</v>
      </c>
    </row>
    <row r="1354">
      <c r="A1354" s="76">
        <v>45847.0</v>
      </c>
      <c r="B1354" s="75" t="s">
        <v>6592</v>
      </c>
      <c r="C1354" s="75" t="s">
        <v>166</v>
      </c>
      <c r="D1354" s="75" t="s">
        <v>109</v>
      </c>
    </row>
    <row r="1355">
      <c r="A1355" s="76">
        <v>45847.0</v>
      </c>
      <c r="B1355" s="75" t="s">
        <v>6592</v>
      </c>
      <c r="C1355" s="75" t="s">
        <v>166</v>
      </c>
      <c r="D1355" s="75" t="s">
        <v>109</v>
      </c>
    </row>
    <row r="1356">
      <c r="A1356" s="76">
        <v>45847.0</v>
      </c>
      <c r="B1356" s="75" t="s">
        <v>6592</v>
      </c>
      <c r="C1356" s="75" t="s">
        <v>166</v>
      </c>
      <c r="D1356" s="75" t="s">
        <v>109</v>
      </c>
    </row>
    <row r="1357">
      <c r="A1357" s="76">
        <v>45847.0</v>
      </c>
      <c r="B1357" s="75" t="s">
        <v>6591</v>
      </c>
      <c r="C1357" s="75" t="s">
        <v>2092</v>
      </c>
      <c r="D1357" s="75" t="s">
        <v>109</v>
      </c>
    </row>
    <row r="1358">
      <c r="A1358" s="76">
        <v>45847.0</v>
      </c>
      <c r="B1358" s="75" t="s">
        <v>6593</v>
      </c>
      <c r="C1358" s="75" t="s">
        <v>323</v>
      </c>
      <c r="D1358" s="75" t="s">
        <v>108</v>
      </c>
    </row>
    <row r="1359">
      <c r="A1359" s="76">
        <v>45847.0</v>
      </c>
      <c r="B1359" s="75" t="s">
        <v>6594</v>
      </c>
      <c r="C1359" s="75" t="s">
        <v>184</v>
      </c>
      <c r="D1359" s="75" t="s">
        <v>101</v>
      </c>
    </row>
    <row r="1360">
      <c r="A1360" s="76">
        <v>45847.0</v>
      </c>
      <c r="B1360" s="75" t="s">
        <v>6595</v>
      </c>
      <c r="C1360" s="75" t="s">
        <v>150</v>
      </c>
      <c r="D1360" s="75" t="s">
        <v>101</v>
      </c>
    </row>
    <row r="1361">
      <c r="A1361" s="76">
        <v>45847.0</v>
      </c>
      <c r="B1361" s="75" t="s">
        <v>6596</v>
      </c>
      <c r="C1361" s="75" t="s">
        <v>133</v>
      </c>
      <c r="D1361" s="75" t="s">
        <v>109</v>
      </c>
    </row>
    <row r="1362">
      <c r="A1362" s="76">
        <v>45847.0</v>
      </c>
      <c r="B1362" s="75" t="s">
        <v>6597</v>
      </c>
      <c r="C1362" s="75" t="s">
        <v>182</v>
      </c>
      <c r="D1362" s="75" t="s">
        <v>108</v>
      </c>
    </row>
    <row r="1363">
      <c r="A1363" s="76">
        <v>45847.0</v>
      </c>
      <c r="B1363" s="75" t="s">
        <v>6598</v>
      </c>
      <c r="C1363" s="75" t="s">
        <v>3741</v>
      </c>
      <c r="D1363" s="75" t="s">
        <v>108</v>
      </c>
    </row>
    <row r="1364">
      <c r="A1364" s="76">
        <v>45847.0</v>
      </c>
      <c r="B1364" s="75" t="s">
        <v>6599</v>
      </c>
      <c r="C1364" s="75" t="s">
        <v>330</v>
      </c>
      <c r="D1364" s="75" t="s">
        <v>101</v>
      </c>
    </row>
    <row r="1365">
      <c r="A1365" s="76">
        <v>45847.0</v>
      </c>
      <c r="B1365" s="75" t="s">
        <v>6600</v>
      </c>
      <c r="C1365" s="75" t="s">
        <v>414</v>
      </c>
      <c r="D1365" s="75" t="s">
        <v>101</v>
      </c>
    </row>
    <row r="1366">
      <c r="A1366" s="76">
        <v>45847.0</v>
      </c>
      <c r="B1366" s="75" t="s">
        <v>6601</v>
      </c>
      <c r="C1366" s="75" t="s">
        <v>133</v>
      </c>
      <c r="D1366" s="75" t="s">
        <v>109</v>
      </c>
    </row>
    <row r="1367">
      <c r="A1367" s="76">
        <v>45847.0</v>
      </c>
      <c r="B1367" s="75" t="s">
        <v>6602</v>
      </c>
      <c r="C1367" s="75" t="s">
        <v>2045</v>
      </c>
      <c r="D1367" s="75" t="s">
        <v>108</v>
      </c>
    </row>
    <row r="1368">
      <c r="A1368" s="76">
        <v>45847.0</v>
      </c>
      <c r="B1368" s="75" t="s">
        <v>6603</v>
      </c>
      <c r="C1368" s="75" t="s">
        <v>5509</v>
      </c>
      <c r="D1368" s="75" t="s">
        <v>101</v>
      </c>
    </row>
    <row r="1369">
      <c r="A1369" s="76">
        <v>45847.0</v>
      </c>
      <c r="B1369" s="75" t="s">
        <v>6604</v>
      </c>
      <c r="C1369" s="75" t="s">
        <v>135</v>
      </c>
      <c r="D1369" s="75" t="s">
        <v>102</v>
      </c>
    </row>
    <row r="1370">
      <c r="A1370" s="76">
        <v>45847.0</v>
      </c>
      <c r="B1370" s="75" t="s">
        <v>6605</v>
      </c>
      <c r="C1370" s="75" t="s">
        <v>184</v>
      </c>
      <c r="D1370" s="75" t="s">
        <v>102</v>
      </c>
    </row>
    <row r="1371">
      <c r="A1371" s="76">
        <v>45847.0</v>
      </c>
      <c r="B1371" s="75" t="s">
        <v>6606</v>
      </c>
      <c r="C1371" s="75" t="s">
        <v>282</v>
      </c>
      <c r="D1371" s="75" t="s">
        <v>108</v>
      </c>
    </row>
    <row r="1372">
      <c r="A1372" s="76">
        <v>45847.0</v>
      </c>
      <c r="B1372" s="75" t="s">
        <v>6607</v>
      </c>
      <c r="C1372" s="75" t="s">
        <v>114</v>
      </c>
      <c r="D1372" s="75" t="s">
        <v>101</v>
      </c>
    </row>
    <row r="1373">
      <c r="A1373" s="76">
        <v>45847.0</v>
      </c>
      <c r="B1373" s="75" t="s">
        <v>6608</v>
      </c>
      <c r="C1373" s="75" t="s">
        <v>1991</v>
      </c>
      <c r="D1373" s="75" t="s">
        <v>108</v>
      </c>
    </row>
    <row r="1374">
      <c r="A1374" s="76">
        <v>45847.0</v>
      </c>
      <c r="B1374" s="75" t="s">
        <v>6609</v>
      </c>
      <c r="C1374" s="75" t="s">
        <v>138</v>
      </c>
      <c r="D1374" s="75" t="s">
        <v>102</v>
      </c>
    </row>
    <row r="1375">
      <c r="A1375" s="76">
        <v>45847.0</v>
      </c>
      <c r="B1375" s="75" t="s">
        <v>6610</v>
      </c>
      <c r="C1375" s="75" t="s">
        <v>333</v>
      </c>
      <c r="D1375" s="75" t="s">
        <v>101</v>
      </c>
    </row>
    <row r="1376">
      <c r="A1376" s="76">
        <v>45847.0</v>
      </c>
      <c r="B1376" s="75" t="s">
        <v>6611</v>
      </c>
      <c r="C1376" s="75" t="s">
        <v>202</v>
      </c>
      <c r="D1376" s="75" t="s">
        <v>103</v>
      </c>
    </row>
    <row r="1377">
      <c r="A1377" s="76">
        <v>45847.0</v>
      </c>
      <c r="B1377" s="75" t="s">
        <v>6612</v>
      </c>
      <c r="C1377" s="75" t="s">
        <v>218</v>
      </c>
      <c r="D1377" s="75" t="s">
        <v>101</v>
      </c>
    </row>
    <row r="1378">
      <c r="A1378" s="76">
        <v>45847.0</v>
      </c>
      <c r="B1378" s="75" t="s">
        <v>6613</v>
      </c>
      <c r="C1378" s="75" t="s">
        <v>293</v>
      </c>
      <c r="D1378" s="75" t="s">
        <v>108</v>
      </c>
    </row>
    <row r="1379">
      <c r="A1379" s="76">
        <v>45847.0</v>
      </c>
      <c r="B1379" s="75" t="s">
        <v>6614</v>
      </c>
      <c r="C1379" s="75" t="s">
        <v>5485</v>
      </c>
      <c r="D1379" s="75" t="s">
        <v>108</v>
      </c>
    </row>
    <row r="1380">
      <c r="A1380" s="76">
        <v>45847.0</v>
      </c>
      <c r="B1380" s="75" t="s">
        <v>6615</v>
      </c>
      <c r="C1380" s="75" t="s">
        <v>2070</v>
      </c>
      <c r="D1380" s="75" t="s">
        <v>108</v>
      </c>
    </row>
    <row r="1381">
      <c r="A1381" s="76">
        <v>45847.0</v>
      </c>
      <c r="B1381" s="75" t="s">
        <v>6616</v>
      </c>
      <c r="C1381" s="75" t="s">
        <v>135</v>
      </c>
      <c r="D1381" s="75" t="s">
        <v>101</v>
      </c>
    </row>
    <row r="1382">
      <c r="A1382" s="76">
        <v>45847.0</v>
      </c>
      <c r="B1382" s="75" t="s">
        <v>6617</v>
      </c>
      <c r="C1382" s="75" t="s">
        <v>280</v>
      </c>
      <c r="D1382" s="75" t="s">
        <v>108</v>
      </c>
    </row>
    <row r="1383">
      <c r="A1383" s="76">
        <v>45847.0</v>
      </c>
      <c r="B1383" s="75" t="s">
        <v>6618</v>
      </c>
      <c r="C1383" s="75" t="s">
        <v>389</v>
      </c>
      <c r="D1383" s="75" t="s">
        <v>102</v>
      </c>
    </row>
    <row r="1384">
      <c r="A1384" s="76">
        <v>45847.0</v>
      </c>
      <c r="B1384" s="75" t="s">
        <v>6619</v>
      </c>
      <c r="C1384" s="75" t="s">
        <v>428</v>
      </c>
      <c r="D1384" s="75" t="s">
        <v>101</v>
      </c>
    </row>
    <row r="1385">
      <c r="A1385" s="76">
        <v>45847.0</v>
      </c>
      <c r="B1385" s="75" t="s">
        <v>6620</v>
      </c>
      <c r="C1385" s="75" t="s">
        <v>2054</v>
      </c>
      <c r="D1385" s="75" t="s">
        <v>101</v>
      </c>
    </row>
    <row r="1386">
      <c r="A1386" s="76">
        <v>45847.0</v>
      </c>
      <c r="B1386" s="75" t="s">
        <v>6621</v>
      </c>
      <c r="C1386" s="75" t="s">
        <v>392</v>
      </c>
      <c r="D1386" s="75" t="s">
        <v>102</v>
      </c>
    </row>
    <row r="1387">
      <c r="A1387" s="76">
        <v>45847.0</v>
      </c>
      <c r="B1387" s="75" t="s">
        <v>6622</v>
      </c>
      <c r="C1387" s="75" t="s">
        <v>165</v>
      </c>
      <c r="D1387" s="75" t="s">
        <v>103</v>
      </c>
    </row>
    <row r="1388">
      <c r="A1388" s="76">
        <v>45847.0</v>
      </c>
      <c r="B1388" s="75" t="s">
        <v>6623</v>
      </c>
      <c r="C1388" s="75" t="s">
        <v>152</v>
      </c>
      <c r="D1388" s="75" t="s">
        <v>108</v>
      </c>
    </row>
    <row r="1389">
      <c r="A1389" s="76">
        <v>45847.0</v>
      </c>
      <c r="B1389" s="75" t="s">
        <v>6624</v>
      </c>
      <c r="C1389" s="75" t="s">
        <v>297</v>
      </c>
      <c r="D1389" s="75" t="s">
        <v>108</v>
      </c>
    </row>
    <row r="1390">
      <c r="A1390" s="76">
        <v>45847.0</v>
      </c>
      <c r="B1390" s="75" t="s">
        <v>6625</v>
      </c>
      <c r="C1390" s="75" t="s">
        <v>398</v>
      </c>
      <c r="D1390" s="75" t="s">
        <v>101</v>
      </c>
    </row>
    <row r="1391">
      <c r="A1391" s="76">
        <v>45847.0</v>
      </c>
      <c r="B1391" s="75" t="s">
        <v>6626</v>
      </c>
      <c r="C1391" s="75" t="s">
        <v>5430</v>
      </c>
      <c r="D1391" s="75" t="s">
        <v>108</v>
      </c>
    </row>
    <row r="1392">
      <c r="A1392" s="76">
        <v>45847.0</v>
      </c>
      <c r="B1392" s="75" t="s">
        <v>6627</v>
      </c>
      <c r="C1392" s="75" t="s">
        <v>135</v>
      </c>
      <c r="D1392" s="75" t="s">
        <v>102</v>
      </c>
    </row>
    <row r="1393">
      <c r="A1393" s="76">
        <v>45847.0</v>
      </c>
      <c r="B1393" s="75" t="s">
        <v>6628</v>
      </c>
      <c r="C1393" s="75" t="s">
        <v>1972</v>
      </c>
      <c r="D1393" s="75" t="s">
        <v>102</v>
      </c>
    </row>
    <row r="1394">
      <c r="A1394" s="76">
        <v>45847.0</v>
      </c>
      <c r="B1394" s="75" t="s">
        <v>6629</v>
      </c>
      <c r="C1394" s="75" t="s">
        <v>150</v>
      </c>
      <c r="D1394" s="75" t="s">
        <v>101</v>
      </c>
    </row>
    <row r="1395">
      <c r="A1395" s="76">
        <v>45847.0</v>
      </c>
      <c r="B1395" s="75" t="s">
        <v>6630</v>
      </c>
      <c r="C1395" s="75" t="s">
        <v>157</v>
      </c>
      <c r="D1395" s="75" t="s">
        <v>108</v>
      </c>
    </row>
    <row r="1396">
      <c r="A1396" s="76">
        <v>45847.0</v>
      </c>
      <c r="B1396" s="75" t="s">
        <v>6631</v>
      </c>
      <c r="C1396" s="75" t="s">
        <v>117</v>
      </c>
      <c r="D1396" s="75" t="s">
        <v>105</v>
      </c>
    </row>
    <row r="1397">
      <c r="A1397" s="76">
        <v>45847.0</v>
      </c>
      <c r="B1397" s="75" t="s">
        <v>6632</v>
      </c>
      <c r="C1397" s="75" t="s">
        <v>428</v>
      </c>
      <c r="D1397" s="75" t="s">
        <v>101</v>
      </c>
    </row>
    <row r="1398">
      <c r="A1398" s="76">
        <v>45847.0</v>
      </c>
      <c r="B1398" s="75" t="s">
        <v>6633</v>
      </c>
      <c r="C1398" s="75" t="s">
        <v>1991</v>
      </c>
      <c r="D1398" s="75" t="s">
        <v>108</v>
      </c>
    </row>
    <row r="1399">
      <c r="A1399" s="76">
        <v>45847.0</v>
      </c>
      <c r="B1399" s="75" t="s">
        <v>6634</v>
      </c>
      <c r="C1399" s="75" t="s">
        <v>2039</v>
      </c>
      <c r="D1399" s="75" t="s">
        <v>101</v>
      </c>
    </row>
    <row r="1400">
      <c r="A1400" s="76">
        <v>45847.0</v>
      </c>
      <c r="B1400" s="75" t="s">
        <v>6635</v>
      </c>
      <c r="C1400" s="75" t="s">
        <v>337</v>
      </c>
      <c r="D1400" s="75" t="s">
        <v>101</v>
      </c>
    </row>
    <row r="1401">
      <c r="A1401" s="76">
        <v>45847.0</v>
      </c>
      <c r="B1401" s="75" t="s">
        <v>6636</v>
      </c>
      <c r="C1401" s="75" t="s">
        <v>181</v>
      </c>
      <c r="D1401" s="75" t="s">
        <v>101</v>
      </c>
    </row>
    <row r="1402">
      <c r="A1402" s="76">
        <v>45847.0</v>
      </c>
      <c r="B1402" s="75" t="s">
        <v>6637</v>
      </c>
      <c r="C1402" s="75" t="s">
        <v>5446</v>
      </c>
      <c r="D1402" s="75" t="s">
        <v>102</v>
      </c>
    </row>
    <row r="1403">
      <c r="A1403" s="76">
        <v>45847.0</v>
      </c>
      <c r="B1403" s="75" t="s">
        <v>6638</v>
      </c>
      <c r="C1403" s="75" t="s">
        <v>1991</v>
      </c>
      <c r="D1403" s="75" t="s">
        <v>108</v>
      </c>
    </row>
    <row r="1404">
      <c r="A1404" s="76">
        <v>45847.0</v>
      </c>
      <c r="B1404" s="75" t="s">
        <v>6639</v>
      </c>
      <c r="C1404" s="75" t="s">
        <v>3741</v>
      </c>
      <c r="D1404" s="75" t="s">
        <v>101</v>
      </c>
    </row>
    <row r="1405">
      <c r="A1405" s="76">
        <v>45847.0</v>
      </c>
      <c r="B1405" s="75" t="s">
        <v>6640</v>
      </c>
      <c r="C1405" s="75" t="s">
        <v>3666</v>
      </c>
      <c r="D1405" s="75" t="s">
        <v>102</v>
      </c>
    </row>
    <row r="1406">
      <c r="A1406" s="76">
        <v>45847.0</v>
      </c>
      <c r="B1406" s="75" t="s">
        <v>6591</v>
      </c>
      <c r="C1406" s="75" t="s">
        <v>2092</v>
      </c>
      <c r="D1406" s="75" t="s">
        <v>109</v>
      </c>
    </row>
    <row r="1407">
      <c r="A1407" s="76">
        <v>45847.0</v>
      </c>
      <c r="B1407" s="75" t="s">
        <v>6591</v>
      </c>
      <c r="C1407" s="75" t="s">
        <v>2092</v>
      </c>
      <c r="D1407" s="75" t="s">
        <v>109</v>
      </c>
    </row>
    <row r="1408">
      <c r="A1408" s="76">
        <v>45847.0</v>
      </c>
      <c r="B1408" s="75" t="s">
        <v>6592</v>
      </c>
      <c r="C1408" s="75" t="s">
        <v>166</v>
      </c>
      <c r="D1408" s="75" t="s">
        <v>109</v>
      </c>
    </row>
    <row r="1409">
      <c r="A1409" s="76">
        <v>45847.0</v>
      </c>
      <c r="B1409" s="75" t="s">
        <v>6591</v>
      </c>
      <c r="C1409" s="75" t="s">
        <v>2092</v>
      </c>
      <c r="D1409" s="75" t="s">
        <v>109</v>
      </c>
    </row>
    <row r="1410">
      <c r="A1410" s="76">
        <v>45847.0</v>
      </c>
      <c r="B1410" s="75" t="s">
        <v>6641</v>
      </c>
      <c r="C1410" s="75" t="s">
        <v>195</v>
      </c>
      <c r="D1410" s="75" t="s">
        <v>101</v>
      </c>
    </row>
    <row r="1411">
      <c r="A1411" s="76">
        <v>45847.0</v>
      </c>
      <c r="B1411" s="75" t="s">
        <v>6642</v>
      </c>
      <c r="C1411" s="75" t="s">
        <v>389</v>
      </c>
      <c r="D1411" s="75" t="s">
        <v>101</v>
      </c>
    </row>
    <row r="1412">
      <c r="A1412" s="76">
        <v>45847.0</v>
      </c>
      <c r="B1412" s="75" t="s">
        <v>6643</v>
      </c>
      <c r="C1412" s="75" t="s">
        <v>3766</v>
      </c>
      <c r="D1412" s="75" t="s">
        <v>102</v>
      </c>
    </row>
    <row r="1413">
      <c r="A1413" s="76">
        <v>45847.0</v>
      </c>
      <c r="B1413" s="75" t="s">
        <v>6644</v>
      </c>
      <c r="C1413" s="75" t="s">
        <v>392</v>
      </c>
      <c r="D1413" s="75" t="s">
        <v>102</v>
      </c>
    </row>
    <row r="1414">
      <c r="A1414" s="76">
        <v>45847.0</v>
      </c>
      <c r="B1414" s="75" t="s">
        <v>6645</v>
      </c>
      <c r="C1414" s="75" t="s">
        <v>209</v>
      </c>
      <c r="D1414" s="75" t="s">
        <v>101</v>
      </c>
    </row>
    <row r="1415">
      <c r="A1415" s="76">
        <v>45847.0</v>
      </c>
      <c r="B1415" s="75" t="s">
        <v>6646</v>
      </c>
      <c r="C1415" s="75" t="s">
        <v>157</v>
      </c>
      <c r="D1415" s="75" t="s">
        <v>108</v>
      </c>
    </row>
    <row r="1416">
      <c r="A1416" s="76">
        <v>45847.0</v>
      </c>
      <c r="B1416" s="75" t="s">
        <v>6647</v>
      </c>
      <c r="C1416" s="75" t="s">
        <v>184</v>
      </c>
      <c r="D1416" s="75" t="s">
        <v>102</v>
      </c>
    </row>
    <row r="1417">
      <c r="A1417" s="76">
        <v>45847.0</v>
      </c>
      <c r="B1417" s="75" t="s">
        <v>6643</v>
      </c>
      <c r="C1417" s="75" t="s">
        <v>3766</v>
      </c>
      <c r="D1417" s="75" t="s">
        <v>102</v>
      </c>
    </row>
    <row r="1418">
      <c r="A1418" s="76">
        <v>45847.0</v>
      </c>
      <c r="B1418" s="75" t="s">
        <v>6648</v>
      </c>
      <c r="C1418" s="75" t="s">
        <v>132</v>
      </c>
      <c r="D1418" s="75" t="s">
        <v>101</v>
      </c>
    </row>
    <row r="1419">
      <c r="A1419" s="76">
        <v>45847.0</v>
      </c>
      <c r="B1419" s="75" t="s">
        <v>6649</v>
      </c>
      <c r="C1419" s="75" t="s">
        <v>165</v>
      </c>
      <c r="D1419" s="75" t="s">
        <v>102</v>
      </c>
    </row>
    <row r="1420">
      <c r="A1420" s="76">
        <v>45847.0</v>
      </c>
      <c r="B1420" s="75" t="s">
        <v>6650</v>
      </c>
      <c r="C1420" s="75" t="s">
        <v>184</v>
      </c>
      <c r="D1420" s="75" t="s">
        <v>102</v>
      </c>
    </row>
    <row r="1421">
      <c r="A1421" s="76">
        <v>45847.0</v>
      </c>
      <c r="B1421" s="75" t="s">
        <v>6651</v>
      </c>
      <c r="C1421" s="75" t="s">
        <v>132</v>
      </c>
      <c r="D1421" s="75" t="s">
        <v>101</v>
      </c>
    </row>
    <row r="1422">
      <c r="A1422" s="76">
        <v>45847.0</v>
      </c>
      <c r="B1422" s="75" t="s">
        <v>6652</v>
      </c>
      <c r="C1422" s="75" t="s">
        <v>318</v>
      </c>
      <c r="D1422" s="75" t="s">
        <v>107</v>
      </c>
    </row>
    <row r="1423">
      <c r="A1423" s="76">
        <v>45847.0</v>
      </c>
      <c r="B1423" s="75" t="s">
        <v>6653</v>
      </c>
      <c r="C1423" s="75" t="s">
        <v>197</v>
      </c>
      <c r="D1423" s="75" t="s">
        <v>102</v>
      </c>
    </row>
    <row r="1424">
      <c r="A1424" s="76">
        <v>45847.0</v>
      </c>
      <c r="B1424" s="75" t="s">
        <v>6654</v>
      </c>
      <c r="C1424" s="75" t="s">
        <v>299</v>
      </c>
      <c r="D1424" s="75" t="s">
        <v>109</v>
      </c>
    </row>
    <row r="1425">
      <c r="A1425" s="76">
        <v>45847.0</v>
      </c>
      <c r="B1425" s="75" t="s">
        <v>6591</v>
      </c>
      <c r="C1425" s="75" t="s">
        <v>2092</v>
      </c>
      <c r="D1425" s="75" t="s">
        <v>109</v>
      </c>
    </row>
    <row r="1426">
      <c r="A1426" s="76">
        <v>45847.0</v>
      </c>
      <c r="B1426" s="75" t="s">
        <v>6591</v>
      </c>
      <c r="C1426" s="75" t="s">
        <v>2092</v>
      </c>
      <c r="D1426" s="75" t="s">
        <v>109</v>
      </c>
    </row>
    <row r="1427">
      <c r="A1427" s="76">
        <v>45847.0</v>
      </c>
      <c r="B1427" s="75" t="s">
        <v>6592</v>
      </c>
      <c r="C1427" s="75" t="s">
        <v>166</v>
      </c>
      <c r="D1427" s="75" t="s">
        <v>109</v>
      </c>
    </row>
    <row r="1428">
      <c r="A1428" s="76">
        <v>45847.0</v>
      </c>
      <c r="B1428" s="75" t="s">
        <v>6592</v>
      </c>
      <c r="C1428" s="75" t="s">
        <v>166</v>
      </c>
      <c r="D1428" s="75" t="s">
        <v>109</v>
      </c>
    </row>
    <row r="1429">
      <c r="A1429" s="76">
        <v>45847.0</v>
      </c>
      <c r="B1429" s="75" t="s">
        <v>6592</v>
      </c>
      <c r="C1429" s="75" t="s">
        <v>166</v>
      </c>
      <c r="D1429" s="75" t="s">
        <v>109</v>
      </c>
    </row>
    <row r="1430">
      <c r="A1430" s="76">
        <v>45847.0</v>
      </c>
      <c r="B1430" s="75" t="s">
        <v>6591</v>
      </c>
      <c r="C1430" s="75" t="s">
        <v>2092</v>
      </c>
      <c r="D1430" s="75" t="s">
        <v>109</v>
      </c>
    </row>
    <row r="1431">
      <c r="A1431" s="76">
        <v>45847.0</v>
      </c>
      <c r="B1431" s="75" t="s">
        <v>6655</v>
      </c>
      <c r="C1431" s="75" t="s">
        <v>398</v>
      </c>
      <c r="D1431" s="75" t="s">
        <v>101</v>
      </c>
    </row>
    <row r="1432">
      <c r="A1432" s="76">
        <v>45847.0</v>
      </c>
      <c r="B1432" s="75" t="s">
        <v>6656</v>
      </c>
      <c r="C1432" s="75" t="s">
        <v>330</v>
      </c>
      <c r="D1432" s="75" t="s">
        <v>101</v>
      </c>
    </row>
    <row r="1433">
      <c r="A1433" s="76">
        <v>45847.0</v>
      </c>
      <c r="B1433" s="75" t="s">
        <v>6657</v>
      </c>
      <c r="C1433" s="75" t="s">
        <v>398</v>
      </c>
      <c r="D1433" s="75" t="s">
        <v>101</v>
      </c>
    </row>
    <row r="1434">
      <c r="A1434" s="76">
        <v>45847.0</v>
      </c>
      <c r="B1434" s="75" t="s">
        <v>6658</v>
      </c>
      <c r="C1434" s="75" t="s">
        <v>239</v>
      </c>
      <c r="D1434" s="75" t="s">
        <v>109</v>
      </c>
    </row>
    <row r="1435">
      <c r="A1435" s="76">
        <v>45847.0</v>
      </c>
      <c r="B1435" s="75" t="s">
        <v>6659</v>
      </c>
      <c r="C1435" s="75" t="s">
        <v>5446</v>
      </c>
      <c r="D1435" s="75" t="s">
        <v>102</v>
      </c>
    </row>
    <row r="1436">
      <c r="A1436" s="76">
        <v>45847.0</v>
      </c>
      <c r="B1436" s="75" t="s">
        <v>6660</v>
      </c>
      <c r="C1436" s="75" t="s">
        <v>117</v>
      </c>
      <c r="D1436" s="75" t="s">
        <v>101</v>
      </c>
    </row>
    <row r="1437">
      <c r="A1437" s="76">
        <v>45847.0</v>
      </c>
      <c r="B1437" s="75" t="s">
        <v>6661</v>
      </c>
      <c r="C1437" s="75" t="s">
        <v>197</v>
      </c>
      <c r="D1437" s="75" t="s">
        <v>101</v>
      </c>
    </row>
    <row r="1438">
      <c r="A1438" s="76">
        <v>45847.0</v>
      </c>
      <c r="B1438" s="75" t="s">
        <v>6662</v>
      </c>
      <c r="C1438" s="75" t="s">
        <v>141</v>
      </c>
      <c r="D1438" s="75" t="s">
        <v>108</v>
      </c>
    </row>
    <row r="1439">
      <c r="A1439" s="76">
        <v>45847.0</v>
      </c>
      <c r="B1439" s="75" t="s">
        <v>6663</v>
      </c>
      <c r="C1439" s="75" t="s">
        <v>241</v>
      </c>
      <c r="D1439" s="75" t="s">
        <v>101</v>
      </c>
    </row>
    <row r="1440">
      <c r="A1440" s="76">
        <v>45847.0</v>
      </c>
      <c r="B1440" s="75" t="s">
        <v>6664</v>
      </c>
      <c r="C1440" s="75" t="s">
        <v>3760</v>
      </c>
      <c r="D1440" s="75" t="s">
        <v>101</v>
      </c>
    </row>
    <row r="1441">
      <c r="A1441" s="76">
        <v>45847.0</v>
      </c>
      <c r="B1441" s="75" t="s">
        <v>6665</v>
      </c>
      <c r="C1441" s="75" t="s">
        <v>117</v>
      </c>
      <c r="D1441" s="75" t="s">
        <v>101</v>
      </c>
    </row>
    <row r="1442">
      <c r="A1442" s="76">
        <v>45847.0</v>
      </c>
      <c r="B1442" s="75" t="s">
        <v>6666</v>
      </c>
      <c r="C1442" s="75" t="s">
        <v>323</v>
      </c>
      <c r="D1442" s="75" t="s">
        <v>108</v>
      </c>
    </row>
    <row r="1443">
      <c r="A1443" s="76">
        <v>45847.0</v>
      </c>
      <c r="B1443" s="75" t="s">
        <v>6667</v>
      </c>
      <c r="C1443" s="75" t="s">
        <v>1972</v>
      </c>
      <c r="D1443" s="75" t="s">
        <v>103</v>
      </c>
    </row>
    <row r="1444">
      <c r="A1444" s="76">
        <v>45847.0</v>
      </c>
      <c r="B1444" s="75" t="s">
        <v>6668</v>
      </c>
      <c r="C1444" s="75" t="s">
        <v>279</v>
      </c>
      <c r="D1444" s="75" t="s">
        <v>101</v>
      </c>
    </row>
    <row r="1445">
      <c r="A1445" s="76">
        <v>45847.0</v>
      </c>
      <c r="B1445" s="75" t="s">
        <v>6669</v>
      </c>
      <c r="C1445" s="75" t="s">
        <v>2070</v>
      </c>
      <c r="D1445" s="75" t="s">
        <v>108</v>
      </c>
    </row>
    <row r="1446">
      <c r="A1446" s="76">
        <v>45847.0</v>
      </c>
      <c r="B1446" s="75" t="s">
        <v>6670</v>
      </c>
      <c r="C1446" s="75" t="s">
        <v>171</v>
      </c>
      <c r="D1446" s="75" t="s">
        <v>108</v>
      </c>
    </row>
    <row r="1447">
      <c r="A1447" s="76">
        <v>45847.0</v>
      </c>
      <c r="B1447" s="75" t="s">
        <v>6592</v>
      </c>
      <c r="C1447" s="75" t="s">
        <v>166</v>
      </c>
      <c r="D1447" s="75" t="s">
        <v>109</v>
      </c>
    </row>
    <row r="1448">
      <c r="A1448" s="76">
        <v>45847.0</v>
      </c>
      <c r="B1448" s="75" t="s">
        <v>6592</v>
      </c>
      <c r="C1448" s="75" t="s">
        <v>166</v>
      </c>
      <c r="D1448" s="75" t="s">
        <v>109</v>
      </c>
    </row>
    <row r="1449">
      <c r="A1449" s="76">
        <v>45847.0</v>
      </c>
      <c r="B1449" s="75" t="s">
        <v>6592</v>
      </c>
      <c r="C1449" s="75" t="s">
        <v>166</v>
      </c>
      <c r="D1449" s="75" t="s">
        <v>109</v>
      </c>
    </row>
    <row r="1450">
      <c r="A1450" s="76">
        <v>45847.0</v>
      </c>
      <c r="B1450" s="75" t="s">
        <v>6592</v>
      </c>
      <c r="C1450" s="75" t="s">
        <v>166</v>
      </c>
      <c r="D1450" s="75" t="s">
        <v>109</v>
      </c>
    </row>
    <row r="1451">
      <c r="A1451" s="76">
        <v>45847.0</v>
      </c>
      <c r="B1451" s="75" t="s">
        <v>6591</v>
      </c>
      <c r="C1451" s="75" t="s">
        <v>2092</v>
      </c>
      <c r="D1451" s="75" t="s">
        <v>109</v>
      </c>
    </row>
    <row r="1452">
      <c r="A1452" s="76">
        <v>45847.0</v>
      </c>
      <c r="B1452" s="75" t="s">
        <v>6592</v>
      </c>
      <c r="C1452" s="75" t="s">
        <v>166</v>
      </c>
      <c r="D1452" s="75" t="s">
        <v>109</v>
      </c>
    </row>
    <row r="1453">
      <c r="A1453" s="76">
        <v>45847.0</v>
      </c>
      <c r="B1453" s="75" t="s">
        <v>6592</v>
      </c>
      <c r="C1453" s="75" t="s">
        <v>166</v>
      </c>
      <c r="D1453" s="75" t="s">
        <v>109</v>
      </c>
    </row>
    <row r="1454">
      <c r="A1454" s="76">
        <v>45847.0</v>
      </c>
      <c r="B1454" s="75" t="s">
        <v>6591</v>
      </c>
      <c r="C1454" s="75" t="s">
        <v>2092</v>
      </c>
      <c r="D1454" s="75" t="s">
        <v>109</v>
      </c>
    </row>
    <row r="1455">
      <c r="A1455" s="76">
        <v>45847.0</v>
      </c>
      <c r="B1455" s="75" t="s">
        <v>6591</v>
      </c>
      <c r="C1455" s="75" t="s">
        <v>2092</v>
      </c>
      <c r="D1455" s="75" t="s">
        <v>109</v>
      </c>
    </row>
    <row r="1456">
      <c r="A1456" s="76">
        <v>45847.0</v>
      </c>
      <c r="B1456" s="75" t="s">
        <v>6591</v>
      </c>
      <c r="C1456" s="75" t="s">
        <v>2092</v>
      </c>
      <c r="D1456" s="75" t="s">
        <v>109</v>
      </c>
    </row>
    <row r="1457">
      <c r="A1457" s="76">
        <v>45847.0</v>
      </c>
      <c r="B1457" s="75" t="s">
        <v>6671</v>
      </c>
      <c r="C1457" s="75" t="s">
        <v>141</v>
      </c>
      <c r="D1457" s="75" t="s">
        <v>108</v>
      </c>
    </row>
    <row r="1458">
      <c r="A1458" s="76">
        <v>45847.0</v>
      </c>
      <c r="B1458" s="75" t="s">
        <v>6672</v>
      </c>
      <c r="C1458" s="75" t="s">
        <v>141</v>
      </c>
      <c r="D1458" s="75" t="s">
        <v>109</v>
      </c>
    </row>
    <row r="1459">
      <c r="A1459" s="76">
        <v>45847.0</v>
      </c>
      <c r="B1459" s="75" t="s">
        <v>6673</v>
      </c>
      <c r="C1459" s="75" t="s">
        <v>2092</v>
      </c>
      <c r="D1459" s="75" t="s">
        <v>108</v>
      </c>
    </row>
    <row r="1460">
      <c r="A1460" s="76">
        <v>45847.0</v>
      </c>
      <c r="B1460" s="75" t="s">
        <v>6674</v>
      </c>
      <c r="C1460" s="75" t="s">
        <v>286</v>
      </c>
      <c r="D1460" s="75" t="s">
        <v>108</v>
      </c>
    </row>
    <row r="1461">
      <c r="A1461" s="76">
        <v>45847.0</v>
      </c>
      <c r="B1461" s="75" t="s">
        <v>6675</v>
      </c>
      <c r="C1461" s="75" t="s">
        <v>133</v>
      </c>
      <c r="D1461" s="75" t="s">
        <v>108</v>
      </c>
    </row>
    <row r="1462">
      <c r="A1462" s="76">
        <v>45847.0</v>
      </c>
      <c r="B1462" s="75" t="s">
        <v>6676</v>
      </c>
      <c r="C1462" s="75" t="s">
        <v>330</v>
      </c>
      <c r="D1462" s="75" t="s">
        <v>101</v>
      </c>
    </row>
    <row r="1463">
      <c r="A1463" s="76">
        <v>45847.0</v>
      </c>
      <c r="B1463" s="75" t="s">
        <v>6677</v>
      </c>
      <c r="C1463" s="75" t="s">
        <v>418</v>
      </c>
      <c r="D1463" s="75" t="s">
        <v>108</v>
      </c>
    </row>
    <row r="1464">
      <c r="A1464" s="76">
        <v>45847.0</v>
      </c>
      <c r="B1464" s="75" t="s">
        <v>6678</v>
      </c>
      <c r="C1464" s="75" t="s">
        <v>406</v>
      </c>
      <c r="D1464" s="75" t="s">
        <v>108</v>
      </c>
    </row>
    <row r="1465">
      <c r="A1465" s="76">
        <v>45847.0</v>
      </c>
      <c r="B1465" s="75" t="s">
        <v>6679</v>
      </c>
      <c r="C1465" s="75" t="s">
        <v>5430</v>
      </c>
      <c r="D1465" s="75" t="s">
        <v>109</v>
      </c>
    </row>
    <row r="1466">
      <c r="A1466" s="76">
        <v>45847.0</v>
      </c>
      <c r="B1466" s="75" t="s">
        <v>6680</v>
      </c>
      <c r="C1466" s="75" t="s">
        <v>293</v>
      </c>
      <c r="D1466" s="75" t="s">
        <v>109</v>
      </c>
    </row>
    <row r="1467">
      <c r="A1467" s="76">
        <v>45847.0</v>
      </c>
      <c r="B1467" s="75" t="s">
        <v>6681</v>
      </c>
      <c r="C1467" s="75" t="s">
        <v>303</v>
      </c>
      <c r="D1467" s="75" t="s">
        <v>108</v>
      </c>
    </row>
    <row r="1468">
      <c r="A1468" s="76">
        <v>45847.0</v>
      </c>
      <c r="B1468" s="75" t="s">
        <v>6682</v>
      </c>
      <c r="C1468" s="75" t="s">
        <v>2039</v>
      </c>
      <c r="D1468" s="75" t="s">
        <v>101</v>
      </c>
    </row>
    <row r="1469">
      <c r="A1469" s="76">
        <v>45847.0</v>
      </c>
      <c r="B1469" s="75" t="s">
        <v>6683</v>
      </c>
      <c r="C1469" s="75" t="s">
        <v>150</v>
      </c>
      <c r="D1469" s="75" t="s">
        <v>101</v>
      </c>
    </row>
    <row r="1470">
      <c r="A1470" s="76">
        <v>45847.0</v>
      </c>
      <c r="B1470" s="75" t="s">
        <v>6684</v>
      </c>
      <c r="C1470" s="75" t="s">
        <v>114</v>
      </c>
      <c r="D1470" s="75" t="s">
        <v>101</v>
      </c>
    </row>
    <row r="1471">
      <c r="A1471" s="76">
        <v>45847.0</v>
      </c>
      <c r="B1471" s="75" t="s">
        <v>6685</v>
      </c>
      <c r="C1471" s="75" t="s">
        <v>239</v>
      </c>
      <c r="D1471" s="75" t="s">
        <v>109</v>
      </c>
    </row>
    <row r="1472">
      <c r="A1472" s="76">
        <v>45847.0</v>
      </c>
      <c r="B1472" s="75" t="s">
        <v>6686</v>
      </c>
      <c r="C1472" s="75" t="s">
        <v>280</v>
      </c>
      <c r="D1472" s="75" t="s">
        <v>108</v>
      </c>
    </row>
    <row r="1473">
      <c r="A1473" s="76">
        <v>45847.0</v>
      </c>
      <c r="B1473" s="75" t="s">
        <v>6687</v>
      </c>
      <c r="C1473" s="75" t="s">
        <v>282</v>
      </c>
      <c r="D1473" s="75" t="s">
        <v>108</v>
      </c>
    </row>
    <row r="1474">
      <c r="A1474" s="76">
        <v>45847.0</v>
      </c>
      <c r="B1474" s="75" t="s">
        <v>6688</v>
      </c>
      <c r="C1474" s="75" t="s">
        <v>266</v>
      </c>
      <c r="D1474" s="75" t="s">
        <v>108</v>
      </c>
    </row>
    <row r="1475">
      <c r="A1475" s="76">
        <v>45847.0</v>
      </c>
      <c r="B1475" s="75" t="s">
        <v>6689</v>
      </c>
      <c r="C1475" s="75" t="s">
        <v>434</v>
      </c>
      <c r="D1475" s="75" t="s">
        <v>106</v>
      </c>
    </row>
    <row r="1476">
      <c r="A1476" s="76">
        <v>45847.0</v>
      </c>
      <c r="B1476" s="75" t="s">
        <v>6690</v>
      </c>
      <c r="C1476" s="75" t="s">
        <v>3632</v>
      </c>
      <c r="D1476" s="75" t="s">
        <v>108</v>
      </c>
    </row>
    <row r="1477">
      <c r="A1477" s="76">
        <v>45847.0</v>
      </c>
      <c r="B1477" s="75" t="s">
        <v>6592</v>
      </c>
      <c r="C1477" s="75" t="s">
        <v>166</v>
      </c>
      <c r="D1477" s="75" t="s">
        <v>109</v>
      </c>
    </row>
    <row r="1478">
      <c r="A1478" s="76">
        <v>45847.0</v>
      </c>
      <c r="B1478" s="75" t="s">
        <v>6592</v>
      </c>
      <c r="C1478" s="75" t="s">
        <v>166</v>
      </c>
      <c r="D1478" s="75" t="s">
        <v>109</v>
      </c>
    </row>
    <row r="1479">
      <c r="A1479" s="76">
        <v>45847.0</v>
      </c>
      <c r="B1479" s="75" t="s">
        <v>6691</v>
      </c>
      <c r="C1479" s="75" t="s">
        <v>337</v>
      </c>
      <c r="D1479" s="75" t="s">
        <v>101</v>
      </c>
    </row>
    <row r="1480">
      <c r="A1480" s="76">
        <v>45847.0</v>
      </c>
      <c r="B1480" s="75" t="s">
        <v>6692</v>
      </c>
      <c r="C1480" s="75" t="s">
        <v>430</v>
      </c>
      <c r="D1480" s="75" t="s">
        <v>102</v>
      </c>
    </row>
    <row r="1481">
      <c r="A1481" s="76">
        <v>45847.0</v>
      </c>
      <c r="B1481" s="75" t="s">
        <v>6693</v>
      </c>
      <c r="C1481" s="75" t="s">
        <v>142</v>
      </c>
      <c r="D1481" s="75" t="s">
        <v>108</v>
      </c>
    </row>
    <row r="1482">
      <c r="A1482" s="76">
        <v>45847.0</v>
      </c>
      <c r="B1482" s="75" t="s">
        <v>6694</v>
      </c>
      <c r="C1482" s="75" t="s">
        <v>392</v>
      </c>
      <c r="D1482" s="75" t="s">
        <v>102</v>
      </c>
    </row>
    <row r="1483">
      <c r="A1483" s="76">
        <v>45847.0</v>
      </c>
      <c r="B1483" s="75" t="s">
        <v>6605</v>
      </c>
      <c r="C1483" s="75" t="s">
        <v>184</v>
      </c>
      <c r="D1483" s="75" t="s">
        <v>102</v>
      </c>
    </row>
    <row r="1484">
      <c r="A1484" s="76">
        <v>45847.0</v>
      </c>
      <c r="B1484" s="75" t="s">
        <v>6695</v>
      </c>
      <c r="C1484" s="75" t="s">
        <v>1972</v>
      </c>
      <c r="D1484" s="75" t="s">
        <v>102</v>
      </c>
    </row>
    <row r="1485">
      <c r="A1485" s="76">
        <v>45847.0</v>
      </c>
      <c r="B1485" s="75" t="s">
        <v>6696</v>
      </c>
      <c r="C1485" s="75" t="s">
        <v>3666</v>
      </c>
      <c r="D1485" s="75" t="s">
        <v>102</v>
      </c>
    </row>
    <row r="1486">
      <c r="A1486" s="76">
        <v>45847.0</v>
      </c>
      <c r="B1486" s="75" t="s">
        <v>6697</v>
      </c>
      <c r="C1486" s="75" t="s">
        <v>434</v>
      </c>
      <c r="D1486" s="75" t="s">
        <v>106</v>
      </c>
    </row>
    <row r="1487">
      <c r="A1487" s="76">
        <v>45847.0</v>
      </c>
      <c r="B1487" s="75" t="s">
        <v>6698</v>
      </c>
      <c r="C1487" s="75" t="s">
        <v>163</v>
      </c>
      <c r="D1487" s="75" t="s">
        <v>101</v>
      </c>
    </row>
    <row r="1488">
      <c r="A1488" s="76">
        <v>45847.0</v>
      </c>
      <c r="B1488" s="75" t="s">
        <v>6699</v>
      </c>
      <c r="C1488" s="75" t="s">
        <v>190</v>
      </c>
      <c r="D1488" s="75" t="s">
        <v>101</v>
      </c>
    </row>
    <row r="1489">
      <c r="A1489" s="76">
        <v>45847.0</v>
      </c>
      <c r="B1489" s="75" t="s">
        <v>6700</v>
      </c>
      <c r="C1489" s="75" t="s">
        <v>181</v>
      </c>
      <c r="D1489" s="75" t="s">
        <v>101</v>
      </c>
    </row>
    <row r="1490">
      <c r="A1490" s="76">
        <v>45847.0</v>
      </c>
      <c r="B1490" s="75" t="s">
        <v>6701</v>
      </c>
      <c r="C1490" s="75" t="s">
        <v>282</v>
      </c>
      <c r="D1490" s="75" t="s">
        <v>108</v>
      </c>
    </row>
    <row r="1491">
      <c r="A1491" s="76">
        <v>45847.0</v>
      </c>
      <c r="B1491" s="75" t="s">
        <v>6702</v>
      </c>
      <c r="C1491" s="75" t="s">
        <v>3741</v>
      </c>
      <c r="D1491" s="75" t="s">
        <v>101</v>
      </c>
    </row>
    <row r="1492">
      <c r="A1492" s="76">
        <v>45847.0</v>
      </c>
      <c r="B1492" s="75" t="s">
        <v>6703</v>
      </c>
      <c r="C1492" s="75" t="s">
        <v>3760</v>
      </c>
      <c r="D1492" s="75" t="s">
        <v>101</v>
      </c>
    </row>
    <row r="1493">
      <c r="A1493" s="76">
        <v>45847.0</v>
      </c>
      <c r="B1493" s="75" t="s">
        <v>6704</v>
      </c>
      <c r="C1493" s="75" t="s">
        <v>147</v>
      </c>
      <c r="D1493" s="75" t="s">
        <v>102</v>
      </c>
    </row>
    <row r="1494">
      <c r="A1494" s="76">
        <v>45847.0</v>
      </c>
      <c r="B1494" s="75" t="s">
        <v>6705</v>
      </c>
      <c r="C1494" s="75" t="s">
        <v>220</v>
      </c>
      <c r="D1494" s="75" t="s">
        <v>101</v>
      </c>
    </row>
    <row r="1495">
      <c r="A1495" s="76">
        <v>45847.0</v>
      </c>
      <c r="B1495" s="75" t="s">
        <v>6706</v>
      </c>
      <c r="C1495" s="75" t="s">
        <v>244</v>
      </c>
      <c r="D1495" s="75" t="s">
        <v>101</v>
      </c>
    </row>
    <row r="1496">
      <c r="A1496" s="76">
        <v>45847.0</v>
      </c>
      <c r="B1496" s="75" t="s">
        <v>6707</v>
      </c>
      <c r="C1496" s="75" t="s">
        <v>3741</v>
      </c>
      <c r="D1496" s="75" t="s">
        <v>108</v>
      </c>
    </row>
    <row r="1497">
      <c r="A1497" s="76">
        <v>45847.0</v>
      </c>
      <c r="B1497" s="75" t="s">
        <v>6708</v>
      </c>
      <c r="C1497" s="75" t="s">
        <v>184</v>
      </c>
      <c r="D1497" s="75" t="s">
        <v>102</v>
      </c>
    </row>
    <row r="1498">
      <c r="A1498" s="76">
        <v>45847.0</v>
      </c>
      <c r="B1498" s="75" t="s">
        <v>6709</v>
      </c>
      <c r="C1498" s="75" t="s">
        <v>5433</v>
      </c>
      <c r="D1498" s="75" t="s">
        <v>108</v>
      </c>
    </row>
    <row r="1499">
      <c r="A1499" s="76">
        <v>45847.0</v>
      </c>
      <c r="B1499" s="75" t="s">
        <v>6710</v>
      </c>
      <c r="C1499" s="75" t="s">
        <v>2054</v>
      </c>
      <c r="D1499" s="75" t="s">
        <v>105</v>
      </c>
    </row>
    <row r="1500">
      <c r="A1500" s="76">
        <v>45847.0</v>
      </c>
      <c r="B1500" s="75" t="s">
        <v>6648</v>
      </c>
      <c r="C1500" s="75" t="s">
        <v>132</v>
      </c>
      <c r="D1500" s="75" t="s">
        <v>101</v>
      </c>
    </row>
    <row r="1501">
      <c r="A1501" s="76">
        <v>45847.0</v>
      </c>
      <c r="B1501" s="75" t="s">
        <v>6711</v>
      </c>
      <c r="C1501" s="75" t="s">
        <v>293</v>
      </c>
      <c r="D1501" s="75" t="s">
        <v>108</v>
      </c>
    </row>
    <row r="1502">
      <c r="A1502" s="76">
        <v>45847.0</v>
      </c>
      <c r="B1502" s="75" t="s">
        <v>6712</v>
      </c>
      <c r="C1502" s="75" t="s">
        <v>117</v>
      </c>
      <c r="D1502" s="75" t="s">
        <v>101</v>
      </c>
    </row>
    <row r="1503">
      <c r="A1503" s="76">
        <v>45847.0</v>
      </c>
      <c r="B1503" s="75" t="s">
        <v>6713</v>
      </c>
      <c r="C1503" s="75" t="s">
        <v>296</v>
      </c>
      <c r="D1503" s="75" t="s">
        <v>108</v>
      </c>
    </row>
    <row r="1504">
      <c r="A1504" s="76">
        <v>45847.0</v>
      </c>
      <c r="B1504" s="75" t="s">
        <v>6639</v>
      </c>
      <c r="C1504" s="75" t="s">
        <v>3741</v>
      </c>
      <c r="D1504" s="75" t="s">
        <v>101</v>
      </c>
    </row>
    <row r="1505">
      <c r="A1505" s="76">
        <v>45847.0</v>
      </c>
      <c r="B1505" s="75" t="s">
        <v>6714</v>
      </c>
      <c r="C1505" s="75" t="s">
        <v>2092</v>
      </c>
      <c r="D1505" s="75" t="s">
        <v>108</v>
      </c>
    </row>
    <row r="1506">
      <c r="A1506" s="76">
        <v>45847.0</v>
      </c>
      <c r="B1506" s="75" t="s">
        <v>6715</v>
      </c>
      <c r="C1506" s="75" t="s">
        <v>2039</v>
      </c>
      <c r="D1506" s="75" t="s">
        <v>108</v>
      </c>
    </row>
    <row r="1507">
      <c r="A1507" s="76">
        <v>45847.0</v>
      </c>
      <c r="B1507" s="75" t="s">
        <v>6716</v>
      </c>
      <c r="C1507" s="75" t="s">
        <v>333</v>
      </c>
      <c r="D1507" s="75" t="s">
        <v>102</v>
      </c>
    </row>
    <row r="1508">
      <c r="A1508" s="76">
        <v>45847.0</v>
      </c>
      <c r="B1508" s="75" t="s">
        <v>6717</v>
      </c>
      <c r="C1508" s="75" t="s">
        <v>176</v>
      </c>
      <c r="D1508" s="75" t="s">
        <v>102</v>
      </c>
    </row>
    <row r="1509">
      <c r="A1509" s="76">
        <v>45847.0</v>
      </c>
      <c r="B1509" s="75" t="s">
        <v>6718</v>
      </c>
      <c r="C1509" s="75" t="s">
        <v>165</v>
      </c>
      <c r="D1509" s="75" t="s">
        <v>102</v>
      </c>
    </row>
    <row r="1510">
      <c r="A1510" s="76">
        <v>45847.0</v>
      </c>
      <c r="B1510" s="75" t="s">
        <v>6719</v>
      </c>
      <c r="C1510" s="75" t="s">
        <v>389</v>
      </c>
      <c r="D1510" s="75" t="s">
        <v>102</v>
      </c>
    </row>
    <row r="1511">
      <c r="A1511" s="76">
        <v>45847.0</v>
      </c>
      <c r="B1511" s="75" t="s">
        <v>6720</v>
      </c>
      <c r="C1511" s="75" t="s">
        <v>168</v>
      </c>
      <c r="D1511" s="75" t="s">
        <v>102</v>
      </c>
    </row>
    <row r="1512">
      <c r="A1512" s="76">
        <v>45847.0</v>
      </c>
      <c r="B1512" s="75" t="s">
        <v>6721</v>
      </c>
      <c r="C1512" s="75" t="s">
        <v>5509</v>
      </c>
      <c r="D1512" s="75" t="s">
        <v>101</v>
      </c>
    </row>
    <row r="1513">
      <c r="A1513" s="76">
        <v>45847.0</v>
      </c>
      <c r="B1513" s="75" t="s">
        <v>6722</v>
      </c>
      <c r="C1513" s="75" t="s">
        <v>392</v>
      </c>
      <c r="D1513" s="75" t="s">
        <v>102</v>
      </c>
    </row>
    <row r="1514">
      <c r="A1514" s="76">
        <v>45847.0</v>
      </c>
      <c r="B1514" s="75" t="s">
        <v>6723</v>
      </c>
      <c r="C1514" s="75" t="s">
        <v>3723</v>
      </c>
      <c r="D1514" s="75" t="s">
        <v>105</v>
      </c>
    </row>
    <row r="1515">
      <c r="A1515" s="76">
        <v>45847.0</v>
      </c>
      <c r="B1515" s="75" t="s">
        <v>6724</v>
      </c>
      <c r="C1515" s="75" t="s">
        <v>181</v>
      </c>
      <c r="D1515" s="75" t="s">
        <v>101</v>
      </c>
    </row>
    <row r="1516">
      <c r="A1516" s="76">
        <v>45847.0</v>
      </c>
      <c r="B1516" s="75" t="s">
        <v>6592</v>
      </c>
      <c r="C1516" s="75" t="s">
        <v>166</v>
      </c>
      <c r="D1516" s="75" t="s">
        <v>109</v>
      </c>
    </row>
    <row r="1517">
      <c r="A1517" s="76">
        <v>45847.0</v>
      </c>
      <c r="B1517" s="75" t="s">
        <v>6591</v>
      </c>
      <c r="C1517" s="75" t="s">
        <v>2092</v>
      </c>
      <c r="D1517" s="75" t="s">
        <v>109</v>
      </c>
    </row>
    <row r="1518">
      <c r="A1518" s="76">
        <v>45847.0</v>
      </c>
      <c r="B1518" s="75" t="s">
        <v>6591</v>
      </c>
      <c r="C1518" s="75" t="s">
        <v>2092</v>
      </c>
      <c r="D1518" s="75" t="s">
        <v>109</v>
      </c>
    </row>
    <row r="1519">
      <c r="A1519" s="76">
        <v>45847.0</v>
      </c>
      <c r="B1519" s="75" t="s">
        <v>6725</v>
      </c>
      <c r="C1519" s="75" t="s">
        <v>144</v>
      </c>
      <c r="D1519" s="75" t="s">
        <v>108</v>
      </c>
    </row>
    <row r="1520">
      <c r="A1520" s="76">
        <v>45847.0</v>
      </c>
      <c r="B1520" s="75" t="s">
        <v>6726</v>
      </c>
      <c r="C1520" s="75" t="s">
        <v>141</v>
      </c>
      <c r="D1520" s="75" t="s">
        <v>108</v>
      </c>
    </row>
    <row r="1521">
      <c r="A1521" s="76">
        <v>45847.0</v>
      </c>
      <c r="B1521" s="75" t="s">
        <v>6727</v>
      </c>
      <c r="C1521" s="75" t="s">
        <v>357</v>
      </c>
      <c r="D1521" s="75" t="s">
        <v>108</v>
      </c>
    </row>
    <row r="1522">
      <c r="A1522" s="76">
        <v>45847.0</v>
      </c>
      <c r="B1522" s="75" t="s">
        <v>6728</v>
      </c>
      <c r="C1522" s="75" t="s">
        <v>398</v>
      </c>
      <c r="D1522" s="75" t="s">
        <v>101</v>
      </c>
    </row>
    <row r="1523">
      <c r="A1523" s="76">
        <v>45847.0</v>
      </c>
      <c r="B1523" s="75" t="s">
        <v>6729</v>
      </c>
      <c r="C1523" s="75" t="s">
        <v>135</v>
      </c>
      <c r="D1523" s="75" t="s">
        <v>102</v>
      </c>
    </row>
    <row r="1524">
      <c r="A1524" s="76">
        <v>45847.0</v>
      </c>
      <c r="B1524" s="75" t="s">
        <v>6730</v>
      </c>
      <c r="C1524" s="75" t="s">
        <v>1991</v>
      </c>
      <c r="D1524" s="75" t="s">
        <v>108</v>
      </c>
    </row>
    <row r="1525">
      <c r="A1525" s="76">
        <v>45847.0</v>
      </c>
      <c r="B1525" s="75" t="s">
        <v>6731</v>
      </c>
      <c r="C1525" s="75" t="s">
        <v>202</v>
      </c>
      <c r="D1525" s="75" t="s">
        <v>102</v>
      </c>
    </row>
    <row r="1526">
      <c r="A1526" s="76">
        <v>45847.0</v>
      </c>
      <c r="B1526" s="75" t="s">
        <v>6732</v>
      </c>
      <c r="C1526" s="75" t="s">
        <v>3760</v>
      </c>
      <c r="D1526" s="75" t="s">
        <v>101</v>
      </c>
    </row>
    <row r="1527">
      <c r="A1527" s="76">
        <v>45847.0</v>
      </c>
      <c r="B1527" s="75" t="s">
        <v>6733</v>
      </c>
      <c r="C1527" s="75" t="s">
        <v>428</v>
      </c>
      <c r="D1527" s="75" t="s">
        <v>101</v>
      </c>
    </row>
    <row r="1528">
      <c r="A1528" s="76">
        <v>45847.0</v>
      </c>
      <c r="B1528" s="75" t="s">
        <v>6734</v>
      </c>
      <c r="C1528" s="75" t="s">
        <v>5412</v>
      </c>
      <c r="D1528" s="75" t="s">
        <v>101</v>
      </c>
    </row>
    <row r="1529">
      <c r="A1529" s="76">
        <v>45847.0</v>
      </c>
      <c r="B1529" s="75" t="s">
        <v>6735</v>
      </c>
      <c r="C1529" s="75" t="s">
        <v>398</v>
      </c>
      <c r="D1529" s="75" t="s">
        <v>101</v>
      </c>
    </row>
    <row r="1530">
      <c r="A1530" s="76">
        <v>45847.0</v>
      </c>
      <c r="B1530" s="75" t="s">
        <v>6736</v>
      </c>
      <c r="C1530" s="75" t="s">
        <v>323</v>
      </c>
      <c r="D1530" s="75" t="s">
        <v>108</v>
      </c>
    </row>
    <row r="1531">
      <c r="A1531" s="76">
        <v>45847.0</v>
      </c>
      <c r="B1531" s="75" t="s">
        <v>6737</v>
      </c>
      <c r="C1531" s="75" t="s">
        <v>3741</v>
      </c>
      <c r="D1531" s="75" t="s">
        <v>109</v>
      </c>
    </row>
    <row r="1532">
      <c r="A1532" s="76">
        <v>45847.0</v>
      </c>
      <c r="B1532" s="75" t="s">
        <v>6738</v>
      </c>
      <c r="C1532" s="75" t="s">
        <v>173</v>
      </c>
      <c r="D1532" s="75" t="s">
        <v>102</v>
      </c>
    </row>
    <row r="1533">
      <c r="A1533" s="76">
        <v>45847.0</v>
      </c>
      <c r="B1533" s="75" t="s">
        <v>6739</v>
      </c>
      <c r="C1533" s="75" t="s">
        <v>323</v>
      </c>
      <c r="D1533" s="75" t="s">
        <v>108</v>
      </c>
    </row>
    <row r="1534">
      <c r="A1534" s="76">
        <v>45847.0</v>
      </c>
      <c r="B1534" s="75" t="s">
        <v>6740</v>
      </c>
      <c r="C1534" s="75" t="s">
        <v>133</v>
      </c>
      <c r="D1534" s="75" t="s">
        <v>108</v>
      </c>
    </row>
    <row r="1535">
      <c r="A1535" s="76">
        <v>45847.0</v>
      </c>
      <c r="B1535" s="75" t="s">
        <v>6741</v>
      </c>
      <c r="C1535" s="75" t="s">
        <v>171</v>
      </c>
      <c r="D1535" s="75" t="s">
        <v>101</v>
      </c>
    </row>
    <row r="1536">
      <c r="A1536" s="76">
        <v>45847.0</v>
      </c>
      <c r="B1536" s="75" t="s">
        <v>6742</v>
      </c>
      <c r="C1536" s="75" t="s">
        <v>282</v>
      </c>
      <c r="D1536" s="75" t="s">
        <v>108</v>
      </c>
    </row>
    <row r="1537">
      <c r="A1537" s="76">
        <v>45847.0</v>
      </c>
      <c r="B1537" s="75" t="s">
        <v>6743</v>
      </c>
      <c r="C1537" s="75" t="s">
        <v>279</v>
      </c>
      <c r="D1537" s="75" t="s">
        <v>101</v>
      </c>
    </row>
    <row r="1538">
      <c r="A1538" s="76">
        <v>45847.0</v>
      </c>
      <c r="B1538" s="75" t="s">
        <v>6744</v>
      </c>
      <c r="C1538" s="75" t="s">
        <v>146</v>
      </c>
      <c r="D1538" s="75" t="s">
        <v>108</v>
      </c>
    </row>
    <row r="1539">
      <c r="A1539" s="76">
        <v>45847.0</v>
      </c>
      <c r="B1539" s="75" t="s">
        <v>6745</v>
      </c>
      <c r="C1539" s="75" t="s">
        <v>330</v>
      </c>
      <c r="D1539" s="75" t="s">
        <v>101</v>
      </c>
    </row>
    <row r="1540">
      <c r="A1540" s="76">
        <v>45847.0</v>
      </c>
      <c r="B1540" s="75" t="s">
        <v>6746</v>
      </c>
      <c r="C1540" s="75" t="s">
        <v>176</v>
      </c>
      <c r="D1540" s="75" t="s">
        <v>102</v>
      </c>
    </row>
    <row r="1541">
      <c r="A1541" s="76">
        <v>45847.0</v>
      </c>
      <c r="B1541" s="75" t="s">
        <v>6747</v>
      </c>
      <c r="C1541" s="75" t="s">
        <v>2070</v>
      </c>
      <c r="D1541" s="75" t="s">
        <v>108</v>
      </c>
    </row>
    <row r="1542">
      <c r="A1542" s="76">
        <v>45847.0</v>
      </c>
      <c r="B1542" s="75" t="s">
        <v>6748</v>
      </c>
      <c r="C1542" s="75" t="s">
        <v>406</v>
      </c>
      <c r="D1542" s="75" t="s">
        <v>108</v>
      </c>
    </row>
    <row r="1543">
      <c r="A1543" s="76">
        <v>45847.0</v>
      </c>
      <c r="B1543" s="75" t="s">
        <v>6749</v>
      </c>
      <c r="C1543" s="75" t="s">
        <v>152</v>
      </c>
      <c r="D1543" s="75" t="s">
        <v>108</v>
      </c>
    </row>
    <row r="1544">
      <c r="A1544" s="76">
        <v>45847.0</v>
      </c>
      <c r="B1544" s="75" t="s">
        <v>6750</v>
      </c>
      <c r="C1544" s="75" t="s">
        <v>217</v>
      </c>
      <c r="D1544" s="75" t="s">
        <v>108</v>
      </c>
    </row>
    <row r="1545">
      <c r="A1545" s="76">
        <v>45847.0</v>
      </c>
      <c r="B1545" s="75" t="s">
        <v>6751</v>
      </c>
      <c r="C1545" s="75" t="s">
        <v>5412</v>
      </c>
      <c r="D1545" s="75" t="s">
        <v>105</v>
      </c>
    </row>
    <row r="1546">
      <c r="A1546" s="76">
        <v>45847.0</v>
      </c>
      <c r="B1546" s="75" t="s">
        <v>6720</v>
      </c>
      <c r="C1546" s="75" t="s">
        <v>168</v>
      </c>
      <c r="D1546" s="75" t="s">
        <v>102</v>
      </c>
    </row>
    <row r="1547">
      <c r="A1547" s="76">
        <v>45847.0</v>
      </c>
      <c r="B1547" s="75" t="s">
        <v>6752</v>
      </c>
      <c r="C1547" s="75" t="s">
        <v>1991</v>
      </c>
      <c r="D1547" s="75" t="s">
        <v>109</v>
      </c>
    </row>
    <row r="1548">
      <c r="A1548" s="76">
        <v>45847.0</v>
      </c>
      <c r="B1548" s="75" t="s">
        <v>6753</v>
      </c>
      <c r="C1548" s="75" t="s">
        <v>330</v>
      </c>
      <c r="D1548" s="75" t="s">
        <v>101</v>
      </c>
    </row>
    <row r="1549">
      <c r="A1549" s="76">
        <v>45847.0</v>
      </c>
      <c r="B1549" s="75" t="s">
        <v>6754</v>
      </c>
      <c r="C1549" s="75" t="s">
        <v>233</v>
      </c>
      <c r="D1549" s="75" t="s">
        <v>109</v>
      </c>
    </row>
    <row r="1550">
      <c r="A1550" s="76">
        <v>45847.0</v>
      </c>
      <c r="B1550" s="75" t="s">
        <v>6681</v>
      </c>
      <c r="C1550" s="75" t="s">
        <v>303</v>
      </c>
      <c r="D1550" s="75" t="s">
        <v>108</v>
      </c>
    </row>
    <row r="1551">
      <c r="A1551" s="76">
        <v>45847.0</v>
      </c>
      <c r="B1551" s="75" t="s">
        <v>6755</v>
      </c>
      <c r="C1551" s="75" t="s">
        <v>3760</v>
      </c>
      <c r="D1551" s="75" t="s">
        <v>101</v>
      </c>
    </row>
    <row r="1552">
      <c r="A1552" s="76">
        <v>45847.0</v>
      </c>
      <c r="B1552" s="75" t="s">
        <v>6756</v>
      </c>
      <c r="C1552" s="75" t="s">
        <v>221</v>
      </c>
      <c r="D1552" s="75" t="s">
        <v>102</v>
      </c>
    </row>
    <row r="1553">
      <c r="A1553" s="76">
        <v>45847.0</v>
      </c>
      <c r="B1553" s="75" t="s">
        <v>6757</v>
      </c>
      <c r="C1553" s="75" t="s">
        <v>135</v>
      </c>
      <c r="D1553" s="75" t="s">
        <v>102</v>
      </c>
    </row>
    <row r="1554">
      <c r="A1554" s="76">
        <v>45847.0</v>
      </c>
      <c r="B1554" s="75" t="s">
        <v>6758</v>
      </c>
      <c r="C1554" s="75" t="s">
        <v>171</v>
      </c>
      <c r="D1554" s="75" t="s">
        <v>101</v>
      </c>
    </row>
    <row r="1555">
      <c r="A1555" s="76">
        <v>45847.0</v>
      </c>
      <c r="B1555" s="75" t="s">
        <v>6759</v>
      </c>
      <c r="C1555" s="75" t="s">
        <v>117</v>
      </c>
      <c r="D1555" s="75" t="s">
        <v>106</v>
      </c>
    </row>
    <row r="1556">
      <c r="A1556" s="76">
        <v>45847.0</v>
      </c>
      <c r="B1556" s="75" t="s">
        <v>6760</v>
      </c>
      <c r="C1556" s="75" t="s">
        <v>150</v>
      </c>
      <c r="D1556" s="75" t="s">
        <v>101</v>
      </c>
    </row>
    <row r="1557">
      <c r="A1557" s="76">
        <v>45847.0</v>
      </c>
      <c r="B1557" s="75" t="s">
        <v>6761</v>
      </c>
      <c r="C1557" s="75" t="s">
        <v>141</v>
      </c>
      <c r="D1557" s="75" t="s">
        <v>108</v>
      </c>
    </row>
    <row r="1558">
      <c r="A1558" s="76">
        <v>45847.0</v>
      </c>
      <c r="B1558" s="75" t="s">
        <v>6762</v>
      </c>
      <c r="C1558" s="75" t="s">
        <v>318</v>
      </c>
      <c r="D1558" s="75" t="s">
        <v>105</v>
      </c>
    </row>
    <row r="1559">
      <c r="A1559" s="76">
        <v>45847.0</v>
      </c>
      <c r="B1559" s="75" t="s">
        <v>6574</v>
      </c>
      <c r="C1559" s="75" t="s">
        <v>133</v>
      </c>
      <c r="D1559" s="75" t="s">
        <v>108</v>
      </c>
    </row>
    <row r="1560">
      <c r="A1560" s="76">
        <v>45847.0</v>
      </c>
      <c r="B1560" s="75" t="s">
        <v>6763</v>
      </c>
      <c r="C1560" s="75" t="s">
        <v>330</v>
      </c>
      <c r="D1560" s="75" t="s">
        <v>101</v>
      </c>
    </row>
    <row r="1561">
      <c r="A1561" s="76">
        <v>45847.0</v>
      </c>
      <c r="B1561" s="75" t="s">
        <v>6764</v>
      </c>
      <c r="C1561" s="75" t="s">
        <v>323</v>
      </c>
      <c r="D1561" s="75" t="s">
        <v>108</v>
      </c>
    </row>
    <row r="1562">
      <c r="A1562" s="76">
        <v>45847.0</v>
      </c>
      <c r="B1562" s="75" t="s">
        <v>6765</v>
      </c>
      <c r="C1562" s="75" t="s">
        <v>5369</v>
      </c>
      <c r="D1562" s="75" t="s">
        <v>101</v>
      </c>
    </row>
    <row r="1563">
      <c r="A1563" s="76">
        <v>45847.0</v>
      </c>
      <c r="B1563" s="75" t="s">
        <v>6766</v>
      </c>
      <c r="C1563" s="75" t="s">
        <v>195</v>
      </c>
      <c r="D1563" s="75" t="s">
        <v>101</v>
      </c>
    </row>
    <row r="1564">
      <c r="A1564" s="76">
        <v>45847.0</v>
      </c>
      <c r="B1564" s="75" t="s">
        <v>6767</v>
      </c>
      <c r="C1564" s="75" t="s">
        <v>5379</v>
      </c>
      <c r="D1564" s="75" t="s">
        <v>107</v>
      </c>
    </row>
    <row r="1565">
      <c r="A1565" s="76">
        <v>45847.0</v>
      </c>
      <c r="B1565" s="75" t="s">
        <v>6768</v>
      </c>
      <c r="C1565" s="75" t="s">
        <v>400</v>
      </c>
      <c r="D1565" s="75" t="s">
        <v>108</v>
      </c>
    </row>
    <row r="1566">
      <c r="A1566" s="76">
        <v>45847.0</v>
      </c>
      <c r="B1566" s="75" t="s">
        <v>6769</v>
      </c>
      <c r="C1566" s="75" t="s">
        <v>428</v>
      </c>
      <c r="D1566" s="75" t="s">
        <v>101</v>
      </c>
    </row>
    <row r="1567">
      <c r="A1567" s="76">
        <v>45847.0</v>
      </c>
      <c r="B1567" s="75" t="s">
        <v>6770</v>
      </c>
      <c r="C1567" s="75" t="s">
        <v>5447</v>
      </c>
      <c r="D1567" s="75" t="s">
        <v>101</v>
      </c>
    </row>
    <row r="1568">
      <c r="A1568" s="76">
        <v>45847.0</v>
      </c>
      <c r="B1568" s="75" t="s">
        <v>6690</v>
      </c>
      <c r="C1568" s="75" t="s">
        <v>3632</v>
      </c>
      <c r="D1568" s="75" t="s">
        <v>108</v>
      </c>
    </row>
    <row r="1569">
      <c r="A1569" s="76">
        <v>45847.0</v>
      </c>
      <c r="B1569" s="75" t="s">
        <v>6574</v>
      </c>
      <c r="C1569" s="75" t="s">
        <v>133</v>
      </c>
      <c r="D1569" s="75" t="s">
        <v>108</v>
      </c>
    </row>
    <row r="1570">
      <c r="A1570" s="76">
        <v>45847.0</v>
      </c>
      <c r="B1570" s="75" t="s">
        <v>6771</v>
      </c>
      <c r="C1570" s="75" t="s">
        <v>239</v>
      </c>
      <c r="D1570" s="75" t="s">
        <v>109</v>
      </c>
    </row>
    <row r="1571">
      <c r="A1571" s="76">
        <v>45847.0</v>
      </c>
      <c r="B1571" s="75" t="s">
        <v>6772</v>
      </c>
      <c r="C1571" s="75" t="s">
        <v>271</v>
      </c>
      <c r="D1571" s="75" t="s">
        <v>101</v>
      </c>
    </row>
    <row r="1572">
      <c r="A1572" s="76">
        <v>45847.0</v>
      </c>
      <c r="B1572" s="75" t="s">
        <v>6773</v>
      </c>
      <c r="C1572" s="75" t="s">
        <v>146</v>
      </c>
      <c r="D1572" s="75" t="s">
        <v>111</v>
      </c>
    </row>
    <row r="1573">
      <c r="A1573" s="76">
        <v>45847.0</v>
      </c>
      <c r="B1573" s="75" t="s">
        <v>6774</v>
      </c>
      <c r="C1573" s="75" t="s">
        <v>146</v>
      </c>
      <c r="D1573" s="75" t="s">
        <v>108</v>
      </c>
    </row>
    <row r="1574">
      <c r="A1574" s="76">
        <v>45847.0</v>
      </c>
      <c r="B1574" s="75" t="s">
        <v>6775</v>
      </c>
      <c r="C1574" s="75" t="s">
        <v>293</v>
      </c>
      <c r="D1574" s="75" t="s">
        <v>108</v>
      </c>
    </row>
    <row r="1575">
      <c r="A1575" s="76">
        <v>45847.0</v>
      </c>
      <c r="B1575" s="75" t="s">
        <v>6776</v>
      </c>
      <c r="C1575" s="75" t="s">
        <v>209</v>
      </c>
      <c r="D1575" s="75" t="s">
        <v>101</v>
      </c>
    </row>
    <row r="1576">
      <c r="A1576" s="76">
        <v>45847.0</v>
      </c>
      <c r="B1576" s="75" t="s">
        <v>6777</v>
      </c>
      <c r="C1576" s="75" t="s">
        <v>333</v>
      </c>
      <c r="D1576" s="75" t="s">
        <v>102</v>
      </c>
    </row>
    <row r="1577">
      <c r="A1577" s="76">
        <v>45847.0</v>
      </c>
      <c r="B1577" s="75" t="s">
        <v>6674</v>
      </c>
      <c r="C1577" s="75" t="s">
        <v>286</v>
      </c>
      <c r="D1577" s="75" t="s">
        <v>108</v>
      </c>
    </row>
    <row r="1578">
      <c r="A1578" s="76">
        <v>45847.0</v>
      </c>
      <c r="B1578" s="75" t="s">
        <v>6778</v>
      </c>
      <c r="C1578" s="75" t="s">
        <v>166</v>
      </c>
      <c r="D1578" s="75" t="s">
        <v>108</v>
      </c>
    </row>
    <row r="1579">
      <c r="A1579" s="76">
        <v>45847.0</v>
      </c>
      <c r="B1579" s="75" t="s">
        <v>6779</v>
      </c>
      <c r="C1579" s="75" t="s">
        <v>150</v>
      </c>
      <c r="D1579" s="75" t="s">
        <v>101</v>
      </c>
    </row>
    <row r="1580">
      <c r="A1580" s="76">
        <v>45847.0</v>
      </c>
      <c r="B1580" s="75" t="s">
        <v>6780</v>
      </c>
      <c r="C1580" s="75" t="s">
        <v>193</v>
      </c>
      <c r="D1580" s="75" t="s">
        <v>101</v>
      </c>
    </row>
    <row r="1581">
      <c r="A1581" s="76">
        <v>45847.0</v>
      </c>
      <c r="B1581" s="75" t="s">
        <v>6781</v>
      </c>
      <c r="C1581" s="75" t="s">
        <v>241</v>
      </c>
      <c r="D1581" s="75" t="s">
        <v>101</v>
      </c>
    </row>
    <row r="1582">
      <c r="A1582" s="76">
        <v>45847.0</v>
      </c>
      <c r="B1582" s="75" t="s">
        <v>6782</v>
      </c>
      <c r="C1582" s="75" t="s">
        <v>171</v>
      </c>
      <c r="D1582" s="75" t="s">
        <v>108</v>
      </c>
    </row>
    <row r="1583">
      <c r="A1583" s="76">
        <v>45847.0</v>
      </c>
      <c r="B1583" s="75" t="s">
        <v>6783</v>
      </c>
      <c r="C1583" s="75" t="s">
        <v>323</v>
      </c>
      <c r="D1583" s="75" t="s">
        <v>108</v>
      </c>
    </row>
    <row r="1584">
      <c r="A1584" s="76">
        <v>45847.0</v>
      </c>
      <c r="B1584" s="75" t="s">
        <v>6784</v>
      </c>
      <c r="C1584" s="75" t="s">
        <v>330</v>
      </c>
      <c r="D1584" s="75" t="s">
        <v>101</v>
      </c>
    </row>
    <row r="1585">
      <c r="A1585" s="76">
        <v>45847.0</v>
      </c>
      <c r="B1585" s="75" t="s">
        <v>6785</v>
      </c>
      <c r="C1585" s="75" t="s">
        <v>398</v>
      </c>
      <c r="D1585" s="75" t="s">
        <v>101</v>
      </c>
    </row>
    <row r="1586">
      <c r="A1586" s="76">
        <v>45847.0</v>
      </c>
      <c r="B1586" s="75" t="s">
        <v>6786</v>
      </c>
      <c r="C1586" s="75" t="s">
        <v>280</v>
      </c>
      <c r="D1586" s="75" t="s">
        <v>108</v>
      </c>
    </row>
    <row r="1587">
      <c r="A1587" s="76">
        <v>45847.0</v>
      </c>
      <c r="B1587" s="75" t="s">
        <v>6787</v>
      </c>
      <c r="C1587" s="75" t="s">
        <v>5447</v>
      </c>
      <c r="D1587" s="75" t="s">
        <v>102</v>
      </c>
    </row>
    <row r="1588">
      <c r="A1588" s="76">
        <v>45847.0</v>
      </c>
      <c r="B1588" s="75" t="s">
        <v>6755</v>
      </c>
      <c r="C1588" s="75" t="s">
        <v>3760</v>
      </c>
      <c r="D1588" s="75" t="s">
        <v>101</v>
      </c>
    </row>
    <row r="1589">
      <c r="A1589" s="76">
        <v>45847.0</v>
      </c>
      <c r="B1589" s="75" t="s">
        <v>6788</v>
      </c>
      <c r="C1589" s="75" t="s">
        <v>2092</v>
      </c>
      <c r="D1589" s="75" t="s">
        <v>108</v>
      </c>
    </row>
    <row r="1590">
      <c r="A1590" s="76">
        <v>45847.0</v>
      </c>
      <c r="B1590" s="75" t="s">
        <v>6789</v>
      </c>
      <c r="C1590" s="75" t="s">
        <v>132</v>
      </c>
      <c r="D1590" s="75" t="s">
        <v>101</v>
      </c>
    </row>
    <row r="1591">
      <c r="A1591" s="76">
        <v>45847.0</v>
      </c>
      <c r="B1591" s="75" t="s">
        <v>6790</v>
      </c>
      <c r="C1591" s="75" t="s">
        <v>171</v>
      </c>
      <c r="D1591" s="75" t="s">
        <v>101</v>
      </c>
    </row>
    <row r="1592">
      <c r="A1592" s="76">
        <v>45847.0</v>
      </c>
      <c r="B1592" s="75" t="s">
        <v>6791</v>
      </c>
      <c r="C1592" s="75" t="s">
        <v>373</v>
      </c>
      <c r="D1592" s="75" t="s">
        <v>101</v>
      </c>
    </row>
    <row r="1593">
      <c r="A1593" s="76">
        <v>45847.0</v>
      </c>
      <c r="B1593" s="75" t="s">
        <v>6792</v>
      </c>
      <c r="C1593" s="75" t="s">
        <v>286</v>
      </c>
      <c r="D1593" s="75" t="s">
        <v>108</v>
      </c>
    </row>
    <row r="1594">
      <c r="A1594" s="76">
        <v>45847.0</v>
      </c>
      <c r="B1594" s="75" t="s">
        <v>6793</v>
      </c>
      <c r="C1594" s="75" t="s">
        <v>150</v>
      </c>
      <c r="D1594" s="75" t="s">
        <v>101</v>
      </c>
    </row>
    <row r="1595">
      <c r="A1595" s="76">
        <v>45847.0</v>
      </c>
      <c r="B1595" s="75" t="s">
        <v>6794</v>
      </c>
      <c r="C1595" s="75" t="s">
        <v>293</v>
      </c>
      <c r="D1595" s="75" t="s">
        <v>108</v>
      </c>
    </row>
    <row r="1596">
      <c r="A1596" s="76">
        <v>45847.0</v>
      </c>
      <c r="B1596" s="75" t="s">
        <v>6795</v>
      </c>
      <c r="C1596" s="75" t="s">
        <v>357</v>
      </c>
      <c r="D1596" s="75" t="s">
        <v>108</v>
      </c>
    </row>
    <row r="1597">
      <c r="A1597" s="76">
        <v>45847.0</v>
      </c>
      <c r="B1597" s="75" t="s">
        <v>6796</v>
      </c>
      <c r="C1597" s="75" t="s">
        <v>1991</v>
      </c>
      <c r="D1597" s="75" t="s">
        <v>109</v>
      </c>
    </row>
    <row r="1598">
      <c r="A1598" s="76">
        <v>45847.0</v>
      </c>
      <c r="B1598" s="75" t="s">
        <v>6592</v>
      </c>
      <c r="C1598" s="75" t="s">
        <v>166</v>
      </c>
      <c r="D1598" s="75" t="s">
        <v>109</v>
      </c>
    </row>
    <row r="1599">
      <c r="A1599" s="76">
        <v>45847.0</v>
      </c>
      <c r="B1599" s="75" t="s">
        <v>6592</v>
      </c>
      <c r="C1599" s="75" t="s">
        <v>166</v>
      </c>
      <c r="D1599" s="75" t="s">
        <v>109</v>
      </c>
    </row>
    <row r="1600">
      <c r="A1600" s="76">
        <v>45847.0</v>
      </c>
      <c r="B1600" s="75" t="s">
        <v>6591</v>
      </c>
      <c r="C1600" s="75" t="s">
        <v>2092</v>
      </c>
      <c r="D1600" s="75" t="s">
        <v>109</v>
      </c>
    </row>
    <row r="1601">
      <c r="A1601" s="76">
        <v>45847.0</v>
      </c>
      <c r="B1601" s="75" t="s">
        <v>6592</v>
      </c>
      <c r="C1601" s="75" t="s">
        <v>166</v>
      </c>
      <c r="D1601" s="75" t="s">
        <v>109</v>
      </c>
    </row>
    <row r="1602">
      <c r="A1602" s="76">
        <v>45847.0</v>
      </c>
      <c r="B1602" s="75" t="s">
        <v>6592</v>
      </c>
      <c r="C1602" s="75" t="s">
        <v>166</v>
      </c>
      <c r="D1602" s="75" t="s">
        <v>109</v>
      </c>
    </row>
    <row r="1603">
      <c r="A1603" s="76">
        <v>45847.0</v>
      </c>
      <c r="B1603" s="75" t="s">
        <v>6592</v>
      </c>
      <c r="C1603" s="75" t="s">
        <v>166</v>
      </c>
      <c r="D1603" s="75" t="s">
        <v>109</v>
      </c>
    </row>
    <row r="1604">
      <c r="A1604" s="76">
        <v>45847.0</v>
      </c>
      <c r="B1604" s="75" t="s">
        <v>6592</v>
      </c>
      <c r="C1604" s="75" t="s">
        <v>166</v>
      </c>
      <c r="D1604" s="75" t="s">
        <v>109</v>
      </c>
    </row>
    <row r="1605">
      <c r="A1605" s="76">
        <v>45847.0</v>
      </c>
      <c r="B1605" s="75" t="s">
        <v>6591</v>
      </c>
      <c r="C1605" s="75" t="s">
        <v>2092</v>
      </c>
      <c r="D1605" s="75" t="s">
        <v>109</v>
      </c>
    </row>
    <row r="1606">
      <c r="A1606" s="76">
        <v>45847.0</v>
      </c>
      <c r="B1606" s="75" t="s">
        <v>6592</v>
      </c>
      <c r="C1606" s="75" t="s">
        <v>166</v>
      </c>
      <c r="D1606" s="75" t="s">
        <v>109</v>
      </c>
    </row>
    <row r="1607">
      <c r="A1607" s="76">
        <v>45847.0</v>
      </c>
      <c r="B1607" s="75" t="s">
        <v>6591</v>
      </c>
      <c r="C1607" s="75" t="s">
        <v>2092</v>
      </c>
      <c r="D1607" s="75" t="s">
        <v>109</v>
      </c>
    </row>
    <row r="1608">
      <c r="A1608" s="76">
        <v>45847.0</v>
      </c>
      <c r="B1608" s="75" t="s">
        <v>6591</v>
      </c>
      <c r="C1608" s="75" t="s">
        <v>2092</v>
      </c>
      <c r="D1608" s="75" t="s">
        <v>109</v>
      </c>
    </row>
    <row r="1609">
      <c r="A1609" s="76">
        <v>45847.0</v>
      </c>
      <c r="B1609" s="75" t="s">
        <v>6797</v>
      </c>
      <c r="C1609" s="75" t="s">
        <v>141</v>
      </c>
      <c r="D1609" s="75" t="s">
        <v>108</v>
      </c>
    </row>
    <row r="1610">
      <c r="A1610" s="76">
        <v>45847.0</v>
      </c>
      <c r="B1610" s="75" t="s">
        <v>6798</v>
      </c>
      <c r="C1610" s="75" t="s">
        <v>220</v>
      </c>
      <c r="D1610" s="75" t="s">
        <v>101</v>
      </c>
    </row>
    <row r="1611">
      <c r="A1611" s="76">
        <v>45847.0</v>
      </c>
      <c r="B1611" s="75" t="s">
        <v>6799</v>
      </c>
      <c r="C1611" s="75" t="s">
        <v>220</v>
      </c>
      <c r="D1611" s="75" t="s">
        <v>101</v>
      </c>
    </row>
    <row r="1612">
      <c r="A1612" s="76">
        <v>45847.0</v>
      </c>
      <c r="B1612" s="75" t="s">
        <v>6800</v>
      </c>
      <c r="C1612" s="75" t="s">
        <v>114</v>
      </c>
      <c r="D1612" s="75" t="s">
        <v>101</v>
      </c>
    </row>
    <row r="1613">
      <c r="A1613" s="76">
        <v>45847.0</v>
      </c>
      <c r="B1613" s="75" t="s">
        <v>6801</v>
      </c>
      <c r="C1613" s="75" t="s">
        <v>118</v>
      </c>
      <c r="D1613" s="75" t="s">
        <v>108</v>
      </c>
    </row>
    <row r="1614">
      <c r="A1614" s="76">
        <v>45847.0</v>
      </c>
      <c r="B1614" s="75" t="s">
        <v>6802</v>
      </c>
      <c r="C1614" s="75" t="s">
        <v>218</v>
      </c>
      <c r="D1614" s="75" t="s">
        <v>101</v>
      </c>
    </row>
    <row r="1615">
      <c r="A1615" s="76">
        <v>45847.0</v>
      </c>
      <c r="B1615" s="75" t="s">
        <v>6803</v>
      </c>
      <c r="C1615" s="75" t="s">
        <v>171</v>
      </c>
      <c r="D1615" s="75" t="s">
        <v>101</v>
      </c>
    </row>
    <row r="1616">
      <c r="A1616" s="76">
        <v>45847.0</v>
      </c>
      <c r="B1616" s="75" t="s">
        <v>6804</v>
      </c>
      <c r="C1616" s="75" t="s">
        <v>5509</v>
      </c>
      <c r="D1616" s="75" t="s">
        <v>101</v>
      </c>
    </row>
    <row r="1617">
      <c r="A1617" s="76">
        <v>45847.0</v>
      </c>
      <c r="B1617" s="75" t="s">
        <v>6805</v>
      </c>
      <c r="C1617" s="75" t="s">
        <v>165</v>
      </c>
      <c r="D1617" s="75" t="s">
        <v>102</v>
      </c>
    </row>
    <row r="1618">
      <c r="A1618" s="76">
        <v>45847.0</v>
      </c>
      <c r="B1618" s="75" t="s">
        <v>6613</v>
      </c>
      <c r="C1618" s="75" t="s">
        <v>293</v>
      </c>
      <c r="D1618" s="75" t="s">
        <v>108</v>
      </c>
    </row>
    <row r="1619">
      <c r="A1619" s="76">
        <v>45847.0</v>
      </c>
      <c r="B1619" s="75" t="s">
        <v>6806</v>
      </c>
      <c r="C1619" s="75" t="s">
        <v>239</v>
      </c>
      <c r="D1619" s="75" t="s">
        <v>108</v>
      </c>
    </row>
    <row r="1620">
      <c r="A1620" s="76">
        <v>45847.0</v>
      </c>
      <c r="B1620" s="75" t="s">
        <v>6807</v>
      </c>
      <c r="C1620" s="75" t="s">
        <v>204</v>
      </c>
      <c r="D1620" s="75" t="s">
        <v>101</v>
      </c>
    </row>
    <row r="1621">
      <c r="A1621" s="76">
        <v>45847.0</v>
      </c>
      <c r="B1621" s="75" t="s">
        <v>6808</v>
      </c>
      <c r="C1621" s="75" t="s">
        <v>181</v>
      </c>
      <c r="D1621" s="75" t="s">
        <v>101</v>
      </c>
    </row>
    <row r="1622">
      <c r="A1622" s="76">
        <v>45847.0</v>
      </c>
      <c r="B1622" s="75" t="s">
        <v>6809</v>
      </c>
      <c r="C1622" s="75" t="s">
        <v>205</v>
      </c>
      <c r="D1622" s="75" t="s">
        <v>101</v>
      </c>
    </row>
    <row r="1623">
      <c r="A1623" s="76">
        <v>45847.0</v>
      </c>
      <c r="B1623" s="75" t="s">
        <v>6810</v>
      </c>
      <c r="C1623" s="75" t="s">
        <v>144</v>
      </c>
      <c r="D1623" s="75" t="s">
        <v>108</v>
      </c>
    </row>
    <row r="1624">
      <c r="A1624" s="76">
        <v>45847.0</v>
      </c>
      <c r="B1624" s="75" t="s">
        <v>6811</v>
      </c>
      <c r="C1624" s="75" t="s">
        <v>299</v>
      </c>
      <c r="D1624" s="75" t="s">
        <v>108</v>
      </c>
    </row>
    <row r="1625">
      <c r="A1625" s="76">
        <v>45847.0</v>
      </c>
      <c r="B1625" s="75" t="s">
        <v>6812</v>
      </c>
      <c r="C1625" s="75" t="s">
        <v>144</v>
      </c>
      <c r="D1625" s="75" t="s">
        <v>111</v>
      </c>
    </row>
    <row r="1626">
      <c r="A1626" s="76">
        <v>45847.0</v>
      </c>
      <c r="B1626" s="75" t="s">
        <v>6813</v>
      </c>
      <c r="C1626" s="75" t="s">
        <v>323</v>
      </c>
      <c r="D1626" s="75" t="s">
        <v>109</v>
      </c>
    </row>
    <row r="1627">
      <c r="A1627" s="76">
        <v>45847.0</v>
      </c>
      <c r="B1627" s="75" t="s">
        <v>6814</v>
      </c>
      <c r="C1627" s="75" t="s">
        <v>5433</v>
      </c>
      <c r="D1627" s="75" t="s">
        <v>108</v>
      </c>
    </row>
    <row r="1628">
      <c r="A1628" s="76">
        <v>45847.0</v>
      </c>
      <c r="B1628" s="75" t="s">
        <v>6815</v>
      </c>
      <c r="C1628" s="75" t="s">
        <v>297</v>
      </c>
      <c r="D1628" s="75" t="s">
        <v>109</v>
      </c>
    </row>
    <row r="1629">
      <c r="A1629" s="76">
        <v>45847.0</v>
      </c>
      <c r="B1629" s="75" t="s">
        <v>6816</v>
      </c>
      <c r="C1629" s="75" t="s">
        <v>171</v>
      </c>
      <c r="D1629" s="75" t="s">
        <v>108</v>
      </c>
    </row>
    <row r="1630">
      <c r="A1630" s="76">
        <v>45847.0</v>
      </c>
      <c r="B1630" s="75" t="s">
        <v>6817</v>
      </c>
      <c r="C1630" s="75" t="s">
        <v>266</v>
      </c>
      <c r="D1630" s="75" t="s">
        <v>108</v>
      </c>
    </row>
    <row r="1631">
      <c r="A1631" s="76">
        <v>45847.0</v>
      </c>
      <c r="B1631" s="75" t="s">
        <v>6818</v>
      </c>
      <c r="C1631" s="75" t="s">
        <v>323</v>
      </c>
      <c r="D1631" s="75" t="s">
        <v>108</v>
      </c>
    </row>
    <row r="1632">
      <c r="A1632" s="76">
        <v>45847.0</v>
      </c>
      <c r="B1632" s="75" t="s">
        <v>6620</v>
      </c>
      <c r="C1632" s="75" t="s">
        <v>2054</v>
      </c>
      <c r="D1632" s="75" t="s">
        <v>101</v>
      </c>
    </row>
    <row r="1633">
      <c r="A1633" s="76">
        <v>45847.0</v>
      </c>
      <c r="B1633" s="75" t="s">
        <v>6605</v>
      </c>
      <c r="C1633" s="75" t="s">
        <v>184</v>
      </c>
      <c r="D1633" s="75" t="s">
        <v>102</v>
      </c>
    </row>
    <row r="1634">
      <c r="A1634" s="76">
        <v>45847.0</v>
      </c>
      <c r="B1634" s="75" t="s">
        <v>6788</v>
      </c>
      <c r="C1634" s="75" t="s">
        <v>2092</v>
      </c>
      <c r="D1634" s="75" t="s">
        <v>108</v>
      </c>
    </row>
    <row r="1635">
      <c r="A1635" s="76">
        <v>45847.0</v>
      </c>
      <c r="B1635" s="75" t="s">
        <v>6819</v>
      </c>
      <c r="C1635" s="75" t="s">
        <v>2070</v>
      </c>
      <c r="D1635" s="75" t="s">
        <v>108</v>
      </c>
    </row>
    <row r="1636">
      <c r="A1636" s="76">
        <v>45847.0</v>
      </c>
      <c r="B1636" s="75" t="s">
        <v>6820</v>
      </c>
      <c r="C1636" s="75" t="s">
        <v>430</v>
      </c>
      <c r="D1636" s="75" t="s">
        <v>102</v>
      </c>
    </row>
    <row r="1637">
      <c r="A1637" s="76">
        <v>45847.0</v>
      </c>
      <c r="B1637" s="75" t="s">
        <v>6821</v>
      </c>
      <c r="C1637" s="75" t="s">
        <v>5430</v>
      </c>
      <c r="D1637" s="75" t="s">
        <v>108</v>
      </c>
    </row>
    <row r="1638">
      <c r="A1638" s="76">
        <v>45847.0</v>
      </c>
      <c r="B1638" s="75" t="s">
        <v>6822</v>
      </c>
      <c r="C1638" s="75" t="s">
        <v>392</v>
      </c>
      <c r="D1638" s="75" t="s">
        <v>102</v>
      </c>
    </row>
    <row r="1639">
      <c r="A1639" s="76">
        <v>45847.0</v>
      </c>
      <c r="B1639" s="75" t="s">
        <v>6823</v>
      </c>
      <c r="C1639" s="75" t="s">
        <v>1993</v>
      </c>
      <c r="D1639" s="75" t="s">
        <v>108</v>
      </c>
    </row>
    <row r="1640">
      <c r="A1640" s="76">
        <v>45847.0</v>
      </c>
      <c r="B1640" s="75" t="s">
        <v>6824</v>
      </c>
      <c r="C1640" s="75" t="s">
        <v>168</v>
      </c>
      <c r="D1640" s="75" t="s">
        <v>102</v>
      </c>
    </row>
    <row r="1641">
      <c r="A1641" s="76">
        <v>45847.0</v>
      </c>
      <c r="B1641" s="75" t="s">
        <v>6825</v>
      </c>
      <c r="C1641" s="75" t="s">
        <v>138</v>
      </c>
      <c r="D1641" s="75" t="s">
        <v>102</v>
      </c>
    </row>
    <row r="1642">
      <c r="A1642" s="76">
        <v>45847.0</v>
      </c>
      <c r="B1642" s="75" t="s">
        <v>6826</v>
      </c>
      <c r="C1642" s="75" t="s">
        <v>204</v>
      </c>
      <c r="D1642" s="75" t="s">
        <v>101</v>
      </c>
    </row>
    <row r="1643">
      <c r="A1643" s="76">
        <v>45847.0</v>
      </c>
      <c r="B1643" s="75" t="s">
        <v>6827</v>
      </c>
      <c r="C1643" s="75" t="s">
        <v>220</v>
      </c>
      <c r="D1643" s="75" t="s">
        <v>105</v>
      </c>
    </row>
    <row r="1644">
      <c r="A1644" s="76">
        <v>45847.0</v>
      </c>
      <c r="B1644" s="75" t="s">
        <v>6828</v>
      </c>
      <c r="C1644" s="75" t="s">
        <v>133</v>
      </c>
      <c r="D1644" s="75" t="s">
        <v>108</v>
      </c>
    </row>
    <row r="1645">
      <c r="A1645" s="76">
        <v>45847.0</v>
      </c>
      <c r="B1645" s="75" t="s">
        <v>6829</v>
      </c>
      <c r="C1645" s="75" t="s">
        <v>2039</v>
      </c>
      <c r="D1645" s="75" t="s">
        <v>101</v>
      </c>
    </row>
    <row r="1646">
      <c r="A1646" s="76">
        <v>45847.0</v>
      </c>
      <c r="B1646" s="75" t="s">
        <v>6830</v>
      </c>
      <c r="C1646" s="75" t="s">
        <v>171</v>
      </c>
      <c r="D1646" s="75" t="s">
        <v>101</v>
      </c>
    </row>
    <row r="1647">
      <c r="A1647" s="76">
        <v>45847.0</v>
      </c>
      <c r="B1647" s="75" t="s">
        <v>6831</v>
      </c>
      <c r="C1647" s="75" t="s">
        <v>162</v>
      </c>
      <c r="D1647" s="75" t="s">
        <v>105</v>
      </c>
    </row>
    <row r="1648">
      <c r="A1648" s="76">
        <v>45847.0</v>
      </c>
      <c r="B1648" s="75" t="s">
        <v>6832</v>
      </c>
      <c r="C1648" s="75" t="s">
        <v>171</v>
      </c>
      <c r="D1648" s="75" t="s">
        <v>101</v>
      </c>
    </row>
    <row r="1649">
      <c r="A1649" s="76">
        <v>45847.0</v>
      </c>
      <c r="B1649" s="75" t="s">
        <v>6833</v>
      </c>
      <c r="C1649" s="75" t="s">
        <v>5522</v>
      </c>
      <c r="D1649" s="75" t="s">
        <v>101</v>
      </c>
    </row>
    <row r="1650">
      <c r="A1650" s="76">
        <v>45847.0</v>
      </c>
      <c r="B1650" s="75" t="s">
        <v>6834</v>
      </c>
      <c r="C1650" s="75" t="s">
        <v>241</v>
      </c>
      <c r="D1650" s="75" t="s">
        <v>106</v>
      </c>
    </row>
    <row r="1651">
      <c r="A1651" s="76">
        <v>45847.0</v>
      </c>
      <c r="B1651" s="75" t="s">
        <v>6835</v>
      </c>
      <c r="C1651" s="75" t="s">
        <v>132</v>
      </c>
      <c r="D1651" s="75" t="s">
        <v>101</v>
      </c>
    </row>
    <row r="1652">
      <c r="A1652" s="76">
        <v>45847.0</v>
      </c>
      <c r="B1652" s="75" t="s">
        <v>6648</v>
      </c>
      <c r="C1652" s="75" t="s">
        <v>132</v>
      </c>
      <c r="D1652" s="75" t="s">
        <v>101</v>
      </c>
    </row>
    <row r="1653">
      <c r="A1653" s="76">
        <v>45847.0</v>
      </c>
      <c r="B1653" s="75" t="s">
        <v>6822</v>
      </c>
      <c r="C1653" s="75" t="s">
        <v>392</v>
      </c>
      <c r="D1653" s="75" t="s">
        <v>102</v>
      </c>
    </row>
    <row r="1654">
      <c r="A1654" s="76">
        <v>45847.0</v>
      </c>
      <c r="B1654" s="75" t="s">
        <v>6836</v>
      </c>
      <c r="C1654" s="75" t="s">
        <v>389</v>
      </c>
      <c r="D1654" s="75" t="s">
        <v>102</v>
      </c>
    </row>
    <row r="1655">
      <c r="A1655" s="76">
        <v>45847.0</v>
      </c>
      <c r="B1655" s="75" t="s">
        <v>6690</v>
      </c>
      <c r="C1655" s="75" t="s">
        <v>3632</v>
      </c>
      <c r="D1655" s="75" t="s">
        <v>108</v>
      </c>
    </row>
    <row r="1656">
      <c r="A1656" s="76">
        <v>45847.0</v>
      </c>
      <c r="B1656" s="75" t="s">
        <v>6720</v>
      </c>
      <c r="C1656" s="75" t="s">
        <v>168</v>
      </c>
      <c r="D1656" s="75" t="s">
        <v>102</v>
      </c>
    </row>
    <row r="1657">
      <c r="A1657" s="76">
        <v>45846.0</v>
      </c>
      <c r="B1657" s="75" t="s">
        <v>6837</v>
      </c>
      <c r="C1657" s="75" t="s">
        <v>290</v>
      </c>
      <c r="D1657" s="75" t="s">
        <v>109</v>
      </c>
    </row>
    <row r="1658">
      <c r="A1658" s="76">
        <v>45846.0</v>
      </c>
      <c r="B1658" s="75" t="s">
        <v>6837</v>
      </c>
      <c r="C1658" s="75" t="s">
        <v>290</v>
      </c>
      <c r="D1658" s="75" t="s">
        <v>109</v>
      </c>
    </row>
    <row r="1659">
      <c r="A1659" s="76">
        <v>45846.0</v>
      </c>
      <c r="B1659" s="75" t="s">
        <v>6838</v>
      </c>
      <c r="C1659" s="75" t="s">
        <v>133</v>
      </c>
      <c r="D1659" s="75" t="s">
        <v>109</v>
      </c>
    </row>
    <row r="1660">
      <c r="A1660" s="76">
        <v>45846.0</v>
      </c>
      <c r="B1660" s="75" t="s">
        <v>6839</v>
      </c>
      <c r="C1660" s="75" t="s">
        <v>160</v>
      </c>
      <c r="D1660" s="75" t="s">
        <v>101</v>
      </c>
    </row>
    <row r="1661">
      <c r="A1661" s="76">
        <v>45846.0</v>
      </c>
      <c r="B1661" s="75" t="s">
        <v>6840</v>
      </c>
      <c r="C1661" s="75" t="s">
        <v>280</v>
      </c>
      <c r="D1661" s="75" t="s">
        <v>108</v>
      </c>
    </row>
    <row r="1662">
      <c r="A1662" s="76">
        <v>45846.0</v>
      </c>
      <c r="B1662" s="75" t="s">
        <v>6841</v>
      </c>
      <c r="C1662" s="75" t="s">
        <v>1993</v>
      </c>
      <c r="D1662" s="75" t="s">
        <v>108</v>
      </c>
    </row>
    <row r="1663">
      <c r="A1663" s="76">
        <v>45846.0</v>
      </c>
      <c r="B1663" s="75" t="s">
        <v>6842</v>
      </c>
      <c r="C1663" s="75" t="s">
        <v>3762</v>
      </c>
      <c r="D1663" s="75" t="s">
        <v>108</v>
      </c>
    </row>
    <row r="1664">
      <c r="A1664" s="76">
        <v>45846.0</v>
      </c>
      <c r="B1664" s="75" t="s">
        <v>6843</v>
      </c>
      <c r="C1664" s="75" t="s">
        <v>5507</v>
      </c>
      <c r="D1664" s="75" t="s">
        <v>101</v>
      </c>
    </row>
    <row r="1665">
      <c r="A1665" s="76">
        <v>45846.0</v>
      </c>
      <c r="B1665" s="75" t="s">
        <v>6844</v>
      </c>
      <c r="C1665" s="75" t="s">
        <v>132</v>
      </c>
      <c r="D1665" s="75" t="s">
        <v>101</v>
      </c>
    </row>
    <row r="1666">
      <c r="A1666" s="76">
        <v>45846.0</v>
      </c>
      <c r="B1666" s="75" t="s">
        <v>6845</v>
      </c>
      <c r="C1666" s="75" t="s">
        <v>371</v>
      </c>
      <c r="D1666" s="75" t="s">
        <v>101</v>
      </c>
    </row>
    <row r="1667">
      <c r="A1667" s="76">
        <v>45846.0</v>
      </c>
      <c r="B1667" s="75" t="s">
        <v>6846</v>
      </c>
      <c r="C1667" s="75" t="s">
        <v>333</v>
      </c>
      <c r="D1667" s="75" t="s">
        <v>102</v>
      </c>
    </row>
    <row r="1668">
      <c r="A1668" s="76">
        <v>45846.0</v>
      </c>
      <c r="B1668" s="75" t="s">
        <v>6847</v>
      </c>
      <c r="C1668" s="75" t="s">
        <v>392</v>
      </c>
      <c r="D1668" s="75" t="s">
        <v>102</v>
      </c>
    </row>
    <row r="1669">
      <c r="A1669" s="76">
        <v>45846.0</v>
      </c>
      <c r="B1669" s="75" t="s">
        <v>6848</v>
      </c>
      <c r="C1669" s="75" t="s">
        <v>147</v>
      </c>
      <c r="D1669" s="75" t="s">
        <v>102</v>
      </c>
    </row>
    <row r="1670">
      <c r="A1670" s="76">
        <v>45846.0</v>
      </c>
      <c r="B1670" s="75" t="s">
        <v>6849</v>
      </c>
      <c r="C1670" s="75" t="s">
        <v>124</v>
      </c>
      <c r="D1670" s="75" t="s">
        <v>108</v>
      </c>
    </row>
    <row r="1671">
      <c r="A1671" s="76">
        <v>45846.0</v>
      </c>
      <c r="B1671" s="75" t="s">
        <v>6850</v>
      </c>
      <c r="C1671" s="75" t="s">
        <v>382</v>
      </c>
      <c r="D1671" s="75" t="s">
        <v>108</v>
      </c>
    </row>
    <row r="1672">
      <c r="A1672" s="76">
        <v>45846.0</v>
      </c>
      <c r="B1672" s="75" t="s">
        <v>6851</v>
      </c>
      <c r="C1672" s="75" t="s">
        <v>3741</v>
      </c>
      <c r="D1672" s="75" t="s">
        <v>107</v>
      </c>
    </row>
    <row r="1673">
      <c r="A1673" s="76">
        <v>45846.0</v>
      </c>
      <c r="B1673" s="75" t="s">
        <v>6852</v>
      </c>
      <c r="C1673" s="75" t="s">
        <v>166</v>
      </c>
      <c r="D1673" s="75" t="s">
        <v>108</v>
      </c>
    </row>
    <row r="1674">
      <c r="A1674" s="76">
        <v>45846.0</v>
      </c>
      <c r="B1674" s="75" t="s">
        <v>6838</v>
      </c>
      <c r="C1674" s="75" t="s">
        <v>133</v>
      </c>
      <c r="D1674" s="75" t="s">
        <v>109</v>
      </c>
    </row>
    <row r="1675">
      <c r="A1675" s="76">
        <v>45846.0</v>
      </c>
      <c r="B1675" s="75" t="s">
        <v>6837</v>
      </c>
      <c r="C1675" s="75" t="s">
        <v>290</v>
      </c>
      <c r="D1675" s="75" t="s">
        <v>109</v>
      </c>
    </row>
    <row r="1676">
      <c r="A1676" s="76">
        <v>45846.0</v>
      </c>
      <c r="B1676" s="75" t="s">
        <v>6837</v>
      </c>
      <c r="C1676" s="75" t="s">
        <v>290</v>
      </c>
      <c r="D1676" s="75" t="s">
        <v>109</v>
      </c>
    </row>
    <row r="1677">
      <c r="A1677" s="76">
        <v>45846.0</v>
      </c>
      <c r="B1677" s="75" t="s">
        <v>6837</v>
      </c>
      <c r="C1677" s="75" t="s">
        <v>290</v>
      </c>
      <c r="D1677" s="75" t="s">
        <v>109</v>
      </c>
    </row>
    <row r="1678">
      <c r="A1678" s="76">
        <v>45846.0</v>
      </c>
      <c r="B1678" s="75" t="s">
        <v>6853</v>
      </c>
      <c r="C1678" s="75" t="s">
        <v>357</v>
      </c>
      <c r="D1678" s="75" t="s">
        <v>108</v>
      </c>
    </row>
    <row r="1679">
      <c r="A1679" s="76">
        <v>45846.0</v>
      </c>
      <c r="B1679" s="75" t="s">
        <v>6854</v>
      </c>
      <c r="C1679" s="75" t="s">
        <v>1945</v>
      </c>
      <c r="D1679" s="75" t="s">
        <v>108</v>
      </c>
    </row>
    <row r="1680">
      <c r="A1680" s="76">
        <v>45846.0</v>
      </c>
      <c r="B1680" s="75" t="s">
        <v>6855</v>
      </c>
      <c r="C1680" s="75" t="s">
        <v>244</v>
      </c>
      <c r="D1680" s="75" t="s">
        <v>101</v>
      </c>
    </row>
    <row r="1681">
      <c r="A1681" s="76">
        <v>45846.0</v>
      </c>
      <c r="B1681" s="75" t="s">
        <v>6856</v>
      </c>
      <c r="C1681" s="75" t="s">
        <v>2057</v>
      </c>
      <c r="D1681" s="75" t="s">
        <v>108</v>
      </c>
    </row>
    <row r="1682">
      <c r="A1682" s="76">
        <v>45846.0</v>
      </c>
      <c r="B1682" s="75" t="s">
        <v>6857</v>
      </c>
      <c r="C1682" s="75" t="s">
        <v>3666</v>
      </c>
      <c r="D1682" s="75" t="s">
        <v>102</v>
      </c>
    </row>
    <row r="1683">
      <c r="A1683" s="76">
        <v>45846.0</v>
      </c>
      <c r="B1683" s="75" t="s">
        <v>6858</v>
      </c>
      <c r="C1683" s="75" t="s">
        <v>123</v>
      </c>
      <c r="D1683" s="75" t="s">
        <v>108</v>
      </c>
    </row>
    <row r="1684">
      <c r="A1684" s="76">
        <v>45846.0</v>
      </c>
      <c r="B1684" s="75" t="s">
        <v>6859</v>
      </c>
      <c r="C1684" s="75" t="s">
        <v>398</v>
      </c>
      <c r="D1684" s="75" t="s">
        <v>101</v>
      </c>
    </row>
    <row r="1685">
      <c r="A1685" s="76">
        <v>45846.0</v>
      </c>
      <c r="B1685" s="75" t="s">
        <v>6860</v>
      </c>
      <c r="C1685" s="75" t="s">
        <v>162</v>
      </c>
      <c r="D1685" s="75" t="s">
        <v>106</v>
      </c>
    </row>
    <row r="1686">
      <c r="A1686" s="76">
        <v>45846.0</v>
      </c>
      <c r="B1686" s="75" t="s">
        <v>6861</v>
      </c>
      <c r="C1686" s="75" t="s">
        <v>3632</v>
      </c>
      <c r="D1686" s="75" t="s">
        <v>108</v>
      </c>
    </row>
    <row r="1687">
      <c r="A1687" s="76">
        <v>45846.0</v>
      </c>
      <c r="B1687" s="75" t="s">
        <v>6862</v>
      </c>
      <c r="C1687" s="75" t="s">
        <v>330</v>
      </c>
      <c r="D1687" s="75" t="s">
        <v>101</v>
      </c>
    </row>
    <row r="1688">
      <c r="A1688" s="76">
        <v>45846.0</v>
      </c>
      <c r="B1688" s="75" t="s">
        <v>6863</v>
      </c>
      <c r="C1688" s="75" t="s">
        <v>252</v>
      </c>
      <c r="D1688" s="75" t="s">
        <v>102</v>
      </c>
    </row>
    <row r="1689">
      <c r="A1689" s="76">
        <v>45846.0</v>
      </c>
      <c r="B1689" s="75" t="s">
        <v>6864</v>
      </c>
      <c r="C1689" s="75" t="s">
        <v>221</v>
      </c>
      <c r="D1689" s="75" t="s">
        <v>101</v>
      </c>
    </row>
    <row r="1690">
      <c r="A1690" s="76">
        <v>45846.0</v>
      </c>
      <c r="B1690" s="75" t="s">
        <v>6865</v>
      </c>
      <c r="C1690" s="75" t="s">
        <v>392</v>
      </c>
      <c r="D1690" s="75" t="s">
        <v>102</v>
      </c>
    </row>
    <row r="1691">
      <c r="A1691" s="76">
        <v>45846.0</v>
      </c>
      <c r="B1691" s="75" t="s">
        <v>6866</v>
      </c>
      <c r="C1691" s="75" t="s">
        <v>133</v>
      </c>
      <c r="D1691" s="75" t="s">
        <v>108</v>
      </c>
    </row>
    <row r="1692">
      <c r="A1692" s="76">
        <v>45846.0</v>
      </c>
      <c r="B1692" s="75" t="s">
        <v>6867</v>
      </c>
      <c r="C1692" s="75" t="s">
        <v>1972</v>
      </c>
      <c r="D1692" s="75" t="s">
        <v>101</v>
      </c>
    </row>
    <row r="1693">
      <c r="A1693" s="76">
        <v>45846.0</v>
      </c>
      <c r="B1693" s="75" t="s">
        <v>6868</v>
      </c>
      <c r="C1693" s="75" t="s">
        <v>217</v>
      </c>
      <c r="D1693" s="75" t="s">
        <v>108</v>
      </c>
    </row>
    <row r="1694">
      <c r="A1694" s="76">
        <v>45846.0</v>
      </c>
      <c r="B1694" s="75" t="s">
        <v>6869</v>
      </c>
      <c r="C1694" s="75" t="s">
        <v>157</v>
      </c>
      <c r="D1694" s="75" t="s">
        <v>108</v>
      </c>
    </row>
    <row r="1695">
      <c r="A1695" s="76">
        <v>45846.0</v>
      </c>
      <c r="B1695" s="75" t="s">
        <v>6870</v>
      </c>
      <c r="C1695" s="75" t="s">
        <v>221</v>
      </c>
      <c r="D1695" s="75" t="s">
        <v>101</v>
      </c>
    </row>
    <row r="1696">
      <c r="A1696" s="76">
        <v>45846.0</v>
      </c>
      <c r="B1696" s="75" t="s">
        <v>6871</v>
      </c>
      <c r="C1696" s="75" t="s">
        <v>152</v>
      </c>
      <c r="D1696" s="75" t="s">
        <v>108</v>
      </c>
    </row>
    <row r="1697">
      <c r="A1697" s="76">
        <v>45846.0</v>
      </c>
      <c r="B1697" s="75" t="s">
        <v>6872</v>
      </c>
      <c r="C1697" s="75" t="s">
        <v>241</v>
      </c>
      <c r="D1697" s="75" t="s">
        <v>106</v>
      </c>
    </row>
    <row r="1698">
      <c r="A1698" s="76">
        <v>45846.0</v>
      </c>
      <c r="B1698" s="75" t="s">
        <v>6873</v>
      </c>
      <c r="C1698" s="75" t="s">
        <v>418</v>
      </c>
      <c r="D1698" s="75" t="s">
        <v>108</v>
      </c>
    </row>
    <row r="1699">
      <c r="A1699" s="76">
        <v>45846.0</v>
      </c>
      <c r="B1699" s="75" t="s">
        <v>6874</v>
      </c>
      <c r="C1699" s="75" t="s">
        <v>373</v>
      </c>
      <c r="D1699" s="75" t="s">
        <v>108</v>
      </c>
    </row>
    <row r="1700">
      <c r="A1700" s="76">
        <v>45846.0</v>
      </c>
      <c r="B1700" s="75" t="s">
        <v>6875</v>
      </c>
      <c r="C1700" s="75" t="s">
        <v>233</v>
      </c>
      <c r="D1700" s="75" t="s">
        <v>110</v>
      </c>
    </row>
    <row r="1701">
      <c r="A1701" s="76">
        <v>45846.0</v>
      </c>
      <c r="B1701" s="75" t="s">
        <v>6837</v>
      </c>
      <c r="C1701" s="75" t="s">
        <v>290</v>
      </c>
      <c r="D1701" s="75" t="s">
        <v>109</v>
      </c>
    </row>
    <row r="1702">
      <c r="A1702" s="76">
        <v>45846.0</v>
      </c>
      <c r="B1702" s="75" t="s">
        <v>6837</v>
      </c>
      <c r="C1702" s="75" t="s">
        <v>290</v>
      </c>
      <c r="D1702" s="75" t="s">
        <v>109</v>
      </c>
    </row>
    <row r="1703">
      <c r="A1703" s="76">
        <v>45846.0</v>
      </c>
      <c r="B1703" s="75" t="s">
        <v>6838</v>
      </c>
      <c r="C1703" s="75" t="s">
        <v>133</v>
      </c>
      <c r="D1703" s="75" t="s">
        <v>109</v>
      </c>
    </row>
    <row r="1704">
      <c r="A1704" s="76">
        <v>45846.0</v>
      </c>
      <c r="B1704" s="75" t="s">
        <v>6876</v>
      </c>
      <c r="C1704" s="75" t="s">
        <v>1991</v>
      </c>
      <c r="D1704" s="75" t="s">
        <v>108</v>
      </c>
    </row>
    <row r="1705">
      <c r="A1705" s="76">
        <v>45846.0</v>
      </c>
      <c r="B1705" s="75" t="s">
        <v>6877</v>
      </c>
      <c r="C1705" s="75" t="s">
        <v>1993</v>
      </c>
      <c r="D1705" s="75" t="s">
        <v>108</v>
      </c>
    </row>
    <row r="1706">
      <c r="A1706" s="76">
        <v>45846.0</v>
      </c>
      <c r="B1706" s="75" t="s">
        <v>6878</v>
      </c>
      <c r="C1706" s="75" t="s">
        <v>144</v>
      </c>
      <c r="D1706" s="75" t="s">
        <v>108</v>
      </c>
    </row>
    <row r="1707">
      <c r="A1707" s="76">
        <v>45846.0</v>
      </c>
      <c r="B1707" s="75" t="s">
        <v>6879</v>
      </c>
      <c r="C1707" s="75" t="s">
        <v>132</v>
      </c>
      <c r="D1707" s="75" t="s">
        <v>101</v>
      </c>
    </row>
    <row r="1708">
      <c r="A1708" s="76">
        <v>45846.0</v>
      </c>
      <c r="B1708" s="75" t="s">
        <v>6880</v>
      </c>
      <c r="C1708" s="75" t="s">
        <v>3766</v>
      </c>
      <c r="D1708" s="75" t="s">
        <v>101</v>
      </c>
    </row>
    <row r="1709">
      <c r="A1709" s="76">
        <v>45846.0</v>
      </c>
      <c r="B1709" s="75" t="s">
        <v>6881</v>
      </c>
      <c r="C1709" s="75" t="s">
        <v>1945</v>
      </c>
      <c r="D1709" s="75" t="s">
        <v>108</v>
      </c>
    </row>
    <row r="1710">
      <c r="A1710" s="76">
        <v>45846.0</v>
      </c>
      <c r="B1710" s="75" t="s">
        <v>6882</v>
      </c>
      <c r="C1710" s="75" t="s">
        <v>197</v>
      </c>
      <c r="D1710" s="75" t="s">
        <v>105</v>
      </c>
    </row>
    <row r="1711">
      <c r="A1711" s="76">
        <v>45846.0</v>
      </c>
      <c r="B1711" s="75" t="s">
        <v>6883</v>
      </c>
      <c r="C1711" s="75" t="s">
        <v>5509</v>
      </c>
      <c r="D1711" s="75" t="s">
        <v>101</v>
      </c>
    </row>
    <row r="1712">
      <c r="A1712" s="76">
        <v>45846.0</v>
      </c>
      <c r="B1712" s="75" t="s">
        <v>6884</v>
      </c>
      <c r="C1712" s="75" t="s">
        <v>371</v>
      </c>
      <c r="D1712" s="75" t="s">
        <v>101</v>
      </c>
    </row>
    <row r="1713">
      <c r="A1713" s="76">
        <v>45846.0</v>
      </c>
      <c r="B1713" s="75" t="s">
        <v>6885</v>
      </c>
      <c r="C1713" s="75" t="s">
        <v>296</v>
      </c>
      <c r="D1713" s="75" t="s">
        <v>108</v>
      </c>
    </row>
    <row r="1714">
      <c r="A1714" s="76">
        <v>45846.0</v>
      </c>
      <c r="B1714" s="75" t="s">
        <v>6886</v>
      </c>
      <c r="C1714" s="75" t="s">
        <v>323</v>
      </c>
      <c r="D1714" s="75" t="s">
        <v>108</v>
      </c>
    </row>
    <row r="1715">
      <c r="A1715" s="76">
        <v>45846.0</v>
      </c>
      <c r="B1715" s="75" t="s">
        <v>6887</v>
      </c>
      <c r="C1715" s="75" t="s">
        <v>279</v>
      </c>
      <c r="D1715" s="75" t="s">
        <v>101</v>
      </c>
    </row>
    <row r="1716">
      <c r="A1716" s="76">
        <v>45846.0</v>
      </c>
      <c r="B1716" s="75" t="s">
        <v>6888</v>
      </c>
      <c r="C1716" s="75" t="s">
        <v>157</v>
      </c>
      <c r="D1716" s="75" t="s">
        <v>108</v>
      </c>
    </row>
    <row r="1717">
      <c r="A1717" s="76">
        <v>45846.0</v>
      </c>
      <c r="B1717" s="75" t="s">
        <v>6889</v>
      </c>
      <c r="C1717" s="75" t="s">
        <v>241</v>
      </c>
      <c r="D1717" s="75" t="s">
        <v>101</v>
      </c>
    </row>
    <row r="1718">
      <c r="A1718" s="76">
        <v>45846.0</v>
      </c>
      <c r="B1718" s="75" t="s">
        <v>6890</v>
      </c>
      <c r="C1718" s="75" t="s">
        <v>434</v>
      </c>
      <c r="D1718" s="75" t="s">
        <v>106</v>
      </c>
    </row>
    <row r="1719">
      <c r="A1719" s="76">
        <v>45846.0</v>
      </c>
      <c r="B1719" s="75" t="s">
        <v>6891</v>
      </c>
      <c r="C1719" s="75" t="s">
        <v>135</v>
      </c>
      <c r="D1719" s="75" t="s">
        <v>102</v>
      </c>
    </row>
    <row r="1720">
      <c r="A1720" s="76">
        <v>45846.0</v>
      </c>
      <c r="B1720" s="75" t="s">
        <v>6892</v>
      </c>
      <c r="C1720" s="75" t="s">
        <v>124</v>
      </c>
      <c r="D1720" s="75" t="s">
        <v>108</v>
      </c>
    </row>
    <row r="1721">
      <c r="A1721" s="76">
        <v>45846.0</v>
      </c>
      <c r="B1721" s="75" t="s">
        <v>6893</v>
      </c>
      <c r="C1721" s="75" t="s">
        <v>117</v>
      </c>
      <c r="D1721" s="75" t="s">
        <v>101</v>
      </c>
    </row>
    <row r="1722">
      <c r="A1722" s="76">
        <v>45846.0</v>
      </c>
      <c r="B1722" s="75" t="s">
        <v>6894</v>
      </c>
      <c r="C1722" s="75" t="s">
        <v>320</v>
      </c>
      <c r="D1722" s="75" t="s">
        <v>108</v>
      </c>
    </row>
    <row r="1723">
      <c r="A1723" s="76">
        <v>45846.0</v>
      </c>
      <c r="B1723" s="75" t="s">
        <v>6895</v>
      </c>
      <c r="C1723" s="75" t="s">
        <v>337</v>
      </c>
      <c r="D1723" s="75" t="s">
        <v>101</v>
      </c>
    </row>
    <row r="1724">
      <c r="A1724" s="76">
        <v>45846.0</v>
      </c>
      <c r="B1724" s="75" t="s">
        <v>6896</v>
      </c>
      <c r="C1724" s="75" t="s">
        <v>2045</v>
      </c>
      <c r="D1724" s="75" t="s">
        <v>108</v>
      </c>
    </row>
    <row r="1725">
      <c r="A1725" s="76">
        <v>45846.0</v>
      </c>
      <c r="B1725" s="75" t="s">
        <v>6897</v>
      </c>
      <c r="C1725" s="75" t="s">
        <v>165</v>
      </c>
      <c r="D1725" s="75" t="s">
        <v>102</v>
      </c>
    </row>
    <row r="1726">
      <c r="A1726" s="76">
        <v>45846.0</v>
      </c>
      <c r="B1726" s="75" t="s">
        <v>6898</v>
      </c>
      <c r="C1726" s="75" t="s">
        <v>410</v>
      </c>
      <c r="D1726" s="75" t="s">
        <v>108</v>
      </c>
    </row>
    <row r="1727">
      <c r="A1727" s="76">
        <v>45846.0</v>
      </c>
      <c r="B1727" s="75" t="s">
        <v>6899</v>
      </c>
      <c r="C1727" s="75" t="s">
        <v>1972</v>
      </c>
      <c r="D1727" s="75" t="s">
        <v>102</v>
      </c>
    </row>
    <row r="1728">
      <c r="A1728" s="76">
        <v>45846.0</v>
      </c>
      <c r="B1728" s="75" t="s">
        <v>6900</v>
      </c>
      <c r="C1728" s="75" t="s">
        <v>5441</v>
      </c>
      <c r="D1728" s="75" t="s">
        <v>102</v>
      </c>
    </row>
    <row r="1729">
      <c r="A1729" s="76">
        <v>45846.0</v>
      </c>
      <c r="B1729" s="75" t="s">
        <v>6901</v>
      </c>
      <c r="C1729" s="75" t="s">
        <v>181</v>
      </c>
      <c r="D1729" s="75" t="s">
        <v>101</v>
      </c>
    </row>
    <row r="1730">
      <c r="A1730" s="76">
        <v>45846.0</v>
      </c>
      <c r="B1730" s="75" t="s">
        <v>6902</v>
      </c>
      <c r="C1730" s="75" t="s">
        <v>135</v>
      </c>
      <c r="D1730" s="75" t="s">
        <v>102</v>
      </c>
    </row>
    <row r="1731">
      <c r="A1731" s="76">
        <v>45846.0</v>
      </c>
      <c r="B1731" s="75" t="s">
        <v>6903</v>
      </c>
      <c r="C1731" s="75" t="s">
        <v>3675</v>
      </c>
      <c r="D1731" s="75" t="s">
        <v>108</v>
      </c>
    </row>
    <row r="1732">
      <c r="A1732" s="76">
        <v>45846.0</v>
      </c>
      <c r="B1732" s="75" t="s">
        <v>6904</v>
      </c>
      <c r="C1732" s="75" t="s">
        <v>3723</v>
      </c>
      <c r="D1732" s="75" t="s">
        <v>101</v>
      </c>
    </row>
    <row r="1733">
      <c r="A1733" s="76">
        <v>45846.0</v>
      </c>
      <c r="B1733" s="75" t="s">
        <v>6905</v>
      </c>
      <c r="C1733" s="75" t="s">
        <v>2092</v>
      </c>
      <c r="D1733" s="75" t="s">
        <v>109</v>
      </c>
    </row>
    <row r="1734">
      <c r="A1734" s="76">
        <v>45846.0</v>
      </c>
      <c r="B1734" s="75" t="s">
        <v>6906</v>
      </c>
      <c r="C1734" s="75" t="s">
        <v>182</v>
      </c>
      <c r="D1734" s="75" t="s">
        <v>109</v>
      </c>
    </row>
    <row r="1735">
      <c r="A1735" s="76">
        <v>45846.0</v>
      </c>
      <c r="B1735" s="75" t="s">
        <v>6907</v>
      </c>
      <c r="C1735" s="75" t="s">
        <v>3775</v>
      </c>
      <c r="D1735" s="75" t="s">
        <v>102</v>
      </c>
    </row>
    <row r="1736">
      <c r="A1736" s="76">
        <v>45846.0</v>
      </c>
      <c r="B1736" s="75" t="s">
        <v>6908</v>
      </c>
      <c r="C1736" s="75" t="s">
        <v>135</v>
      </c>
      <c r="D1736" s="75" t="s">
        <v>102</v>
      </c>
    </row>
    <row r="1737">
      <c r="A1737" s="76">
        <v>45846.0</v>
      </c>
      <c r="B1737" s="75" t="s">
        <v>6909</v>
      </c>
      <c r="C1737" s="75" t="s">
        <v>171</v>
      </c>
      <c r="D1737" s="75" t="s">
        <v>101</v>
      </c>
    </row>
    <row r="1738">
      <c r="A1738" s="76">
        <v>45846.0</v>
      </c>
      <c r="B1738" s="75" t="s">
        <v>6910</v>
      </c>
      <c r="C1738" s="75" t="s">
        <v>165</v>
      </c>
      <c r="D1738" s="75" t="s">
        <v>102</v>
      </c>
    </row>
    <row r="1739">
      <c r="A1739" s="76">
        <v>45846.0</v>
      </c>
      <c r="B1739" s="75" t="s">
        <v>6911</v>
      </c>
      <c r="C1739" s="75" t="s">
        <v>5518</v>
      </c>
      <c r="D1739" s="75" t="s">
        <v>101</v>
      </c>
    </row>
    <row r="1740">
      <c r="A1740" s="76">
        <v>45846.0</v>
      </c>
      <c r="B1740" s="75" t="s">
        <v>6912</v>
      </c>
      <c r="C1740" s="75" t="s">
        <v>204</v>
      </c>
      <c r="D1740" s="75" t="s">
        <v>101</v>
      </c>
    </row>
    <row r="1741">
      <c r="A1741" s="76">
        <v>45846.0</v>
      </c>
      <c r="B1741" s="75" t="s">
        <v>6913</v>
      </c>
      <c r="C1741" s="75" t="s">
        <v>233</v>
      </c>
      <c r="D1741" s="75" t="s">
        <v>108</v>
      </c>
    </row>
    <row r="1742">
      <c r="A1742" s="76">
        <v>45846.0</v>
      </c>
      <c r="B1742" s="75" t="s">
        <v>6914</v>
      </c>
      <c r="C1742" s="75" t="s">
        <v>5522</v>
      </c>
      <c r="D1742" s="75" t="s">
        <v>101</v>
      </c>
    </row>
    <row r="1743">
      <c r="A1743" s="76">
        <v>45846.0</v>
      </c>
      <c r="B1743" s="75" t="s">
        <v>6915</v>
      </c>
      <c r="C1743" s="75" t="s">
        <v>1945</v>
      </c>
      <c r="D1743" s="75" t="s">
        <v>108</v>
      </c>
    </row>
    <row r="1744">
      <c r="A1744" s="76">
        <v>45846.0</v>
      </c>
      <c r="B1744" s="75" t="s">
        <v>6916</v>
      </c>
      <c r="C1744" s="75" t="s">
        <v>241</v>
      </c>
      <c r="D1744" s="75" t="s">
        <v>106</v>
      </c>
    </row>
    <row r="1745">
      <c r="A1745" s="76">
        <v>45846.0</v>
      </c>
      <c r="B1745" s="75" t="s">
        <v>6917</v>
      </c>
      <c r="C1745" s="75" t="s">
        <v>392</v>
      </c>
      <c r="D1745" s="75" t="s">
        <v>102</v>
      </c>
    </row>
    <row r="1746">
      <c r="A1746" s="76">
        <v>45846.0</v>
      </c>
      <c r="B1746" s="75" t="s">
        <v>6918</v>
      </c>
      <c r="C1746" s="75" t="s">
        <v>266</v>
      </c>
      <c r="D1746" s="75" t="s">
        <v>108</v>
      </c>
    </row>
    <row r="1747">
      <c r="A1747" s="76">
        <v>45846.0</v>
      </c>
      <c r="B1747" s="75" t="s">
        <v>6919</v>
      </c>
      <c r="C1747" s="75" t="s">
        <v>133</v>
      </c>
      <c r="D1747" s="75" t="s">
        <v>108</v>
      </c>
    </row>
    <row r="1748">
      <c r="A1748" s="76">
        <v>45846.0</v>
      </c>
      <c r="B1748" s="75" t="s">
        <v>6920</v>
      </c>
      <c r="C1748" s="75" t="s">
        <v>293</v>
      </c>
      <c r="D1748" s="75" t="s">
        <v>108</v>
      </c>
    </row>
    <row r="1749">
      <c r="A1749" s="76">
        <v>45846.0</v>
      </c>
      <c r="B1749" s="75" t="s">
        <v>6921</v>
      </c>
      <c r="C1749" s="75" t="s">
        <v>357</v>
      </c>
      <c r="D1749" s="75" t="s">
        <v>108</v>
      </c>
    </row>
    <row r="1750">
      <c r="A1750" s="76">
        <v>45846.0</v>
      </c>
      <c r="B1750" s="75" t="s">
        <v>6922</v>
      </c>
      <c r="C1750" s="75" t="s">
        <v>253</v>
      </c>
      <c r="D1750" s="75" t="s">
        <v>108</v>
      </c>
    </row>
    <row r="1751">
      <c r="A1751" s="76">
        <v>45846.0</v>
      </c>
      <c r="B1751" s="75" t="s">
        <v>6923</v>
      </c>
      <c r="C1751" s="75" t="s">
        <v>5485</v>
      </c>
      <c r="D1751" s="75" t="s">
        <v>108</v>
      </c>
    </row>
    <row r="1752">
      <c r="A1752" s="76">
        <v>45846.0</v>
      </c>
      <c r="B1752" s="75" t="s">
        <v>6924</v>
      </c>
      <c r="C1752" s="75" t="s">
        <v>3679</v>
      </c>
      <c r="D1752" s="75" t="s">
        <v>102</v>
      </c>
    </row>
    <row r="1753">
      <c r="A1753" s="76">
        <v>45846.0</v>
      </c>
      <c r="B1753" s="75" t="s">
        <v>6925</v>
      </c>
      <c r="C1753" s="75" t="s">
        <v>296</v>
      </c>
      <c r="D1753" s="75" t="s">
        <v>108</v>
      </c>
    </row>
    <row r="1754">
      <c r="A1754" s="76">
        <v>45846.0</v>
      </c>
      <c r="B1754" s="75" t="s">
        <v>6926</v>
      </c>
      <c r="C1754" s="75" t="s">
        <v>330</v>
      </c>
      <c r="D1754" s="75" t="s">
        <v>101</v>
      </c>
    </row>
    <row r="1755">
      <c r="A1755" s="76">
        <v>45846.0</v>
      </c>
      <c r="B1755" s="75" t="s">
        <v>6927</v>
      </c>
      <c r="C1755" s="75" t="s">
        <v>337</v>
      </c>
      <c r="D1755" s="75" t="s">
        <v>101</v>
      </c>
    </row>
    <row r="1756">
      <c r="A1756" s="76">
        <v>45846.0</v>
      </c>
      <c r="B1756" s="75" t="s">
        <v>6928</v>
      </c>
      <c r="C1756" s="75" t="s">
        <v>173</v>
      </c>
      <c r="D1756" s="75" t="s">
        <v>102</v>
      </c>
    </row>
    <row r="1757">
      <c r="A1757" s="76">
        <v>45846.0</v>
      </c>
      <c r="B1757" s="75" t="s">
        <v>6929</v>
      </c>
      <c r="C1757" s="75" t="s">
        <v>373</v>
      </c>
      <c r="D1757" s="75" t="s">
        <v>101</v>
      </c>
    </row>
    <row r="1758">
      <c r="A1758" s="76">
        <v>45846.0</v>
      </c>
      <c r="B1758" s="75" t="s">
        <v>6930</v>
      </c>
      <c r="C1758" s="75" t="s">
        <v>233</v>
      </c>
      <c r="D1758" s="75" t="s">
        <v>108</v>
      </c>
    </row>
    <row r="1759">
      <c r="A1759" s="76">
        <v>45846.0</v>
      </c>
      <c r="B1759" s="75" t="s">
        <v>6931</v>
      </c>
      <c r="C1759" s="75" t="s">
        <v>279</v>
      </c>
      <c r="D1759" s="75" t="s">
        <v>101</v>
      </c>
    </row>
    <row r="1760">
      <c r="A1760" s="76">
        <v>45846.0</v>
      </c>
      <c r="B1760" s="75" t="s">
        <v>6932</v>
      </c>
      <c r="C1760" s="75" t="s">
        <v>1991</v>
      </c>
      <c r="D1760" s="75" t="s">
        <v>108</v>
      </c>
    </row>
    <row r="1761">
      <c r="A1761" s="76">
        <v>45846.0</v>
      </c>
      <c r="B1761" s="75" t="s">
        <v>6933</v>
      </c>
      <c r="C1761" s="75" t="s">
        <v>337</v>
      </c>
      <c r="D1761" s="75" t="s">
        <v>101</v>
      </c>
    </row>
    <row r="1762">
      <c r="A1762" s="76">
        <v>45846.0</v>
      </c>
      <c r="B1762" s="75" t="s">
        <v>6934</v>
      </c>
      <c r="C1762" s="75" t="s">
        <v>299</v>
      </c>
      <c r="D1762" s="75" t="s">
        <v>109</v>
      </c>
    </row>
    <row r="1763">
      <c r="A1763" s="76">
        <v>45846.0</v>
      </c>
      <c r="B1763" s="75" t="s">
        <v>6935</v>
      </c>
      <c r="C1763" s="75" t="s">
        <v>171</v>
      </c>
      <c r="D1763" s="75" t="s">
        <v>101</v>
      </c>
    </row>
    <row r="1764">
      <c r="A1764" s="76">
        <v>45846.0</v>
      </c>
      <c r="B1764" s="75" t="s">
        <v>6936</v>
      </c>
      <c r="C1764" s="75" t="s">
        <v>244</v>
      </c>
      <c r="D1764" s="75" t="s">
        <v>101</v>
      </c>
    </row>
    <row r="1765">
      <c r="A1765" s="76">
        <v>45846.0</v>
      </c>
      <c r="B1765" s="75" t="s">
        <v>6937</v>
      </c>
      <c r="C1765" s="75" t="s">
        <v>184</v>
      </c>
      <c r="D1765" s="75" t="s">
        <v>102</v>
      </c>
    </row>
    <row r="1766">
      <c r="A1766" s="76">
        <v>45846.0</v>
      </c>
      <c r="B1766" s="75" t="s">
        <v>6938</v>
      </c>
      <c r="C1766" s="75" t="s">
        <v>244</v>
      </c>
      <c r="D1766" s="75" t="s">
        <v>101</v>
      </c>
    </row>
    <row r="1767">
      <c r="A1767" s="76">
        <v>45846.0</v>
      </c>
      <c r="B1767" s="75" t="s">
        <v>6939</v>
      </c>
      <c r="C1767" s="75" t="s">
        <v>389</v>
      </c>
      <c r="D1767" s="75" t="s">
        <v>101</v>
      </c>
    </row>
    <row r="1768">
      <c r="A1768" s="76">
        <v>45846.0</v>
      </c>
      <c r="B1768" s="75" t="s">
        <v>6940</v>
      </c>
      <c r="C1768" s="75" t="s">
        <v>296</v>
      </c>
      <c r="D1768" s="75" t="s">
        <v>108</v>
      </c>
    </row>
    <row r="1769">
      <c r="A1769" s="76">
        <v>45846.0</v>
      </c>
      <c r="B1769" s="75" t="s">
        <v>6941</v>
      </c>
      <c r="C1769" s="75" t="s">
        <v>135</v>
      </c>
      <c r="D1769" s="75" t="s">
        <v>104</v>
      </c>
    </row>
    <row r="1770">
      <c r="A1770" s="76">
        <v>45846.0</v>
      </c>
      <c r="B1770" s="75" t="s">
        <v>6942</v>
      </c>
      <c r="C1770" s="75" t="s">
        <v>115</v>
      </c>
      <c r="D1770" s="75" t="s">
        <v>102</v>
      </c>
    </row>
    <row r="1771">
      <c r="A1771" s="76">
        <v>45846.0</v>
      </c>
      <c r="B1771" s="75" t="s">
        <v>6943</v>
      </c>
      <c r="C1771" s="75" t="s">
        <v>333</v>
      </c>
      <c r="D1771" s="75" t="s">
        <v>105</v>
      </c>
    </row>
    <row r="1772">
      <c r="A1772" s="76">
        <v>45846.0</v>
      </c>
      <c r="B1772" s="75" t="s">
        <v>6944</v>
      </c>
      <c r="C1772" s="75" t="s">
        <v>192</v>
      </c>
      <c r="D1772" s="75" t="s">
        <v>101</v>
      </c>
    </row>
    <row r="1773">
      <c r="A1773" s="76">
        <v>45846.0</v>
      </c>
      <c r="B1773" s="75" t="s">
        <v>6945</v>
      </c>
      <c r="C1773" s="75" t="s">
        <v>271</v>
      </c>
      <c r="D1773" s="75" t="s">
        <v>101</v>
      </c>
    </row>
    <row r="1774">
      <c r="A1774" s="76">
        <v>45846.0</v>
      </c>
      <c r="B1774" s="75" t="s">
        <v>6946</v>
      </c>
      <c r="C1774" s="75" t="s">
        <v>1945</v>
      </c>
      <c r="D1774" s="75" t="s">
        <v>108</v>
      </c>
    </row>
    <row r="1775">
      <c r="A1775" s="76">
        <v>45846.0</v>
      </c>
      <c r="B1775" s="75" t="s">
        <v>6947</v>
      </c>
      <c r="C1775" s="75" t="s">
        <v>168</v>
      </c>
      <c r="D1775" s="75" t="s">
        <v>102</v>
      </c>
    </row>
    <row r="1776">
      <c r="A1776" s="76">
        <v>45846.0</v>
      </c>
      <c r="B1776" s="75" t="s">
        <v>6948</v>
      </c>
      <c r="C1776" s="75" t="s">
        <v>297</v>
      </c>
      <c r="D1776" s="75" t="s">
        <v>101</v>
      </c>
    </row>
    <row r="1777">
      <c r="A1777" s="76">
        <v>45846.0</v>
      </c>
      <c r="B1777" s="75" t="s">
        <v>6949</v>
      </c>
      <c r="C1777" s="75" t="s">
        <v>282</v>
      </c>
      <c r="D1777" s="75" t="s">
        <v>108</v>
      </c>
    </row>
    <row r="1778">
      <c r="A1778" s="76">
        <v>45846.0</v>
      </c>
      <c r="B1778" s="75" t="s">
        <v>6950</v>
      </c>
      <c r="C1778" s="75" t="s">
        <v>117</v>
      </c>
      <c r="D1778" s="75" t="s">
        <v>101</v>
      </c>
    </row>
    <row r="1779">
      <c r="A1779" s="76">
        <v>45846.0</v>
      </c>
      <c r="B1779" s="75" t="s">
        <v>6951</v>
      </c>
      <c r="C1779" s="75" t="s">
        <v>2092</v>
      </c>
      <c r="D1779" s="75" t="s">
        <v>108</v>
      </c>
    </row>
    <row r="1780">
      <c r="A1780" s="76">
        <v>45846.0</v>
      </c>
      <c r="B1780" s="75" t="s">
        <v>6838</v>
      </c>
      <c r="C1780" s="75" t="s">
        <v>133</v>
      </c>
      <c r="D1780" s="75" t="s">
        <v>109</v>
      </c>
    </row>
    <row r="1781">
      <c r="A1781" s="76">
        <v>45846.0</v>
      </c>
      <c r="B1781" s="75" t="s">
        <v>6838</v>
      </c>
      <c r="C1781" s="75" t="s">
        <v>133</v>
      </c>
      <c r="D1781" s="75" t="s">
        <v>109</v>
      </c>
    </row>
    <row r="1782">
      <c r="A1782" s="76">
        <v>45846.0</v>
      </c>
      <c r="B1782" s="75" t="s">
        <v>6838</v>
      </c>
      <c r="C1782" s="75" t="s">
        <v>133</v>
      </c>
      <c r="D1782" s="75" t="s">
        <v>109</v>
      </c>
    </row>
    <row r="1783">
      <c r="A1783" s="76">
        <v>45846.0</v>
      </c>
      <c r="B1783" s="75" t="s">
        <v>6952</v>
      </c>
      <c r="C1783" s="75" t="s">
        <v>5366</v>
      </c>
      <c r="D1783" s="75" t="s">
        <v>106</v>
      </c>
    </row>
    <row r="1784">
      <c r="A1784" s="76">
        <v>45846.0</v>
      </c>
      <c r="B1784" s="75" t="s">
        <v>6953</v>
      </c>
      <c r="C1784" s="75" t="s">
        <v>2010</v>
      </c>
      <c r="D1784" s="75" t="s">
        <v>101</v>
      </c>
    </row>
    <row r="1785">
      <c r="A1785" s="76">
        <v>45846.0</v>
      </c>
      <c r="B1785" s="75" t="s">
        <v>6954</v>
      </c>
      <c r="C1785" s="75" t="s">
        <v>2087</v>
      </c>
      <c r="D1785" s="75" t="s">
        <v>102</v>
      </c>
    </row>
    <row r="1786">
      <c r="A1786" s="76">
        <v>45846.0</v>
      </c>
      <c r="B1786" s="75" t="s">
        <v>6955</v>
      </c>
      <c r="C1786" s="75" t="s">
        <v>3766</v>
      </c>
      <c r="D1786" s="75" t="s">
        <v>101</v>
      </c>
    </row>
    <row r="1787">
      <c r="A1787" s="76">
        <v>45846.0</v>
      </c>
      <c r="B1787" s="75" t="s">
        <v>6956</v>
      </c>
      <c r="C1787" s="75" t="s">
        <v>280</v>
      </c>
      <c r="D1787" s="75" t="s">
        <v>108</v>
      </c>
    </row>
    <row r="1788">
      <c r="A1788" s="76">
        <v>45846.0</v>
      </c>
      <c r="B1788" s="75" t="s">
        <v>6957</v>
      </c>
      <c r="C1788" s="75" t="s">
        <v>2045</v>
      </c>
      <c r="D1788" s="75" t="s">
        <v>108</v>
      </c>
    </row>
    <row r="1789">
      <c r="A1789" s="76">
        <v>45846.0</v>
      </c>
      <c r="B1789" s="75" t="s">
        <v>6837</v>
      </c>
      <c r="C1789" s="75" t="s">
        <v>290</v>
      </c>
      <c r="D1789" s="75" t="s">
        <v>109</v>
      </c>
    </row>
    <row r="1790">
      <c r="A1790" s="76">
        <v>45846.0</v>
      </c>
      <c r="B1790" s="75" t="s">
        <v>6837</v>
      </c>
      <c r="C1790" s="75" t="s">
        <v>290</v>
      </c>
      <c r="D1790" s="75" t="s">
        <v>109</v>
      </c>
    </row>
    <row r="1791">
      <c r="A1791" s="76">
        <v>45846.0</v>
      </c>
      <c r="B1791" s="75" t="s">
        <v>6958</v>
      </c>
      <c r="C1791" s="75" t="s">
        <v>165</v>
      </c>
      <c r="D1791" s="75" t="s">
        <v>102</v>
      </c>
    </row>
    <row r="1792">
      <c r="A1792" s="76">
        <v>45846.0</v>
      </c>
      <c r="B1792" s="75" t="s">
        <v>6959</v>
      </c>
      <c r="C1792" s="75" t="s">
        <v>2092</v>
      </c>
      <c r="D1792" s="75" t="s">
        <v>108</v>
      </c>
    </row>
    <row r="1793">
      <c r="A1793" s="76">
        <v>45846.0</v>
      </c>
      <c r="B1793" s="75" t="s">
        <v>6960</v>
      </c>
      <c r="C1793" s="75" t="s">
        <v>398</v>
      </c>
      <c r="D1793" s="75" t="s">
        <v>101</v>
      </c>
    </row>
    <row r="1794">
      <c r="A1794" s="76">
        <v>45846.0</v>
      </c>
      <c r="B1794" s="75" t="s">
        <v>6961</v>
      </c>
      <c r="C1794" s="75" t="s">
        <v>3762</v>
      </c>
      <c r="D1794" s="75" t="s">
        <v>108</v>
      </c>
    </row>
    <row r="1795">
      <c r="A1795" s="76">
        <v>45846.0</v>
      </c>
      <c r="B1795" s="75" t="s">
        <v>6962</v>
      </c>
      <c r="C1795" s="75" t="s">
        <v>315</v>
      </c>
      <c r="D1795" s="75" t="s">
        <v>101</v>
      </c>
    </row>
    <row r="1796">
      <c r="A1796" s="76">
        <v>45846.0</v>
      </c>
      <c r="B1796" s="75" t="s">
        <v>6861</v>
      </c>
      <c r="C1796" s="75" t="s">
        <v>3632</v>
      </c>
      <c r="D1796" s="75" t="s">
        <v>108</v>
      </c>
    </row>
    <row r="1797">
      <c r="A1797" s="76">
        <v>45846.0</v>
      </c>
      <c r="B1797" s="75" t="s">
        <v>6963</v>
      </c>
      <c r="C1797" s="75" t="s">
        <v>166</v>
      </c>
      <c r="D1797" s="75" t="s">
        <v>109</v>
      </c>
    </row>
    <row r="1798">
      <c r="A1798" s="76">
        <v>45846.0</v>
      </c>
      <c r="B1798" s="75" t="s">
        <v>6908</v>
      </c>
      <c r="C1798" s="75" t="s">
        <v>135</v>
      </c>
      <c r="D1798" s="75" t="s">
        <v>102</v>
      </c>
    </row>
    <row r="1799">
      <c r="A1799" s="76">
        <v>45846.0</v>
      </c>
      <c r="B1799" s="75" t="s">
        <v>6964</v>
      </c>
      <c r="C1799" s="75" t="s">
        <v>157</v>
      </c>
      <c r="D1799" s="75" t="s">
        <v>109</v>
      </c>
    </row>
    <row r="1800">
      <c r="A1800" s="76">
        <v>45846.0</v>
      </c>
      <c r="B1800" s="75" t="s">
        <v>6965</v>
      </c>
      <c r="C1800" s="75" t="s">
        <v>217</v>
      </c>
      <c r="D1800" s="75" t="s">
        <v>108</v>
      </c>
    </row>
    <row r="1801">
      <c r="A1801" s="76">
        <v>45846.0</v>
      </c>
      <c r="B1801" s="75" t="s">
        <v>6966</v>
      </c>
      <c r="C1801" s="75" t="s">
        <v>117</v>
      </c>
      <c r="D1801" s="75" t="s">
        <v>101</v>
      </c>
    </row>
    <row r="1802">
      <c r="A1802" s="76">
        <v>45846.0</v>
      </c>
      <c r="B1802" s="75" t="s">
        <v>6967</v>
      </c>
      <c r="C1802" s="75" t="s">
        <v>3666</v>
      </c>
      <c r="D1802" s="75" t="s">
        <v>102</v>
      </c>
    </row>
    <row r="1803">
      <c r="A1803" s="76">
        <v>45846.0</v>
      </c>
      <c r="B1803" s="75" t="s">
        <v>6968</v>
      </c>
      <c r="C1803" s="75" t="s">
        <v>323</v>
      </c>
      <c r="D1803" s="75" t="s">
        <v>108</v>
      </c>
    </row>
    <row r="1804">
      <c r="A1804" s="76">
        <v>45846.0</v>
      </c>
      <c r="B1804" s="75" t="s">
        <v>6969</v>
      </c>
      <c r="C1804" s="75" t="s">
        <v>253</v>
      </c>
      <c r="D1804" s="75" t="s">
        <v>108</v>
      </c>
    </row>
    <row r="1805">
      <c r="A1805" s="76">
        <v>45846.0</v>
      </c>
      <c r="B1805" s="75" t="s">
        <v>6970</v>
      </c>
      <c r="C1805" s="75" t="s">
        <v>5522</v>
      </c>
      <c r="D1805" s="75" t="s">
        <v>101</v>
      </c>
    </row>
    <row r="1806">
      <c r="A1806" s="76">
        <v>45846.0</v>
      </c>
      <c r="B1806" s="75" t="s">
        <v>6971</v>
      </c>
      <c r="C1806" s="75" t="s">
        <v>5522</v>
      </c>
      <c r="D1806" s="75" t="s">
        <v>101</v>
      </c>
    </row>
    <row r="1807">
      <c r="A1807" s="76">
        <v>45846.0</v>
      </c>
      <c r="B1807" s="75" t="s">
        <v>6865</v>
      </c>
      <c r="C1807" s="75" t="s">
        <v>392</v>
      </c>
      <c r="D1807" s="75" t="s">
        <v>102</v>
      </c>
    </row>
    <row r="1808">
      <c r="A1808" s="76">
        <v>45846.0</v>
      </c>
      <c r="B1808" s="75" t="s">
        <v>6972</v>
      </c>
      <c r="C1808" s="75" t="s">
        <v>162</v>
      </c>
      <c r="D1808" s="75" t="s">
        <v>105</v>
      </c>
    </row>
    <row r="1809">
      <c r="A1809" s="76">
        <v>45846.0</v>
      </c>
      <c r="B1809" s="75" t="s">
        <v>6973</v>
      </c>
      <c r="C1809" s="75" t="s">
        <v>197</v>
      </c>
      <c r="D1809" s="75" t="s">
        <v>102</v>
      </c>
    </row>
    <row r="1810">
      <c r="A1810" s="76">
        <v>45846.0</v>
      </c>
      <c r="B1810" s="75" t="s">
        <v>6974</v>
      </c>
      <c r="C1810" s="75" t="s">
        <v>142</v>
      </c>
      <c r="D1810" s="75" t="s">
        <v>108</v>
      </c>
    </row>
    <row r="1811">
      <c r="A1811" s="76">
        <v>45846.0</v>
      </c>
      <c r="B1811" s="75" t="s">
        <v>6975</v>
      </c>
      <c r="C1811" s="75" t="s">
        <v>181</v>
      </c>
      <c r="D1811" s="75" t="s">
        <v>101</v>
      </c>
    </row>
    <row r="1812">
      <c r="A1812" s="76">
        <v>45846.0</v>
      </c>
      <c r="B1812" s="75" t="s">
        <v>6976</v>
      </c>
      <c r="C1812" s="75" t="s">
        <v>252</v>
      </c>
      <c r="D1812" s="75" t="s">
        <v>102</v>
      </c>
    </row>
    <row r="1813">
      <c r="A1813" s="76">
        <v>45846.0</v>
      </c>
      <c r="B1813" s="75" t="s">
        <v>6977</v>
      </c>
      <c r="C1813" s="75" t="s">
        <v>165</v>
      </c>
      <c r="D1813" s="75" t="s">
        <v>105</v>
      </c>
    </row>
    <row r="1814">
      <c r="A1814" s="76">
        <v>45846.0</v>
      </c>
      <c r="B1814" s="75" t="s">
        <v>6978</v>
      </c>
      <c r="C1814" s="75" t="s">
        <v>410</v>
      </c>
      <c r="D1814" s="75" t="s">
        <v>108</v>
      </c>
    </row>
    <row r="1815">
      <c r="A1815" s="76">
        <v>45846.0</v>
      </c>
      <c r="B1815" s="75" t="s">
        <v>6979</v>
      </c>
      <c r="C1815" s="75" t="s">
        <v>5509</v>
      </c>
      <c r="D1815" s="75" t="s">
        <v>101</v>
      </c>
    </row>
    <row r="1816">
      <c r="A1816" s="76">
        <v>45846.0</v>
      </c>
      <c r="B1816" s="75" t="s">
        <v>6980</v>
      </c>
      <c r="C1816" s="75" t="s">
        <v>330</v>
      </c>
      <c r="D1816" s="75" t="s">
        <v>101</v>
      </c>
    </row>
    <row r="1817">
      <c r="A1817" s="76">
        <v>45846.0</v>
      </c>
      <c r="B1817" s="75" t="s">
        <v>6981</v>
      </c>
      <c r="C1817" s="75" t="s">
        <v>410</v>
      </c>
      <c r="D1817" s="75" t="s">
        <v>108</v>
      </c>
    </row>
    <row r="1818">
      <c r="A1818" s="76">
        <v>45846.0</v>
      </c>
      <c r="B1818" s="75" t="s">
        <v>6982</v>
      </c>
      <c r="C1818" s="75" t="s">
        <v>123</v>
      </c>
      <c r="D1818" s="75" t="s">
        <v>108</v>
      </c>
    </row>
    <row r="1819">
      <c r="A1819" s="76">
        <v>45846.0</v>
      </c>
      <c r="B1819" s="75" t="s">
        <v>6983</v>
      </c>
      <c r="C1819" s="75" t="s">
        <v>299</v>
      </c>
      <c r="D1819" s="75" t="s">
        <v>108</v>
      </c>
    </row>
    <row r="1820">
      <c r="A1820" s="76">
        <v>45846.0</v>
      </c>
      <c r="B1820" s="75" t="s">
        <v>6984</v>
      </c>
      <c r="C1820" s="75" t="s">
        <v>5522</v>
      </c>
      <c r="D1820" s="75" t="s">
        <v>101</v>
      </c>
    </row>
    <row r="1821">
      <c r="A1821" s="76">
        <v>45846.0</v>
      </c>
      <c r="B1821" s="75" t="s">
        <v>6985</v>
      </c>
      <c r="C1821" s="75" t="s">
        <v>373</v>
      </c>
      <c r="D1821" s="75" t="s">
        <v>101</v>
      </c>
    </row>
    <row r="1822">
      <c r="A1822" s="76">
        <v>45846.0</v>
      </c>
      <c r="B1822" s="75" t="s">
        <v>6986</v>
      </c>
      <c r="C1822" s="75" t="s">
        <v>152</v>
      </c>
      <c r="D1822" s="75" t="s">
        <v>108</v>
      </c>
    </row>
    <row r="1823">
      <c r="A1823" s="76">
        <v>45846.0</v>
      </c>
      <c r="B1823" s="75" t="s">
        <v>6987</v>
      </c>
      <c r="C1823" s="75" t="s">
        <v>217</v>
      </c>
      <c r="D1823" s="75" t="s">
        <v>108</v>
      </c>
    </row>
    <row r="1824">
      <c r="A1824" s="76">
        <v>45846.0</v>
      </c>
      <c r="B1824" s="75" t="s">
        <v>6988</v>
      </c>
      <c r="C1824" s="75" t="s">
        <v>389</v>
      </c>
      <c r="D1824" s="75" t="s">
        <v>101</v>
      </c>
    </row>
    <row r="1825">
      <c r="A1825" s="76">
        <v>45846.0</v>
      </c>
      <c r="B1825" s="75" t="s">
        <v>6989</v>
      </c>
      <c r="C1825" s="75" t="s">
        <v>5447</v>
      </c>
      <c r="D1825" s="75" t="s">
        <v>102</v>
      </c>
    </row>
    <row r="1826">
      <c r="A1826" s="76">
        <v>45846.0</v>
      </c>
      <c r="B1826" s="75" t="s">
        <v>6990</v>
      </c>
      <c r="C1826" s="75" t="s">
        <v>221</v>
      </c>
      <c r="D1826" s="75" t="s">
        <v>101</v>
      </c>
    </row>
    <row r="1827">
      <c r="A1827" s="76">
        <v>45846.0</v>
      </c>
      <c r="B1827" s="75" t="s">
        <v>6991</v>
      </c>
      <c r="C1827" s="75" t="s">
        <v>2092</v>
      </c>
      <c r="D1827" s="75" t="s">
        <v>108</v>
      </c>
    </row>
    <row r="1828">
      <c r="A1828" s="76">
        <v>45846.0</v>
      </c>
      <c r="B1828" s="75" t="s">
        <v>6992</v>
      </c>
      <c r="C1828" s="75" t="s">
        <v>2045</v>
      </c>
      <c r="D1828" s="75" t="s">
        <v>108</v>
      </c>
    </row>
    <row r="1829">
      <c r="A1829" s="76">
        <v>45846.0</v>
      </c>
      <c r="B1829" s="75" t="s">
        <v>6993</v>
      </c>
      <c r="C1829" s="75" t="s">
        <v>398</v>
      </c>
      <c r="D1829" s="75" t="s">
        <v>101</v>
      </c>
    </row>
    <row r="1830">
      <c r="A1830" s="76">
        <v>45846.0</v>
      </c>
      <c r="B1830" s="75" t="s">
        <v>6838</v>
      </c>
      <c r="C1830" s="75" t="s">
        <v>133</v>
      </c>
      <c r="D1830" s="75" t="s">
        <v>109</v>
      </c>
    </row>
    <row r="1831">
      <c r="A1831" s="76">
        <v>45846.0</v>
      </c>
      <c r="B1831" s="75" t="s">
        <v>6837</v>
      </c>
      <c r="C1831" s="75" t="s">
        <v>290</v>
      </c>
      <c r="D1831" s="75" t="s">
        <v>109</v>
      </c>
    </row>
    <row r="1832">
      <c r="A1832" s="76">
        <v>45846.0</v>
      </c>
      <c r="B1832" s="75" t="s">
        <v>6837</v>
      </c>
      <c r="C1832" s="75" t="s">
        <v>290</v>
      </c>
      <c r="D1832" s="75" t="s">
        <v>109</v>
      </c>
    </row>
    <row r="1833">
      <c r="A1833" s="76">
        <v>45846.0</v>
      </c>
      <c r="B1833" s="75" t="s">
        <v>6837</v>
      </c>
      <c r="C1833" s="75" t="s">
        <v>290</v>
      </c>
      <c r="D1833" s="75" t="s">
        <v>109</v>
      </c>
    </row>
    <row r="1834">
      <c r="A1834" s="76">
        <v>45846.0</v>
      </c>
      <c r="B1834" s="75" t="s">
        <v>6837</v>
      </c>
      <c r="C1834" s="75" t="s">
        <v>290</v>
      </c>
      <c r="D1834" s="75" t="s">
        <v>109</v>
      </c>
    </row>
    <row r="1835">
      <c r="A1835" s="76">
        <v>45846.0</v>
      </c>
      <c r="B1835" s="75" t="s">
        <v>6838</v>
      </c>
      <c r="C1835" s="75" t="s">
        <v>133</v>
      </c>
      <c r="D1835" s="75" t="s">
        <v>109</v>
      </c>
    </row>
    <row r="1836">
      <c r="A1836" s="76">
        <v>45846.0</v>
      </c>
      <c r="B1836" s="75" t="s">
        <v>6838</v>
      </c>
      <c r="C1836" s="75" t="s">
        <v>133</v>
      </c>
      <c r="D1836" s="75" t="s">
        <v>109</v>
      </c>
    </row>
    <row r="1837">
      <c r="A1837" s="76">
        <v>45846.0</v>
      </c>
      <c r="B1837" s="75" t="s">
        <v>6838</v>
      </c>
      <c r="C1837" s="75" t="s">
        <v>133</v>
      </c>
      <c r="D1837" s="75" t="s">
        <v>109</v>
      </c>
    </row>
    <row r="1838">
      <c r="A1838" s="76">
        <v>45846.0</v>
      </c>
      <c r="B1838" s="75" t="s">
        <v>6994</v>
      </c>
      <c r="C1838" s="75" t="s">
        <v>3723</v>
      </c>
      <c r="D1838" s="75" t="s">
        <v>101</v>
      </c>
    </row>
    <row r="1839">
      <c r="A1839" s="76">
        <v>45846.0</v>
      </c>
      <c r="B1839" s="75" t="s">
        <v>6995</v>
      </c>
      <c r="C1839" s="75" t="s">
        <v>2087</v>
      </c>
      <c r="D1839" s="75" t="s">
        <v>103</v>
      </c>
    </row>
    <row r="1840">
      <c r="A1840" s="76">
        <v>45846.0</v>
      </c>
      <c r="B1840" s="75" t="s">
        <v>6943</v>
      </c>
      <c r="C1840" s="75" t="s">
        <v>333</v>
      </c>
      <c r="D1840" s="75" t="s">
        <v>105</v>
      </c>
    </row>
    <row r="1841">
      <c r="A1841" s="76">
        <v>45846.0</v>
      </c>
      <c r="B1841" s="75" t="s">
        <v>6996</v>
      </c>
      <c r="C1841" s="75" t="s">
        <v>410</v>
      </c>
      <c r="D1841" s="75" t="s">
        <v>108</v>
      </c>
    </row>
    <row r="1842">
      <c r="A1842" s="76">
        <v>45846.0</v>
      </c>
      <c r="B1842" s="75" t="s">
        <v>6997</v>
      </c>
      <c r="C1842" s="75" t="s">
        <v>147</v>
      </c>
      <c r="D1842" s="75" t="s">
        <v>102</v>
      </c>
    </row>
    <row r="1843">
      <c r="A1843" s="76">
        <v>45846.0</v>
      </c>
      <c r="B1843" s="75" t="s">
        <v>6998</v>
      </c>
      <c r="C1843" s="75" t="s">
        <v>279</v>
      </c>
      <c r="D1843" s="75" t="s">
        <v>101</v>
      </c>
    </row>
    <row r="1844">
      <c r="A1844" s="76">
        <v>45846.0</v>
      </c>
      <c r="B1844" s="75" t="s">
        <v>6999</v>
      </c>
      <c r="C1844" s="75" t="s">
        <v>171</v>
      </c>
      <c r="D1844" s="75" t="s">
        <v>101</v>
      </c>
    </row>
    <row r="1845">
      <c r="A1845" s="76">
        <v>45846.0</v>
      </c>
      <c r="B1845" s="75" t="s">
        <v>7000</v>
      </c>
      <c r="C1845" s="75" t="s">
        <v>2092</v>
      </c>
      <c r="D1845" s="75" t="s">
        <v>109</v>
      </c>
    </row>
    <row r="1846">
      <c r="A1846" s="76">
        <v>45846.0</v>
      </c>
      <c r="B1846" s="75" t="s">
        <v>7001</v>
      </c>
      <c r="C1846" s="75" t="s">
        <v>357</v>
      </c>
      <c r="D1846" s="75" t="s">
        <v>108</v>
      </c>
    </row>
    <row r="1847">
      <c r="A1847" s="76">
        <v>45846.0</v>
      </c>
      <c r="B1847" s="75" t="s">
        <v>7002</v>
      </c>
      <c r="C1847" s="75" t="s">
        <v>166</v>
      </c>
      <c r="D1847" s="75" t="s">
        <v>111</v>
      </c>
    </row>
    <row r="1848">
      <c r="A1848" s="76">
        <v>45846.0</v>
      </c>
      <c r="B1848" s="75" t="s">
        <v>6929</v>
      </c>
      <c r="C1848" s="75" t="s">
        <v>373</v>
      </c>
      <c r="D1848" s="75" t="s">
        <v>101</v>
      </c>
    </row>
    <row r="1849">
      <c r="A1849" s="76">
        <v>45846.0</v>
      </c>
      <c r="B1849" s="75" t="s">
        <v>7003</v>
      </c>
      <c r="C1849" s="75" t="s">
        <v>181</v>
      </c>
      <c r="D1849" s="75" t="s">
        <v>101</v>
      </c>
    </row>
    <row r="1850">
      <c r="A1850" s="76">
        <v>45846.0</v>
      </c>
      <c r="B1850" s="75" t="s">
        <v>7004</v>
      </c>
      <c r="C1850" s="75" t="s">
        <v>299</v>
      </c>
      <c r="D1850" s="75" t="s">
        <v>109</v>
      </c>
    </row>
    <row r="1851">
      <c r="A1851" s="76">
        <v>45846.0</v>
      </c>
      <c r="B1851" s="75" t="s">
        <v>7005</v>
      </c>
      <c r="C1851" s="75" t="s">
        <v>233</v>
      </c>
      <c r="D1851" s="75" t="s">
        <v>108</v>
      </c>
    </row>
    <row r="1852">
      <c r="A1852" s="76">
        <v>45846.0</v>
      </c>
      <c r="B1852" s="75" t="s">
        <v>7006</v>
      </c>
      <c r="C1852" s="75" t="s">
        <v>315</v>
      </c>
      <c r="D1852" s="75" t="s">
        <v>108</v>
      </c>
    </row>
    <row r="1853">
      <c r="A1853" s="76">
        <v>45846.0</v>
      </c>
      <c r="B1853" s="75" t="s">
        <v>7007</v>
      </c>
      <c r="C1853" s="75" t="s">
        <v>166</v>
      </c>
      <c r="D1853" s="75" t="s">
        <v>108</v>
      </c>
    </row>
    <row r="1854">
      <c r="A1854" s="76">
        <v>45846.0</v>
      </c>
      <c r="B1854" s="75" t="s">
        <v>7008</v>
      </c>
      <c r="C1854" s="75" t="s">
        <v>1991</v>
      </c>
      <c r="D1854" s="75" t="s">
        <v>108</v>
      </c>
    </row>
    <row r="1855">
      <c r="A1855" s="76">
        <v>45846.0</v>
      </c>
      <c r="B1855" s="75" t="s">
        <v>6938</v>
      </c>
      <c r="C1855" s="75" t="s">
        <v>244</v>
      </c>
      <c r="D1855" s="75" t="s">
        <v>101</v>
      </c>
    </row>
    <row r="1856">
      <c r="A1856" s="76">
        <v>45846.0</v>
      </c>
      <c r="B1856" s="75" t="s">
        <v>7009</v>
      </c>
      <c r="C1856" s="75" t="s">
        <v>389</v>
      </c>
      <c r="D1856" s="75" t="s">
        <v>102</v>
      </c>
    </row>
    <row r="1857">
      <c r="A1857" s="76">
        <v>45846.0</v>
      </c>
      <c r="B1857" s="75" t="s">
        <v>7010</v>
      </c>
      <c r="C1857" s="75" t="s">
        <v>138</v>
      </c>
      <c r="D1857" s="75" t="s">
        <v>102</v>
      </c>
    </row>
    <row r="1858">
      <c r="A1858" s="76">
        <v>45846.0</v>
      </c>
      <c r="B1858" s="75" t="s">
        <v>7011</v>
      </c>
      <c r="C1858" s="75" t="s">
        <v>1991</v>
      </c>
      <c r="D1858" s="75" t="s">
        <v>108</v>
      </c>
    </row>
    <row r="1859">
      <c r="A1859" s="76">
        <v>45846.0</v>
      </c>
      <c r="B1859" s="75" t="s">
        <v>7012</v>
      </c>
      <c r="C1859" s="75" t="s">
        <v>184</v>
      </c>
      <c r="D1859" s="75" t="s">
        <v>102</v>
      </c>
    </row>
    <row r="1860">
      <c r="A1860" s="76">
        <v>45846.0</v>
      </c>
      <c r="B1860" s="75" t="s">
        <v>7013</v>
      </c>
      <c r="C1860" s="75" t="s">
        <v>434</v>
      </c>
      <c r="D1860" s="75" t="s">
        <v>106</v>
      </c>
    </row>
    <row r="1861">
      <c r="A1861" s="76">
        <v>45846.0</v>
      </c>
      <c r="B1861" s="75" t="s">
        <v>7014</v>
      </c>
      <c r="C1861" s="75" t="s">
        <v>133</v>
      </c>
      <c r="D1861" s="75" t="s">
        <v>108</v>
      </c>
    </row>
    <row r="1862">
      <c r="A1862" s="76">
        <v>45846.0</v>
      </c>
      <c r="B1862" s="75" t="s">
        <v>7015</v>
      </c>
      <c r="C1862" s="75" t="s">
        <v>293</v>
      </c>
      <c r="D1862" s="75" t="s">
        <v>108</v>
      </c>
    </row>
    <row r="1863">
      <c r="A1863" s="76">
        <v>45846.0</v>
      </c>
      <c r="B1863" s="75" t="s">
        <v>7016</v>
      </c>
      <c r="C1863" s="75" t="s">
        <v>392</v>
      </c>
      <c r="D1863" s="75" t="s">
        <v>102</v>
      </c>
    </row>
    <row r="1864">
      <c r="A1864" s="76">
        <v>45846.0</v>
      </c>
      <c r="B1864" s="75" t="s">
        <v>7017</v>
      </c>
      <c r="C1864" s="75" t="s">
        <v>280</v>
      </c>
      <c r="D1864" s="75" t="s">
        <v>108</v>
      </c>
    </row>
    <row r="1865">
      <c r="A1865" s="76">
        <v>45846.0</v>
      </c>
      <c r="B1865" s="75" t="s">
        <v>7018</v>
      </c>
      <c r="C1865" s="75" t="s">
        <v>5507</v>
      </c>
      <c r="D1865" s="75" t="s">
        <v>107</v>
      </c>
    </row>
    <row r="1866">
      <c r="A1866" s="76">
        <v>45846.0</v>
      </c>
      <c r="B1866" s="75" t="s">
        <v>7019</v>
      </c>
      <c r="C1866" s="75" t="s">
        <v>418</v>
      </c>
      <c r="D1866" s="75" t="s">
        <v>108</v>
      </c>
    </row>
    <row r="1867">
      <c r="A1867" s="76">
        <v>45846.0</v>
      </c>
      <c r="B1867" s="75" t="s">
        <v>7020</v>
      </c>
      <c r="C1867" s="75" t="s">
        <v>117</v>
      </c>
      <c r="D1867" s="75" t="s">
        <v>105</v>
      </c>
    </row>
    <row r="1868">
      <c r="A1868" s="76">
        <v>45846.0</v>
      </c>
      <c r="B1868" s="75" t="s">
        <v>7021</v>
      </c>
      <c r="C1868" s="75" t="s">
        <v>299</v>
      </c>
      <c r="D1868" s="75" t="s">
        <v>108</v>
      </c>
    </row>
    <row r="1869">
      <c r="A1869" s="76">
        <v>45846.0</v>
      </c>
      <c r="B1869" s="75" t="s">
        <v>7022</v>
      </c>
      <c r="C1869" s="75" t="s">
        <v>5392</v>
      </c>
      <c r="D1869" s="75" t="s">
        <v>101</v>
      </c>
    </row>
    <row r="1870">
      <c r="A1870" s="76">
        <v>45846.0</v>
      </c>
      <c r="B1870" s="75" t="s">
        <v>7023</v>
      </c>
      <c r="C1870" s="75" t="s">
        <v>247</v>
      </c>
      <c r="D1870" s="75" t="s">
        <v>108</v>
      </c>
    </row>
    <row r="1871">
      <c r="A1871" s="76">
        <v>45846.0</v>
      </c>
      <c r="B1871" s="75" t="s">
        <v>7024</v>
      </c>
      <c r="C1871" s="75" t="s">
        <v>123</v>
      </c>
      <c r="D1871" s="75" t="s">
        <v>108</v>
      </c>
    </row>
    <row r="1872">
      <c r="A1872" s="76">
        <v>45846.0</v>
      </c>
      <c r="B1872" s="75" t="s">
        <v>7025</v>
      </c>
      <c r="C1872" s="75" t="s">
        <v>171</v>
      </c>
      <c r="D1872" s="75" t="s">
        <v>101</v>
      </c>
    </row>
    <row r="1873">
      <c r="A1873" s="76">
        <v>45846.0</v>
      </c>
      <c r="B1873" s="75" t="s">
        <v>7026</v>
      </c>
      <c r="C1873" s="75" t="s">
        <v>133</v>
      </c>
      <c r="D1873" s="75" t="s">
        <v>108</v>
      </c>
    </row>
    <row r="1874">
      <c r="A1874" s="76">
        <v>45846.0</v>
      </c>
      <c r="B1874" s="75" t="s">
        <v>6986</v>
      </c>
      <c r="C1874" s="75" t="s">
        <v>152</v>
      </c>
      <c r="D1874" s="75" t="s">
        <v>108</v>
      </c>
    </row>
    <row r="1875">
      <c r="A1875" s="76">
        <v>45846.0</v>
      </c>
      <c r="B1875" s="75" t="s">
        <v>7027</v>
      </c>
      <c r="C1875" s="75" t="s">
        <v>382</v>
      </c>
      <c r="D1875" s="75" t="s">
        <v>101</v>
      </c>
    </row>
    <row r="1876">
      <c r="A1876" s="76">
        <v>45846.0</v>
      </c>
      <c r="B1876" s="75" t="s">
        <v>7028</v>
      </c>
      <c r="C1876" s="75" t="s">
        <v>233</v>
      </c>
      <c r="D1876" s="75" t="s">
        <v>108</v>
      </c>
    </row>
    <row r="1877">
      <c r="A1877" s="76">
        <v>45846.0</v>
      </c>
      <c r="B1877" s="75" t="s">
        <v>7029</v>
      </c>
      <c r="C1877" s="75" t="s">
        <v>233</v>
      </c>
      <c r="D1877" s="75" t="s">
        <v>109</v>
      </c>
    </row>
    <row r="1878">
      <c r="A1878" s="76">
        <v>45846.0</v>
      </c>
      <c r="B1878" s="75" t="s">
        <v>7030</v>
      </c>
      <c r="C1878" s="75" t="s">
        <v>398</v>
      </c>
      <c r="D1878" s="75" t="s">
        <v>101</v>
      </c>
    </row>
    <row r="1879">
      <c r="A1879" s="76">
        <v>45846.0</v>
      </c>
      <c r="B1879" s="75" t="s">
        <v>7031</v>
      </c>
      <c r="C1879" s="75" t="s">
        <v>2010</v>
      </c>
      <c r="D1879" s="75" t="s">
        <v>101</v>
      </c>
    </row>
    <row r="1880">
      <c r="A1880" s="76">
        <v>45846.0</v>
      </c>
      <c r="B1880" s="75" t="s">
        <v>7032</v>
      </c>
      <c r="C1880" s="75" t="s">
        <v>1991</v>
      </c>
      <c r="D1880" s="75" t="s">
        <v>108</v>
      </c>
    </row>
    <row r="1881">
      <c r="A1881" s="76">
        <v>45846.0</v>
      </c>
      <c r="B1881" s="75" t="s">
        <v>7033</v>
      </c>
      <c r="C1881" s="75" t="s">
        <v>241</v>
      </c>
      <c r="D1881" s="75" t="s">
        <v>106</v>
      </c>
    </row>
    <row r="1882">
      <c r="A1882" s="76">
        <v>45846.0</v>
      </c>
      <c r="B1882" s="75" t="s">
        <v>7014</v>
      </c>
      <c r="C1882" s="75" t="s">
        <v>133</v>
      </c>
      <c r="D1882" s="75" t="s">
        <v>108</v>
      </c>
    </row>
    <row r="1883">
      <c r="A1883" s="76">
        <v>45846.0</v>
      </c>
      <c r="B1883" s="75" t="s">
        <v>7034</v>
      </c>
      <c r="C1883" s="75" t="s">
        <v>330</v>
      </c>
      <c r="D1883" s="75" t="s">
        <v>101</v>
      </c>
    </row>
    <row r="1884">
      <c r="A1884" s="76">
        <v>45846.0</v>
      </c>
      <c r="B1884" s="75" t="s">
        <v>7035</v>
      </c>
      <c r="C1884" s="75" t="s">
        <v>166</v>
      </c>
      <c r="D1884" s="75" t="s">
        <v>108</v>
      </c>
    </row>
    <row r="1885">
      <c r="A1885" s="76">
        <v>45846.0</v>
      </c>
      <c r="B1885" s="75" t="s">
        <v>7036</v>
      </c>
      <c r="C1885" s="75" t="s">
        <v>166</v>
      </c>
      <c r="D1885" s="75" t="s">
        <v>108</v>
      </c>
    </row>
    <row r="1886">
      <c r="A1886" s="76">
        <v>45846.0</v>
      </c>
      <c r="B1886" s="75" t="s">
        <v>7037</v>
      </c>
      <c r="C1886" s="75" t="s">
        <v>192</v>
      </c>
      <c r="D1886" s="75" t="s">
        <v>101</v>
      </c>
    </row>
    <row r="1887">
      <c r="A1887" s="76">
        <v>45846.0</v>
      </c>
      <c r="B1887" s="75" t="s">
        <v>7038</v>
      </c>
      <c r="C1887" s="75" t="s">
        <v>398</v>
      </c>
      <c r="D1887" s="75" t="s">
        <v>101</v>
      </c>
    </row>
    <row r="1888">
      <c r="A1888" s="76">
        <v>45846.0</v>
      </c>
      <c r="B1888" s="75" t="s">
        <v>7039</v>
      </c>
      <c r="C1888" s="75" t="s">
        <v>1945</v>
      </c>
      <c r="D1888" s="75" t="s">
        <v>108</v>
      </c>
    </row>
    <row r="1889">
      <c r="A1889" s="76">
        <v>45846.0</v>
      </c>
      <c r="B1889" s="75" t="s">
        <v>7040</v>
      </c>
      <c r="C1889" s="75" t="s">
        <v>1993</v>
      </c>
      <c r="D1889" s="75" t="s">
        <v>108</v>
      </c>
    </row>
    <row r="1890">
      <c r="A1890" s="76">
        <v>45846.0</v>
      </c>
      <c r="B1890" s="75" t="s">
        <v>7041</v>
      </c>
      <c r="C1890" s="75" t="s">
        <v>1991</v>
      </c>
      <c r="D1890" s="75" t="s">
        <v>108</v>
      </c>
    </row>
    <row r="1891">
      <c r="A1891" s="76">
        <v>45846.0</v>
      </c>
      <c r="B1891" s="75" t="s">
        <v>6837</v>
      </c>
      <c r="C1891" s="75" t="s">
        <v>290</v>
      </c>
      <c r="D1891" s="75" t="s">
        <v>109</v>
      </c>
    </row>
    <row r="1892">
      <c r="A1892" s="76">
        <v>45846.0</v>
      </c>
      <c r="B1892" s="75" t="s">
        <v>6837</v>
      </c>
      <c r="C1892" s="75" t="s">
        <v>290</v>
      </c>
      <c r="D1892" s="75" t="s">
        <v>109</v>
      </c>
    </row>
    <row r="1893">
      <c r="A1893" s="76">
        <v>45846.0</v>
      </c>
      <c r="B1893" s="75" t="s">
        <v>6837</v>
      </c>
      <c r="C1893" s="75" t="s">
        <v>290</v>
      </c>
      <c r="D1893" s="75" t="s">
        <v>109</v>
      </c>
    </row>
    <row r="1894">
      <c r="A1894" s="76">
        <v>45846.0</v>
      </c>
      <c r="B1894" s="75" t="s">
        <v>6837</v>
      </c>
      <c r="C1894" s="75" t="s">
        <v>290</v>
      </c>
      <c r="D1894" s="75" t="s">
        <v>109</v>
      </c>
    </row>
    <row r="1895">
      <c r="A1895" s="76">
        <v>45846.0</v>
      </c>
      <c r="B1895" s="75" t="s">
        <v>6838</v>
      </c>
      <c r="C1895" s="75" t="s">
        <v>133</v>
      </c>
      <c r="D1895" s="75" t="s">
        <v>109</v>
      </c>
    </row>
    <row r="1896">
      <c r="A1896" s="76">
        <v>45846.0</v>
      </c>
      <c r="B1896" s="75" t="s">
        <v>6838</v>
      </c>
      <c r="C1896" s="75" t="s">
        <v>133</v>
      </c>
      <c r="D1896" s="75" t="s">
        <v>109</v>
      </c>
    </row>
    <row r="1897">
      <c r="A1897" s="76">
        <v>45846.0</v>
      </c>
      <c r="B1897" s="75" t="s">
        <v>6837</v>
      </c>
      <c r="C1897" s="75" t="s">
        <v>290</v>
      </c>
      <c r="D1897" s="75" t="s">
        <v>109</v>
      </c>
    </row>
    <row r="1898">
      <c r="A1898" s="76">
        <v>45846.0</v>
      </c>
      <c r="B1898" s="75" t="s">
        <v>6837</v>
      </c>
      <c r="C1898" s="75" t="s">
        <v>290</v>
      </c>
      <c r="D1898" s="75" t="s">
        <v>109</v>
      </c>
    </row>
    <row r="1899">
      <c r="A1899" s="76">
        <v>45846.0</v>
      </c>
      <c r="B1899" s="75" t="s">
        <v>6838</v>
      </c>
      <c r="C1899" s="75" t="s">
        <v>133</v>
      </c>
      <c r="D1899" s="75" t="s">
        <v>109</v>
      </c>
    </row>
    <row r="1900">
      <c r="A1900" s="76">
        <v>45846.0</v>
      </c>
      <c r="B1900" s="75" t="s">
        <v>6837</v>
      </c>
      <c r="C1900" s="75" t="s">
        <v>290</v>
      </c>
      <c r="D1900" s="75" t="s">
        <v>109</v>
      </c>
    </row>
    <row r="1901">
      <c r="A1901" s="76">
        <v>45846.0</v>
      </c>
      <c r="B1901" s="75" t="s">
        <v>6837</v>
      </c>
      <c r="C1901" s="75" t="s">
        <v>290</v>
      </c>
      <c r="D1901" s="75" t="s">
        <v>109</v>
      </c>
    </row>
    <row r="1902">
      <c r="A1902" s="76">
        <v>45846.0</v>
      </c>
      <c r="B1902" s="75" t="s">
        <v>6837</v>
      </c>
      <c r="C1902" s="75" t="s">
        <v>290</v>
      </c>
      <c r="D1902" s="75" t="s">
        <v>109</v>
      </c>
    </row>
    <row r="1903">
      <c r="A1903" s="76">
        <v>45846.0</v>
      </c>
      <c r="B1903" s="75" t="s">
        <v>6838</v>
      </c>
      <c r="C1903" s="75" t="s">
        <v>133</v>
      </c>
      <c r="D1903" s="75" t="s">
        <v>109</v>
      </c>
    </row>
    <row r="1904">
      <c r="A1904" s="76">
        <v>45846.0</v>
      </c>
      <c r="B1904" s="75" t="s">
        <v>7042</v>
      </c>
      <c r="C1904" s="75" t="s">
        <v>266</v>
      </c>
      <c r="D1904" s="75" t="s">
        <v>108</v>
      </c>
    </row>
    <row r="1905">
      <c r="A1905" s="76">
        <v>45846.0</v>
      </c>
      <c r="B1905" s="75" t="s">
        <v>7043</v>
      </c>
      <c r="C1905" s="75" t="s">
        <v>3762</v>
      </c>
      <c r="D1905" s="75" t="s">
        <v>108</v>
      </c>
    </row>
    <row r="1906">
      <c r="A1906" s="76">
        <v>45846.0</v>
      </c>
      <c r="B1906" s="75" t="s">
        <v>7044</v>
      </c>
      <c r="C1906" s="75" t="s">
        <v>371</v>
      </c>
      <c r="D1906" s="75" t="s">
        <v>101</v>
      </c>
    </row>
    <row r="1907">
      <c r="A1907" s="76">
        <v>45846.0</v>
      </c>
      <c r="B1907" s="75" t="s">
        <v>7045</v>
      </c>
      <c r="C1907" s="75" t="s">
        <v>217</v>
      </c>
      <c r="D1907" s="75" t="s">
        <v>108</v>
      </c>
    </row>
    <row r="1908">
      <c r="A1908" s="76">
        <v>45846.0</v>
      </c>
      <c r="B1908" s="75" t="s">
        <v>7046</v>
      </c>
      <c r="C1908" s="75" t="s">
        <v>320</v>
      </c>
      <c r="D1908" s="75" t="s">
        <v>108</v>
      </c>
    </row>
    <row r="1909">
      <c r="A1909" s="76">
        <v>45846.0</v>
      </c>
      <c r="B1909" s="75" t="s">
        <v>7047</v>
      </c>
      <c r="C1909" s="75" t="s">
        <v>152</v>
      </c>
      <c r="D1909" s="75" t="s">
        <v>108</v>
      </c>
    </row>
    <row r="1910">
      <c r="A1910" s="76">
        <v>45846.0</v>
      </c>
      <c r="B1910" s="75" t="s">
        <v>7048</v>
      </c>
      <c r="C1910" s="75" t="s">
        <v>197</v>
      </c>
      <c r="D1910" s="75" t="s">
        <v>102</v>
      </c>
    </row>
    <row r="1911">
      <c r="A1911" s="76">
        <v>45846.0</v>
      </c>
      <c r="B1911" s="75" t="s">
        <v>7049</v>
      </c>
      <c r="C1911" s="75" t="s">
        <v>244</v>
      </c>
      <c r="D1911" s="75" t="s">
        <v>101</v>
      </c>
    </row>
    <row r="1912">
      <c r="A1912" s="76">
        <v>45846.0</v>
      </c>
      <c r="B1912" s="75" t="s">
        <v>7050</v>
      </c>
      <c r="C1912" s="75" t="s">
        <v>290</v>
      </c>
      <c r="D1912" s="75" t="s">
        <v>109</v>
      </c>
    </row>
    <row r="1913">
      <c r="A1913" s="76">
        <v>45846.0</v>
      </c>
      <c r="B1913" s="75" t="s">
        <v>7051</v>
      </c>
      <c r="C1913" s="75" t="s">
        <v>123</v>
      </c>
      <c r="D1913" s="75" t="s">
        <v>108</v>
      </c>
    </row>
    <row r="1914">
      <c r="A1914" s="76">
        <v>45846.0</v>
      </c>
      <c r="B1914" s="75" t="s">
        <v>7052</v>
      </c>
      <c r="C1914" s="75" t="s">
        <v>1991</v>
      </c>
      <c r="D1914" s="75" t="s">
        <v>108</v>
      </c>
    </row>
    <row r="1915">
      <c r="A1915" s="76">
        <v>45846.0</v>
      </c>
      <c r="B1915" s="75" t="s">
        <v>7053</v>
      </c>
      <c r="C1915" s="75" t="s">
        <v>398</v>
      </c>
      <c r="D1915" s="75" t="s">
        <v>101</v>
      </c>
    </row>
    <row r="1916">
      <c r="A1916" s="76">
        <v>45846.0</v>
      </c>
      <c r="B1916" s="75" t="s">
        <v>7054</v>
      </c>
      <c r="C1916" s="75" t="s">
        <v>1991</v>
      </c>
      <c r="D1916" s="75" t="s">
        <v>108</v>
      </c>
    </row>
    <row r="1917">
      <c r="A1917" s="76">
        <v>45846.0</v>
      </c>
      <c r="B1917" s="75" t="s">
        <v>7055</v>
      </c>
      <c r="C1917" s="75" t="s">
        <v>197</v>
      </c>
      <c r="D1917" s="75" t="s">
        <v>102</v>
      </c>
    </row>
    <row r="1918">
      <c r="A1918" s="76">
        <v>45846.0</v>
      </c>
      <c r="B1918" s="75" t="s">
        <v>7056</v>
      </c>
      <c r="C1918" s="75" t="s">
        <v>247</v>
      </c>
      <c r="D1918" s="75" t="s">
        <v>108</v>
      </c>
    </row>
    <row r="1919">
      <c r="A1919" s="76">
        <v>45846.0</v>
      </c>
      <c r="B1919" s="75" t="s">
        <v>7057</v>
      </c>
      <c r="C1919" s="75" t="s">
        <v>133</v>
      </c>
      <c r="D1919" s="75" t="s">
        <v>108</v>
      </c>
    </row>
    <row r="1920">
      <c r="A1920" s="76">
        <v>45846.0</v>
      </c>
      <c r="B1920" s="75" t="s">
        <v>7058</v>
      </c>
      <c r="C1920" s="75" t="s">
        <v>398</v>
      </c>
      <c r="D1920" s="75" t="s">
        <v>101</v>
      </c>
    </row>
    <row r="1921">
      <c r="A1921" s="76">
        <v>45846.0</v>
      </c>
      <c r="B1921" s="75" t="s">
        <v>7059</v>
      </c>
      <c r="C1921" s="75" t="s">
        <v>162</v>
      </c>
      <c r="D1921" s="75" t="s">
        <v>105</v>
      </c>
    </row>
    <row r="1922">
      <c r="A1922" s="76">
        <v>45846.0</v>
      </c>
      <c r="B1922" s="75" t="s">
        <v>7060</v>
      </c>
      <c r="C1922" s="75" t="s">
        <v>135</v>
      </c>
      <c r="D1922" s="75" t="s">
        <v>102</v>
      </c>
    </row>
    <row r="1923">
      <c r="A1923" s="76">
        <v>45846.0</v>
      </c>
      <c r="B1923" s="75" t="s">
        <v>7061</v>
      </c>
      <c r="C1923" s="75" t="s">
        <v>2087</v>
      </c>
      <c r="D1923" s="75" t="s">
        <v>101</v>
      </c>
    </row>
    <row r="1924">
      <c r="A1924" s="76">
        <v>45846.0</v>
      </c>
      <c r="B1924" s="75" t="s">
        <v>7062</v>
      </c>
      <c r="C1924" s="75" t="s">
        <v>217</v>
      </c>
      <c r="D1924" s="75" t="s">
        <v>108</v>
      </c>
    </row>
    <row r="1925">
      <c r="A1925" s="76">
        <v>45846.0</v>
      </c>
      <c r="B1925" s="75" t="s">
        <v>7063</v>
      </c>
      <c r="C1925" s="75" t="s">
        <v>204</v>
      </c>
      <c r="D1925" s="75" t="s">
        <v>101</v>
      </c>
    </row>
    <row r="1926">
      <c r="A1926" s="76">
        <v>45846.0</v>
      </c>
      <c r="B1926" s="75" t="s">
        <v>7064</v>
      </c>
      <c r="C1926" s="75" t="s">
        <v>157</v>
      </c>
      <c r="D1926" s="75" t="s">
        <v>108</v>
      </c>
    </row>
    <row r="1927">
      <c r="A1927" s="76">
        <v>45846.0</v>
      </c>
      <c r="B1927" s="75" t="s">
        <v>7065</v>
      </c>
      <c r="C1927" s="75" t="s">
        <v>1972</v>
      </c>
      <c r="D1927" s="75" t="s">
        <v>106</v>
      </c>
    </row>
    <row r="1928">
      <c r="A1928" s="76">
        <v>45846.0</v>
      </c>
      <c r="B1928" s="75" t="s">
        <v>7066</v>
      </c>
      <c r="C1928" s="75" t="s">
        <v>5366</v>
      </c>
      <c r="D1928" s="75" t="s">
        <v>105</v>
      </c>
    </row>
    <row r="1929">
      <c r="A1929" s="76">
        <v>45846.0</v>
      </c>
      <c r="B1929" s="75" t="s">
        <v>7067</v>
      </c>
      <c r="C1929" s="75" t="s">
        <v>3741</v>
      </c>
      <c r="D1929" s="75" t="s">
        <v>108</v>
      </c>
    </row>
    <row r="1930">
      <c r="A1930" s="76">
        <v>45846.0</v>
      </c>
      <c r="B1930" s="75" t="s">
        <v>7068</v>
      </c>
      <c r="C1930" s="75" t="s">
        <v>221</v>
      </c>
      <c r="D1930" s="75" t="s">
        <v>102</v>
      </c>
    </row>
    <row r="1931">
      <c r="A1931" s="76">
        <v>45846.0</v>
      </c>
      <c r="B1931" s="75" t="s">
        <v>7069</v>
      </c>
      <c r="C1931" s="75" t="s">
        <v>247</v>
      </c>
      <c r="D1931" s="75" t="s">
        <v>108</v>
      </c>
    </row>
    <row r="1932">
      <c r="A1932" s="76">
        <v>45846.0</v>
      </c>
      <c r="B1932" s="75" t="s">
        <v>7070</v>
      </c>
      <c r="C1932" s="75" t="s">
        <v>144</v>
      </c>
      <c r="D1932" s="75" t="s">
        <v>108</v>
      </c>
    </row>
    <row r="1933">
      <c r="A1933" s="76">
        <v>45846.0</v>
      </c>
      <c r="B1933" s="75" t="s">
        <v>7071</v>
      </c>
      <c r="C1933" s="75" t="s">
        <v>2010</v>
      </c>
      <c r="D1933" s="75" t="s">
        <v>101</v>
      </c>
    </row>
    <row r="1934">
      <c r="A1934" s="76">
        <v>45846.0</v>
      </c>
      <c r="B1934" s="75" t="s">
        <v>6877</v>
      </c>
      <c r="C1934" s="75" t="s">
        <v>1993</v>
      </c>
      <c r="D1934" s="75" t="s">
        <v>108</v>
      </c>
    </row>
    <row r="1935">
      <c r="A1935" s="76">
        <v>45846.0</v>
      </c>
      <c r="B1935" s="75" t="s">
        <v>7072</v>
      </c>
      <c r="C1935" s="75" t="s">
        <v>221</v>
      </c>
      <c r="D1935" s="75" t="s">
        <v>101</v>
      </c>
    </row>
    <row r="1936">
      <c r="A1936" s="76">
        <v>45846.0</v>
      </c>
      <c r="B1936" s="75" t="s">
        <v>6954</v>
      </c>
      <c r="C1936" s="75" t="s">
        <v>2087</v>
      </c>
      <c r="D1936" s="75" t="s">
        <v>102</v>
      </c>
    </row>
    <row r="1937">
      <c r="A1937" s="76">
        <v>45846.0</v>
      </c>
      <c r="B1937" s="75" t="s">
        <v>7073</v>
      </c>
      <c r="C1937" s="75" t="s">
        <v>318</v>
      </c>
      <c r="D1937" s="75" t="s">
        <v>105</v>
      </c>
    </row>
    <row r="1938">
      <c r="A1938" s="76">
        <v>45846.0</v>
      </c>
      <c r="B1938" s="75" t="s">
        <v>7074</v>
      </c>
      <c r="C1938" s="75" t="s">
        <v>320</v>
      </c>
      <c r="D1938" s="75" t="s">
        <v>109</v>
      </c>
    </row>
    <row r="1939">
      <c r="A1939" s="76">
        <v>45846.0</v>
      </c>
      <c r="B1939" s="75" t="s">
        <v>7075</v>
      </c>
      <c r="C1939" s="75" t="s">
        <v>2010</v>
      </c>
      <c r="D1939" s="75" t="s">
        <v>101</v>
      </c>
    </row>
    <row r="1940">
      <c r="A1940" s="76">
        <v>45846.0</v>
      </c>
      <c r="B1940" s="75" t="s">
        <v>7076</v>
      </c>
      <c r="C1940" s="75" t="s">
        <v>266</v>
      </c>
      <c r="D1940" s="75" t="s">
        <v>108</v>
      </c>
    </row>
    <row r="1941">
      <c r="A1941" s="76">
        <v>45846.0</v>
      </c>
      <c r="B1941" s="75" t="s">
        <v>6975</v>
      </c>
      <c r="C1941" s="75" t="s">
        <v>181</v>
      </c>
      <c r="D1941" s="75" t="s">
        <v>101</v>
      </c>
    </row>
    <row r="1942">
      <c r="A1942" s="76">
        <v>45846.0</v>
      </c>
      <c r="B1942" s="75" t="s">
        <v>7077</v>
      </c>
      <c r="C1942" s="75" t="s">
        <v>133</v>
      </c>
      <c r="D1942" s="75" t="s">
        <v>108</v>
      </c>
    </row>
    <row r="1943">
      <c r="A1943" s="76">
        <v>45846.0</v>
      </c>
      <c r="B1943" s="75" t="s">
        <v>7078</v>
      </c>
      <c r="C1943" s="75" t="s">
        <v>5366</v>
      </c>
      <c r="D1943" s="75" t="s">
        <v>105</v>
      </c>
    </row>
    <row r="1944">
      <c r="A1944" s="76">
        <v>45846.0</v>
      </c>
      <c r="B1944" s="75" t="s">
        <v>7079</v>
      </c>
      <c r="C1944" s="75" t="s">
        <v>357</v>
      </c>
      <c r="D1944" s="75" t="s">
        <v>108</v>
      </c>
    </row>
    <row r="1945">
      <c r="A1945" s="76">
        <v>45846.0</v>
      </c>
      <c r="B1945" s="75" t="s">
        <v>7080</v>
      </c>
      <c r="C1945" s="75" t="s">
        <v>1991</v>
      </c>
      <c r="D1945" s="75" t="s">
        <v>108</v>
      </c>
    </row>
    <row r="1946">
      <c r="A1946" s="76">
        <v>45846.0</v>
      </c>
      <c r="B1946" s="75" t="s">
        <v>7081</v>
      </c>
      <c r="C1946" s="75" t="s">
        <v>152</v>
      </c>
      <c r="D1946" s="75" t="s">
        <v>108</v>
      </c>
    </row>
    <row r="1947">
      <c r="A1947" s="76">
        <v>45846.0</v>
      </c>
      <c r="B1947" s="75" t="s">
        <v>7082</v>
      </c>
      <c r="C1947" s="75" t="s">
        <v>5509</v>
      </c>
      <c r="D1947" s="75" t="s">
        <v>101</v>
      </c>
    </row>
    <row r="1948">
      <c r="A1948" s="76">
        <v>45846.0</v>
      </c>
      <c r="B1948" s="75" t="s">
        <v>7083</v>
      </c>
      <c r="C1948" s="75" t="s">
        <v>241</v>
      </c>
      <c r="D1948" s="75" t="s">
        <v>105</v>
      </c>
    </row>
    <row r="1949">
      <c r="A1949" s="76">
        <v>45846.0</v>
      </c>
      <c r="B1949" s="75" t="s">
        <v>7084</v>
      </c>
      <c r="C1949" s="75" t="s">
        <v>171</v>
      </c>
      <c r="D1949" s="75" t="s">
        <v>101</v>
      </c>
    </row>
  </sheetData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5" t="s">
        <v>95</v>
      </c>
      <c r="B1" s="75" t="s">
        <v>96</v>
      </c>
      <c r="C1" s="75" t="s">
        <v>97</v>
      </c>
      <c r="D1" s="75" t="s">
        <v>98</v>
      </c>
      <c r="X1" s="61" t="s">
        <v>7085</v>
      </c>
    </row>
    <row r="2">
      <c r="A2" s="76">
        <v>45845.0</v>
      </c>
      <c r="B2" s="75" t="s">
        <v>7086</v>
      </c>
      <c r="C2" s="75" t="s">
        <v>5522</v>
      </c>
      <c r="D2" s="75" t="s">
        <v>101</v>
      </c>
      <c r="S2" s="75" t="s">
        <v>112</v>
      </c>
    </row>
    <row r="3">
      <c r="A3" s="76">
        <v>45845.0</v>
      </c>
      <c r="B3" s="75" t="s">
        <v>7087</v>
      </c>
      <c r="C3" s="75" t="s">
        <v>398</v>
      </c>
      <c r="D3" s="75" t="s">
        <v>101</v>
      </c>
      <c r="S3" s="58" t="str">
        <f t="shared" ref="S3:S173" si="1">IF(H3&gt;0,"L1",IF(G3&gt;0,"L0",IF(L3&gt;0,"M2",IF(K3&gt;0,"M1",IF(J3&gt;0,"M0",IF(P3&gt;0,"S2",IF(O3&gt;0,"S1","S0")))))))</f>
        <v>S0</v>
      </c>
    </row>
    <row r="4">
      <c r="A4" s="76">
        <v>45845.0</v>
      </c>
      <c r="B4" s="75" t="s">
        <v>7088</v>
      </c>
      <c r="C4" s="75" t="s">
        <v>1945</v>
      </c>
      <c r="D4" s="75" t="s">
        <v>108</v>
      </c>
      <c r="S4" s="58" t="str">
        <f t="shared" si="1"/>
        <v>L0</v>
      </c>
    </row>
    <row r="5">
      <c r="A5" s="76">
        <v>45845.0</v>
      </c>
      <c r="B5" s="75" t="s">
        <v>7090</v>
      </c>
      <c r="C5" s="75" t="s">
        <v>133</v>
      </c>
      <c r="D5" s="75" t="s">
        <v>108</v>
      </c>
      <c r="S5" s="58" t="str">
        <f t="shared" si="1"/>
        <v>M0</v>
      </c>
    </row>
    <row r="6">
      <c r="A6" s="76">
        <v>45845.0</v>
      </c>
      <c r="B6" s="75" t="s">
        <v>7091</v>
      </c>
      <c r="C6" s="75" t="s">
        <v>150</v>
      </c>
      <c r="D6" s="75" t="s">
        <v>101</v>
      </c>
      <c r="S6" s="58" t="str">
        <f t="shared" si="1"/>
        <v>M1</v>
      </c>
    </row>
    <row r="7">
      <c r="A7" s="76">
        <v>45845.0</v>
      </c>
      <c r="B7" s="75" t="s">
        <v>7092</v>
      </c>
      <c r="C7" s="75" t="s">
        <v>173</v>
      </c>
      <c r="D7" s="75" t="s">
        <v>101</v>
      </c>
      <c r="S7" s="58" t="str">
        <f t="shared" si="1"/>
        <v>M0</v>
      </c>
    </row>
    <row r="8">
      <c r="A8" s="76">
        <v>45845.0</v>
      </c>
      <c r="B8" s="75" t="s">
        <v>7094</v>
      </c>
      <c r="C8" s="75" t="s">
        <v>2092</v>
      </c>
      <c r="D8" s="75" t="s">
        <v>108</v>
      </c>
      <c r="S8" s="58" t="str">
        <f t="shared" si="1"/>
        <v>S0</v>
      </c>
    </row>
    <row r="9">
      <c r="A9" s="76">
        <v>45845.0</v>
      </c>
      <c r="B9" s="75" t="s">
        <v>7095</v>
      </c>
      <c r="C9" s="75" t="s">
        <v>165</v>
      </c>
      <c r="D9" s="75" t="s">
        <v>101</v>
      </c>
      <c r="S9" s="58" t="str">
        <f t="shared" si="1"/>
        <v>M2</v>
      </c>
    </row>
    <row r="10">
      <c r="A10" s="76">
        <v>45845.0</v>
      </c>
      <c r="B10" s="75" t="s">
        <v>7096</v>
      </c>
      <c r="C10" s="75" t="s">
        <v>253</v>
      </c>
      <c r="D10" s="75" t="s">
        <v>108</v>
      </c>
      <c r="S10" s="58" t="str">
        <f t="shared" si="1"/>
        <v>S1</v>
      </c>
    </row>
    <row r="11">
      <c r="A11" s="76">
        <v>45845.0</v>
      </c>
      <c r="B11" s="75" t="s">
        <v>7097</v>
      </c>
      <c r="C11" s="75" t="s">
        <v>290</v>
      </c>
      <c r="D11" s="75" t="s">
        <v>108</v>
      </c>
      <c r="S11" s="58" t="str">
        <f t="shared" si="1"/>
        <v>M2</v>
      </c>
    </row>
    <row r="12">
      <c r="A12" s="76">
        <v>45845.0</v>
      </c>
      <c r="B12" s="75" t="s">
        <v>7099</v>
      </c>
      <c r="C12" s="75" t="s">
        <v>373</v>
      </c>
      <c r="D12" s="75" t="s">
        <v>101</v>
      </c>
      <c r="S12" s="58" t="str">
        <f t="shared" si="1"/>
        <v>S1</v>
      </c>
    </row>
    <row r="13">
      <c r="A13" s="76">
        <v>45845.0</v>
      </c>
      <c r="B13" s="75" t="s">
        <v>7100</v>
      </c>
      <c r="C13" s="75" t="s">
        <v>266</v>
      </c>
      <c r="D13" s="75" t="s">
        <v>108</v>
      </c>
      <c r="S13" s="58" t="str">
        <f t="shared" si="1"/>
        <v>S0</v>
      </c>
    </row>
    <row r="14">
      <c r="A14" s="76">
        <v>45845.0</v>
      </c>
      <c r="B14" s="75" t="s">
        <v>7102</v>
      </c>
      <c r="C14" s="75" t="s">
        <v>398</v>
      </c>
      <c r="D14" s="75" t="s">
        <v>101</v>
      </c>
      <c r="S14" s="58" t="str">
        <f t="shared" si="1"/>
        <v>S1</v>
      </c>
    </row>
    <row r="15">
      <c r="A15" s="76">
        <v>45845.0</v>
      </c>
      <c r="B15" s="75" t="s">
        <v>7103</v>
      </c>
      <c r="C15" s="75" t="s">
        <v>2054</v>
      </c>
      <c r="D15" s="75" t="s">
        <v>108</v>
      </c>
      <c r="S15" s="58" t="str">
        <f t="shared" si="1"/>
        <v>M0</v>
      </c>
    </row>
    <row r="16">
      <c r="A16" s="76">
        <v>45845.0</v>
      </c>
      <c r="B16" s="75" t="s">
        <v>7105</v>
      </c>
      <c r="C16" s="75" t="s">
        <v>434</v>
      </c>
      <c r="D16" s="75" t="s">
        <v>106</v>
      </c>
      <c r="S16" s="58" t="str">
        <f t="shared" si="1"/>
        <v>S0</v>
      </c>
    </row>
    <row r="17">
      <c r="A17" s="76">
        <v>45845.0</v>
      </c>
      <c r="B17" s="75" t="s">
        <v>7106</v>
      </c>
      <c r="C17" s="75" t="s">
        <v>3675</v>
      </c>
      <c r="D17" s="75" t="s">
        <v>108</v>
      </c>
      <c r="S17" s="58" t="str">
        <f t="shared" si="1"/>
        <v>L0</v>
      </c>
    </row>
    <row r="18">
      <c r="A18" s="76">
        <v>45845.0</v>
      </c>
      <c r="B18" s="75" t="s">
        <v>7107</v>
      </c>
      <c r="C18" s="75" t="s">
        <v>117</v>
      </c>
      <c r="D18" s="75" t="s">
        <v>101</v>
      </c>
      <c r="S18" s="58" t="str">
        <f t="shared" si="1"/>
        <v>M0</v>
      </c>
    </row>
    <row r="19">
      <c r="A19" s="76">
        <v>45845.0</v>
      </c>
      <c r="B19" s="75" t="s">
        <v>7108</v>
      </c>
      <c r="C19" s="75" t="s">
        <v>123</v>
      </c>
      <c r="D19" s="75" t="s">
        <v>108</v>
      </c>
      <c r="S19" s="58" t="str">
        <f t="shared" si="1"/>
        <v>M0</v>
      </c>
    </row>
    <row r="20">
      <c r="A20" s="76">
        <v>45845.0</v>
      </c>
      <c r="B20" s="75" t="s">
        <v>7109</v>
      </c>
      <c r="C20" s="75" t="s">
        <v>3766</v>
      </c>
      <c r="D20" s="75" t="s">
        <v>101</v>
      </c>
      <c r="S20" s="58" t="str">
        <f t="shared" si="1"/>
        <v>M0</v>
      </c>
    </row>
    <row r="21">
      <c r="A21" s="76">
        <v>45845.0</v>
      </c>
      <c r="B21" s="75" t="s">
        <v>7110</v>
      </c>
      <c r="C21" s="75" t="s">
        <v>2092</v>
      </c>
      <c r="D21" s="75" t="s">
        <v>108</v>
      </c>
      <c r="S21" s="58" t="str">
        <f t="shared" si="1"/>
        <v>S1</v>
      </c>
    </row>
    <row r="22">
      <c r="A22" s="76">
        <v>45845.0</v>
      </c>
      <c r="B22" s="75" t="s">
        <v>7111</v>
      </c>
      <c r="C22" s="75" t="s">
        <v>157</v>
      </c>
      <c r="D22" s="75" t="s">
        <v>108</v>
      </c>
      <c r="S22" s="58" t="str">
        <f t="shared" si="1"/>
        <v>M0</v>
      </c>
    </row>
    <row r="23">
      <c r="A23" s="76">
        <v>45845.0</v>
      </c>
      <c r="B23" s="75" t="s">
        <v>7113</v>
      </c>
      <c r="C23" s="75" t="s">
        <v>239</v>
      </c>
      <c r="D23" s="75" t="s">
        <v>108</v>
      </c>
      <c r="S23" s="58" t="str">
        <f t="shared" si="1"/>
        <v>M0</v>
      </c>
    </row>
    <row r="24">
      <c r="A24" s="76">
        <v>45845.0</v>
      </c>
      <c r="B24" s="75" t="s">
        <v>7114</v>
      </c>
      <c r="C24" s="75" t="s">
        <v>7115</v>
      </c>
      <c r="D24" s="75" t="s">
        <v>102</v>
      </c>
      <c r="S24" s="58" t="str">
        <f t="shared" si="1"/>
        <v>L0</v>
      </c>
    </row>
    <row r="25">
      <c r="A25" s="76">
        <v>45845.0</v>
      </c>
      <c r="B25" s="75" t="s">
        <v>7116</v>
      </c>
      <c r="C25" s="75" t="s">
        <v>171</v>
      </c>
      <c r="D25" s="75" t="s">
        <v>101</v>
      </c>
      <c r="S25" s="58" t="str">
        <f t="shared" si="1"/>
        <v>L0</v>
      </c>
    </row>
    <row r="26">
      <c r="A26" s="76">
        <v>45845.0</v>
      </c>
      <c r="B26" s="75" t="s">
        <v>7117</v>
      </c>
      <c r="C26" s="75" t="s">
        <v>280</v>
      </c>
      <c r="D26" s="75" t="s">
        <v>108</v>
      </c>
      <c r="S26" s="58" t="str">
        <f t="shared" si="1"/>
        <v>M1</v>
      </c>
    </row>
    <row r="27">
      <c r="A27" s="76">
        <v>45845.0</v>
      </c>
      <c r="B27" s="75" t="s">
        <v>7118</v>
      </c>
      <c r="C27" s="75" t="s">
        <v>144</v>
      </c>
      <c r="D27" s="75" t="s">
        <v>108</v>
      </c>
      <c r="S27" s="58" t="str">
        <f t="shared" si="1"/>
        <v>S1</v>
      </c>
    </row>
    <row r="28">
      <c r="A28" s="76">
        <v>45845.0</v>
      </c>
      <c r="B28" s="75" t="s">
        <v>7119</v>
      </c>
      <c r="C28" s="75" t="s">
        <v>165</v>
      </c>
      <c r="D28" s="75" t="s">
        <v>102</v>
      </c>
      <c r="S28" s="58" t="str">
        <f t="shared" si="1"/>
        <v>M0</v>
      </c>
    </row>
    <row r="29">
      <c r="A29" s="76">
        <v>45845.0</v>
      </c>
      <c r="B29" s="75" t="s">
        <v>7121</v>
      </c>
      <c r="C29" s="75" t="s">
        <v>1991</v>
      </c>
      <c r="D29" s="75" t="s">
        <v>108</v>
      </c>
      <c r="S29" s="58" t="str">
        <f t="shared" si="1"/>
        <v>M0</v>
      </c>
    </row>
    <row r="30">
      <c r="A30" s="76">
        <v>45845.0</v>
      </c>
      <c r="B30" s="75" t="s">
        <v>7122</v>
      </c>
      <c r="C30" s="75" t="s">
        <v>166</v>
      </c>
      <c r="D30" s="75" t="s">
        <v>108</v>
      </c>
      <c r="S30" s="58" t="str">
        <f t="shared" si="1"/>
        <v>M0</v>
      </c>
    </row>
    <row r="31">
      <c r="A31" s="76">
        <v>45845.0</v>
      </c>
      <c r="B31" s="75" t="s">
        <v>7123</v>
      </c>
      <c r="C31" s="75" t="s">
        <v>296</v>
      </c>
      <c r="D31" s="75" t="s">
        <v>108</v>
      </c>
      <c r="S31" s="58" t="str">
        <f t="shared" si="1"/>
        <v>L0</v>
      </c>
    </row>
    <row r="32">
      <c r="A32" s="76">
        <v>45845.0</v>
      </c>
      <c r="B32" s="75" t="s">
        <v>7124</v>
      </c>
      <c r="C32" s="75" t="s">
        <v>1972</v>
      </c>
      <c r="D32" s="75" t="s">
        <v>101</v>
      </c>
      <c r="S32" s="58" t="str">
        <f t="shared" si="1"/>
        <v>L0</v>
      </c>
    </row>
    <row r="33">
      <c r="A33" s="76">
        <v>45845.0</v>
      </c>
      <c r="B33" s="75" t="s">
        <v>7126</v>
      </c>
      <c r="C33" s="75" t="s">
        <v>279</v>
      </c>
      <c r="D33" s="75" t="s">
        <v>101</v>
      </c>
      <c r="S33" s="58" t="str">
        <f t="shared" si="1"/>
        <v>S0</v>
      </c>
    </row>
    <row r="34">
      <c r="A34" s="76">
        <v>45845.0</v>
      </c>
      <c r="B34" s="75" t="s">
        <v>7128</v>
      </c>
      <c r="C34" s="75" t="s">
        <v>157</v>
      </c>
      <c r="D34" s="75" t="s">
        <v>108</v>
      </c>
      <c r="S34" s="58" t="str">
        <f t="shared" si="1"/>
        <v>S0</v>
      </c>
    </row>
    <row r="35">
      <c r="A35" s="76">
        <v>45845.0</v>
      </c>
      <c r="B35" s="75" t="s">
        <v>7129</v>
      </c>
      <c r="C35" s="75" t="s">
        <v>171</v>
      </c>
      <c r="D35" s="75" t="s">
        <v>101</v>
      </c>
      <c r="S35" s="58" t="str">
        <f t="shared" si="1"/>
        <v>M0</v>
      </c>
    </row>
    <row r="36">
      <c r="A36" s="76">
        <v>45845.0</v>
      </c>
      <c r="B36" s="75" t="s">
        <v>7130</v>
      </c>
      <c r="C36" s="75" t="s">
        <v>410</v>
      </c>
      <c r="D36" s="75" t="s">
        <v>108</v>
      </c>
      <c r="S36" s="58" t="str">
        <f t="shared" si="1"/>
        <v>L0</v>
      </c>
    </row>
    <row r="37">
      <c r="A37" s="76">
        <v>45845.0</v>
      </c>
      <c r="B37" s="75" t="s">
        <v>7131</v>
      </c>
      <c r="C37" s="75" t="s">
        <v>123</v>
      </c>
      <c r="D37" s="75" t="s">
        <v>108</v>
      </c>
      <c r="S37" s="58" t="str">
        <f t="shared" si="1"/>
        <v>L1</v>
      </c>
    </row>
    <row r="38">
      <c r="A38" s="76">
        <v>45845.0</v>
      </c>
      <c r="B38" s="75" t="s">
        <v>7132</v>
      </c>
      <c r="C38" s="75" t="s">
        <v>171</v>
      </c>
      <c r="D38" s="75" t="s">
        <v>101</v>
      </c>
      <c r="S38" s="58" t="str">
        <f t="shared" si="1"/>
        <v>M1</v>
      </c>
    </row>
    <row r="39">
      <c r="A39" s="76">
        <v>45845.0</v>
      </c>
      <c r="B39" s="75" t="s">
        <v>7099</v>
      </c>
      <c r="C39" s="75" t="s">
        <v>373</v>
      </c>
      <c r="D39" s="75" t="s">
        <v>101</v>
      </c>
      <c r="S39" s="58" t="str">
        <f t="shared" si="1"/>
        <v>L0</v>
      </c>
    </row>
    <row r="40">
      <c r="A40" s="76">
        <v>45845.0</v>
      </c>
      <c r="B40" s="75" t="s">
        <v>7133</v>
      </c>
      <c r="C40" s="75" t="s">
        <v>2045</v>
      </c>
      <c r="D40" s="75" t="s">
        <v>108</v>
      </c>
      <c r="S40" s="58" t="str">
        <f t="shared" si="1"/>
        <v>L0</v>
      </c>
    </row>
    <row r="41">
      <c r="A41" s="76">
        <v>45845.0</v>
      </c>
      <c r="B41" s="75" t="s">
        <v>7134</v>
      </c>
      <c r="C41" s="75" t="s">
        <v>147</v>
      </c>
      <c r="D41" s="75" t="s">
        <v>104</v>
      </c>
      <c r="S41" s="58" t="str">
        <f t="shared" si="1"/>
        <v>L0</v>
      </c>
    </row>
    <row r="42">
      <c r="A42" s="76">
        <v>45845.0</v>
      </c>
      <c r="B42" s="75" t="s">
        <v>7135</v>
      </c>
      <c r="C42" s="75" t="s">
        <v>2092</v>
      </c>
      <c r="D42" s="75" t="s">
        <v>109</v>
      </c>
      <c r="S42" s="58" t="str">
        <f t="shared" si="1"/>
        <v>S0</v>
      </c>
    </row>
    <row r="43">
      <c r="A43" s="76">
        <v>45845.0</v>
      </c>
      <c r="B43" s="75" t="s">
        <v>7136</v>
      </c>
      <c r="C43" s="75" t="s">
        <v>279</v>
      </c>
      <c r="D43" s="75" t="s">
        <v>101</v>
      </c>
      <c r="S43" s="58" t="str">
        <f t="shared" si="1"/>
        <v>M0</v>
      </c>
    </row>
    <row r="44">
      <c r="A44" s="76">
        <v>45845.0</v>
      </c>
      <c r="B44" s="75" t="s">
        <v>7137</v>
      </c>
      <c r="C44" s="75" t="s">
        <v>184</v>
      </c>
      <c r="D44" s="75" t="s">
        <v>102</v>
      </c>
      <c r="S44" s="58" t="str">
        <f t="shared" si="1"/>
        <v>L1</v>
      </c>
    </row>
    <row r="45">
      <c r="A45" s="76">
        <v>45845.0</v>
      </c>
      <c r="B45" s="75" t="s">
        <v>7138</v>
      </c>
      <c r="C45" s="75" t="s">
        <v>279</v>
      </c>
      <c r="D45" s="75" t="s">
        <v>101</v>
      </c>
      <c r="S45" s="58" t="str">
        <f t="shared" si="1"/>
        <v>S2</v>
      </c>
    </row>
    <row r="46">
      <c r="A46" s="76">
        <v>45845.0</v>
      </c>
      <c r="B46" s="75" t="s">
        <v>7139</v>
      </c>
      <c r="C46" s="75" t="s">
        <v>392</v>
      </c>
      <c r="D46" s="75" t="s">
        <v>102</v>
      </c>
      <c r="S46" s="58" t="str">
        <f t="shared" si="1"/>
        <v>S0</v>
      </c>
    </row>
    <row r="47">
      <c r="A47" s="76">
        <v>45845.0</v>
      </c>
      <c r="B47" s="75" t="s">
        <v>7140</v>
      </c>
      <c r="C47" s="75" t="s">
        <v>357</v>
      </c>
      <c r="D47" s="75" t="s">
        <v>108</v>
      </c>
      <c r="S47" s="58" t="str">
        <f t="shared" si="1"/>
        <v>S1</v>
      </c>
    </row>
    <row r="48">
      <c r="A48" s="76">
        <v>45845.0</v>
      </c>
      <c r="B48" s="75" t="s">
        <v>7141</v>
      </c>
      <c r="C48" s="75" t="s">
        <v>138</v>
      </c>
      <c r="D48" s="75" t="s">
        <v>101</v>
      </c>
      <c r="S48" s="58" t="str">
        <f t="shared" si="1"/>
        <v>M1</v>
      </c>
    </row>
    <row r="49">
      <c r="A49" s="76">
        <v>45845.0</v>
      </c>
      <c r="B49" s="75" t="s">
        <v>7142</v>
      </c>
      <c r="C49" s="75" t="s">
        <v>197</v>
      </c>
      <c r="D49" s="75" t="s">
        <v>105</v>
      </c>
      <c r="S49" s="58" t="str">
        <f t="shared" si="1"/>
        <v>M0</v>
      </c>
    </row>
    <row r="50">
      <c r="A50" s="76">
        <v>45845.0</v>
      </c>
      <c r="B50" s="75" t="s">
        <v>7143</v>
      </c>
      <c r="C50" s="75" t="s">
        <v>233</v>
      </c>
      <c r="D50" s="75" t="s">
        <v>108</v>
      </c>
      <c r="S50" s="58" t="str">
        <f t="shared" si="1"/>
        <v>M0</v>
      </c>
    </row>
    <row r="51">
      <c r="A51" s="76">
        <v>45845.0</v>
      </c>
      <c r="B51" s="75" t="s">
        <v>7144</v>
      </c>
      <c r="C51" s="75" t="s">
        <v>181</v>
      </c>
      <c r="D51" s="75" t="s">
        <v>101</v>
      </c>
      <c r="S51" s="58" t="str">
        <f t="shared" si="1"/>
        <v>S1</v>
      </c>
    </row>
    <row r="52">
      <c r="A52" s="76">
        <v>45845.0</v>
      </c>
      <c r="B52" s="75" t="s">
        <v>7145</v>
      </c>
      <c r="C52" s="75" t="s">
        <v>398</v>
      </c>
      <c r="D52" s="75" t="s">
        <v>101</v>
      </c>
      <c r="S52" s="58" t="str">
        <f t="shared" si="1"/>
        <v>M0</v>
      </c>
    </row>
    <row r="53">
      <c r="A53" s="76">
        <v>45845.0</v>
      </c>
      <c r="B53" s="75" t="s">
        <v>7146</v>
      </c>
      <c r="C53" s="75" t="s">
        <v>162</v>
      </c>
      <c r="D53" s="75" t="s">
        <v>105</v>
      </c>
      <c r="S53" s="58" t="str">
        <f t="shared" si="1"/>
        <v>S0</v>
      </c>
    </row>
    <row r="54">
      <c r="A54" s="76">
        <v>45845.0</v>
      </c>
      <c r="B54" s="75" t="s">
        <v>7147</v>
      </c>
      <c r="C54" s="75" t="s">
        <v>165</v>
      </c>
      <c r="D54" s="75" t="s">
        <v>102</v>
      </c>
      <c r="S54" s="58" t="str">
        <f t="shared" si="1"/>
        <v>S0</v>
      </c>
    </row>
    <row r="55">
      <c r="A55" s="76">
        <v>45845.0</v>
      </c>
      <c r="B55" s="75" t="s">
        <v>7149</v>
      </c>
      <c r="C55" s="75" t="s">
        <v>114</v>
      </c>
      <c r="D55" s="75" t="s">
        <v>109</v>
      </c>
      <c r="S55" s="58" t="str">
        <f t="shared" si="1"/>
        <v>M0</v>
      </c>
    </row>
    <row r="56">
      <c r="A56" s="76">
        <v>45845.0</v>
      </c>
      <c r="B56" s="75" t="s">
        <v>7150</v>
      </c>
      <c r="C56" s="75" t="s">
        <v>3679</v>
      </c>
      <c r="D56" s="75" t="s">
        <v>102</v>
      </c>
      <c r="S56" s="58" t="str">
        <f t="shared" si="1"/>
        <v>S1</v>
      </c>
    </row>
    <row r="57">
      <c r="A57" s="76">
        <v>45845.0</v>
      </c>
      <c r="B57" s="75" t="s">
        <v>7151</v>
      </c>
      <c r="C57" s="75" t="s">
        <v>221</v>
      </c>
      <c r="D57" s="75" t="s">
        <v>102</v>
      </c>
      <c r="S57" s="58" t="str">
        <f t="shared" si="1"/>
        <v>M0</v>
      </c>
    </row>
    <row r="58">
      <c r="A58" s="76">
        <v>45845.0</v>
      </c>
      <c r="B58" s="75" t="s">
        <v>7152</v>
      </c>
      <c r="C58" s="75" t="s">
        <v>280</v>
      </c>
      <c r="D58" s="75" t="s">
        <v>108</v>
      </c>
      <c r="S58" s="58" t="str">
        <f t="shared" si="1"/>
        <v>S0</v>
      </c>
    </row>
    <row r="59">
      <c r="A59" s="76">
        <v>45845.0</v>
      </c>
      <c r="B59" s="75" t="s">
        <v>7154</v>
      </c>
      <c r="C59" s="75" t="s">
        <v>299</v>
      </c>
      <c r="D59" s="75" t="s">
        <v>108</v>
      </c>
      <c r="S59" s="58" t="str">
        <f t="shared" si="1"/>
        <v>L0</v>
      </c>
    </row>
    <row r="60">
      <c r="A60" s="76">
        <v>45845.0</v>
      </c>
      <c r="B60" s="75" t="s">
        <v>7155</v>
      </c>
      <c r="C60" s="75" t="s">
        <v>157</v>
      </c>
      <c r="D60" s="75" t="s">
        <v>108</v>
      </c>
      <c r="S60" s="58" t="str">
        <f t="shared" si="1"/>
        <v>S1</v>
      </c>
    </row>
    <row r="61">
      <c r="A61" s="76">
        <v>45845.0</v>
      </c>
      <c r="B61" s="75" t="s">
        <v>7156</v>
      </c>
      <c r="C61" s="75" t="s">
        <v>2092</v>
      </c>
      <c r="D61" s="75" t="s">
        <v>108</v>
      </c>
      <c r="S61" s="58" t="str">
        <f t="shared" si="1"/>
        <v>S0</v>
      </c>
    </row>
    <row r="62">
      <c r="A62" s="76">
        <v>45845.0</v>
      </c>
      <c r="B62" s="75" t="s">
        <v>7157</v>
      </c>
      <c r="C62" s="75" t="s">
        <v>138</v>
      </c>
      <c r="D62" s="75" t="s">
        <v>102</v>
      </c>
      <c r="S62" s="58" t="str">
        <f t="shared" si="1"/>
        <v>L0</v>
      </c>
    </row>
    <row r="63">
      <c r="A63" s="76">
        <v>45845.0</v>
      </c>
      <c r="B63" s="75" t="s">
        <v>7158</v>
      </c>
      <c r="C63" s="75" t="s">
        <v>271</v>
      </c>
      <c r="D63" s="75" t="s">
        <v>105</v>
      </c>
      <c r="S63" s="58" t="str">
        <f t="shared" si="1"/>
        <v>S0</v>
      </c>
    </row>
    <row r="64">
      <c r="A64" s="76">
        <v>45845.0</v>
      </c>
      <c r="B64" s="75" t="s">
        <v>7159</v>
      </c>
      <c r="C64" s="75" t="s">
        <v>247</v>
      </c>
      <c r="D64" s="75" t="s">
        <v>108</v>
      </c>
      <c r="S64" s="58" t="str">
        <f t="shared" si="1"/>
        <v>M1</v>
      </c>
    </row>
    <row r="65">
      <c r="A65" s="76">
        <v>45845.0</v>
      </c>
      <c r="B65" s="75" t="s">
        <v>7160</v>
      </c>
      <c r="C65" s="75" t="s">
        <v>3605</v>
      </c>
      <c r="D65" s="75" t="s">
        <v>101</v>
      </c>
      <c r="S65" s="58" t="str">
        <f t="shared" si="1"/>
        <v>M1</v>
      </c>
    </row>
    <row r="66">
      <c r="A66" s="76">
        <v>45845.0</v>
      </c>
      <c r="B66" s="75" t="s">
        <v>7143</v>
      </c>
      <c r="C66" s="75" t="s">
        <v>233</v>
      </c>
      <c r="D66" s="75" t="s">
        <v>108</v>
      </c>
      <c r="S66" s="58" t="str">
        <f t="shared" si="1"/>
        <v>S1</v>
      </c>
    </row>
    <row r="67">
      <c r="A67" s="76">
        <v>45845.0</v>
      </c>
      <c r="B67" s="75" t="s">
        <v>7161</v>
      </c>
      <c r="C67" s="75" t="s">
        <v>150</v>
      </c>
      <c r="D67" s="75" t="s">
        <v>101</v>
      </c>
      <c r="S67" s="58" t="str">
        <f t="shared" si="1"/>
        <v>L0</v>
      </c>
    </row>
    <row r="68">
      <c r="A68" s="76">
        <v>45845.0</v>
      </c>
      <c r="B68" s="75" t="s">
        <v>7162</v>
      </c>
      <c r="C68" s="75" t="s">
        <v>5509</v>
      </c>
      <c r="D68" s="75" t="s">
        <v>101</v>
      </c>
      <c r="S68" s="58" t="str">
        <f t="shared" si="1"/>
        <v>M0</v>
      </c>
    </row>
    <row r="69">
      <c r="A69" s="76">
        <v>45845.0</v>
      </c>
      <c r="B69" s="75" t="s">
        <v>7163</v>
      </c>
      <c r="C69" s="75" t="s">
        <v>3734</v>
      </c>
      <c r="D69" s="75" t="s">
        <v>101</v>
      </c>
      <c r="S69" s="58" t="str">
        <f t="shared" si="1"/>
        <v>M2</v>
      </c>
    </row>
    <row r="70">
      <c r="A70" s="76">
        <v>45845.0</v>
      </c>
      <c r="B70" s="75" t="s">
        <v>7165</v>
      </c>
      <c r="C70" s="75" t="s">
        <v>221</v>
      </c>
      <c r="D70" s="75" t="s">
        <v>101</v>
      </c>
      <c r="S70" s="58" t="str">
        <f t="shared" si="1"/>
        <v>L0</v>
      </c>
    </row>
    <row r="71">
      <c r="A71" s="76">
        <v>45845.0</v>
      </c>
      <c r="B71" s="75" t="s">
        <v>7166</v>
      </c>
      <c r="C71" s="75" t="s">
        <v>290</v>
      </c>
      <c r="D71" s="75" t="s">
        <v>108</v>
      </c>
      <c r="S71" s="58" t="str">
        <f t="shared" si="1"/>
        <v>L0</v>
      </c>
    </row>
    <row r="72">
      <c r="A72" s="76">
        <v>45845.0</v>
      </c>
      <c r="B72" s="75" t="s">
        <v>7168</v>
      </c>
      <c r="C72" s="75" t="s">
        <v>192</v>
      </c>
      <c r="D72" s="75" t="s">
        <v>101</v>
      </c>
      <c r="S72" s="58" t="str">
        <f t="shared" si="1"/>
        <v>M2</v>
      </c>
    </row>
    <row r="73">
      <c r="A73" s="76">
        <v>45845.0</v>
      </c>
      <c r="B73" s="75" t="s">
        <v>7169</v>
      </c>
      <c r="C73" s="75" t="s">
        <v>389</v>
      </c>
      <c r="D73" s="75" t="s">
        <v>101</v>
      </c>
      <c r="S73" s="58" t="str">
        <f t="shared" si="1"/>
        <v>S0</v>
      </c>
    </row>
    <row r="74">
      <c r="A74" s="76">
        <v>45845.0</v>
      </c>
      <c r="B74" s="75" t="s">
        <v>7170</v>
      </c>
      <c r="C74" s="75" t="s">
        <v>132</v>
      </c>
      <c r="D74" s="75" t="s">
        <v>101</v>
      </c>
      <c r="S74" s="58" t="str">
        <f t="shared" si="1"/>
        <v>S0</v>
      </c>
    </row>
    <row r="75">
      <c r="A75" s="76">
        <v>45845.0</v>
      </c>
      <c r="B75" s="75" t="s">
        <v>7171</v>
      </c>
      <c r="C75" s="75" t="s">
        <v>2045</v>
      </c>
      <c r="D75" s="75" t="s">
        <v>108</v>
      </c>
      <c r="S75" s="58" t="str">
        <f t="shared" si="1"/>
        <v>M0</v>
      </c>
    </row>
    <row r="76">
      <c r="A76" s="76">
        <v>45845.0</v>
      </c>
      <c r="B76" s="75" t="s">
        <v>7172</v>
      </c>
      <c r="C76" s="75" t="s">
        <v>157</v>
      </c>
      <c r="D76" s="75" t="s">
        <v>108</v>
      </c>
      <c r="S76" s="58" t="str">
        <f t="shared" si="1"/>
        <v>M0</v>
      </c>
    </row>
    <row r="77">
      <c r="A77" s="76">
        <v>45845.0</v>
      </c>
      <c r="B77" s="75" t="s">
        <v>7142</v>
      </c>
      <c r="C77" s="75" t="s">
        <v>197</v>
      </c>
      <c r="D77" s="75" t="s">
        <v>105</v>
      </c>
      <c r="S77" s="58" t="str">
        <f t="shared" si="1"/>
        <v>S0</v>
      </c>
    </row>
    <row r="78">
      <c r="A78" s="76">
        <v>45845.0</v>
      </c>
      <c r="B78" s="75" t="s">
        <v>7173</v>
      </c>
      <c r="C78" s="75" t="s">
        <v>389</v>
      </c>
      <c r="D78" s="75" t="s">
        <v>101</v>
      </c>
      <c r="S78" s="58" t="str">
        <f t="shared" si="1"/>
        <v>S1</v>
      </c>
    </row>
    <row r="79">
      <c r="A79" s="76">
        <v>45845.0</v>
      </c>
      <c r="B79" s="75" t="s">
        <v>7174</v>
      </c>
      <c r="C79" s="75" t="s">
        <v>147</v>
      </c>
      <c r="D79" s="75" t="s">
        <v>102</v>
      </c>
      <c r="S79" s="58" t="str">
        <f t="shared" si="1"/>
        <v>S1</v>
      </c>
    </row>
    <row r="80">
      <c r="A80" s="76">
        <v>45845.0</v>
      </c>
      <c r="B80" s="75" t="s">
        <v>7175</v>
      </c>
      <c r="C80" s="75" t="s">
        <v>204</v>
      </c>
      <c r="D80" s="75" t="s">
        <v>101</v>
      </c>
      <c r="S80" s="58" t="str">
        <f t="shared" si="1"/>
        <v>M0</v>
      </c>
    </row>
    <row r="81">
      <c r="A81" s="76">
        <v>45845.0</v>
      </c>
      <c r="B81" s="75" t="s">
        <v>7176</v>
      </c>
      <c r="C81" s="75" t="s">
        <v>2087</v>
      </c>
      <c r="D81" s="75" t="s">
        <v>103</v>
      </c>
      <c r="S81" s="58" t="str">
        <f t="shared" si="1"/>
        <v>L0</v>
      </c>
    </row>
    <row r="82">
      <c r="A82" s="76">
        <v>45845.0</v>
      </c>
      <c r="B82" s="75" t="s">
        <v>7178</v>
      </c>
      <c r="C82" s="75" t="s">
        <v>296</v>
      </c>
      <c r="D82" s="75" t="s">
        <v>108</v>
      </c>
      <c r="S82" s="58" t="str">
        <f t="shared" si="1"/>
        <v>S1</v>
      </c>
    </row>
    <row r="83">
      <c r="A83" s="76">
        <v>45845.0</v>
      </c>
      <c r="B83" s="75" t="s">
        <v>7179</v>
      </c>
      <c r="C83" s="75" t="s">
        <v>166</v>
      </c>
      <c r="D83" s="75" t="s">
        <v>108</v>
      </c>
      <c r="S83" s="58" t="str">
        <f t="shared" si="1"/>
        <v>M0</v>
      </c>
    </row>
    <row r="84">
      <c r="A84" s="76">
        <v>45845.0</v>
      </c>
      <c r="B84" s="75" t="s">
        <v>7180</v>
      </c>
      <c r="C84" s="75" t="s">
        <v>434</v>
      </c>
      <c r="D84" s="75" t="s">
        <v>106</v>
      </c>
      <c r="S84" s="58" t="str">
        <f t="shared" si="1"/>
        <v>S1</v>
      </c>
    </row>
    <row r="85">
      <c r="A85" s="76">
        <v>45845.0</v>
      </c>
      <c r="B85" s="75" t="s">
        <v>7181</v>
      </c>
      <c r="C85" s="75" t="s">
        <v>3723</v>
      </c>
      <c r="D85" s="75" t="s">
        <v>105</v>
      </c>
      <c r="S85" s="58" t="str">
        <f t="shared" si="1"/>
        <v>S0</v>
      </c>
    </row>
    <row r="86">
      <c r="A86" s="76">
        <v>45845.0</v>
      </c>
      <c r="B86" s="75" t="s">
        <v>7182</v>
      </c>
      <c r="C86" s="75" t="s">
        <v>173</v>
      </c>
      <c r="D86" s="75" t="s">
        <v>102</v>
      </c>
      <c r="S86" s="58" t="str">
        <f t="shared" si="1"/>
        <v>L0</v>
      </c>
    </row>
    <row r="87">
      <c r="A87" s="76">
        <v>45845.0</v>
      </c>
      <c r="B87" s="75" t="s">
        <v>7183</v>
      </c>
      <c r="C87" s="75" t="s">
        <v>5509</v>
      </c>
      <c r="D87" s="75" t="s">
        <v>101</v>
      </c>
      <c r="S87" s="58" t="str">
        <f t="shared" si="1"/>
        <v>S1</v>
      </c>
    </row>
    <row r="88">
      <c r="A88" s="76">
        <v>45845.0</v>
      </c>
      <c r="B88" s="75" t="s">
        <v>7184</v>
      </c>
      <c r="C88" s="75" t="s">
        <v>253</v>
      </c>
      <c r="D88" s="75" t="s">
        <v>108</v>
      </c>
      <c r="S88" s="58" t="str">
        <f t="shared" si="1"/>
        <v>S1</v>
      </c>
    </row>
    <row r="89">
      <c r="A89" s="76">
        <v>45845.0</v>
      </c>
      <c r="B89" s="75" t="s">
        <v>7185</v>
      </c>
      <c r="C89" s="75" t="s">
        <v>320</v>
      </c>
      <c r="D89" s="75" t="s">
        <v>108</v>
      </c>
      <c r="S89" s="58" t="str">
        <f t="shared" si="1"/>
        <v>S0</v>
      </c>
    </row>
    <row r="90">
      <c r="A90" s="76">
        <v>45845.0</v>
      </c>
      <c r="B90" s="75" t="s">
        <v>7186</v>
      </c>
      <c r="C90" s="75" t="s">
        <v>406</v>
      </c>
      <c r="D90" s="75" t="s">
        <v>111</v>
      </c>
      <c r="S90" s="58" t="str">
        <f t="shared" si="1"/>
        <v>L1</v>
      </c>
    </row>
    <row r="91">
      <c r="A91" s="76">
        <v>45845.0</v>
      </c>
      <c r="B91" s="75" t="s">
        <v>7187</v>
      </c>
      <c r="C91" s="75" t="s">
        <v>266</v>
      </c>
      <c r="D91" s="75" t="s">
        <v>108</v>
      </c>
      <c r="S91" s="58" t="str">
        <f t="shared" si="1"/>
        <v>M0</v>
      </c>
    </row>
    <row r="92">
      <c r="A92" s="76">
        <v>45845.0</v>
      </c>
      <c r="B92" s="75" t="s">
        <v>7189</v>
      </c>
      <c r="C92" s="75" t="s">
        <v>124</v>
      </c>
      <c r="D92" s="75" t="s">
        <v>108</v>
      </c>
      <c r="S92" s="58" t="str">
        <f t="shared" si="1"/>
        <v>M0</v>
      </c>
    </row>
    <row r="93">
      <c r="A93" s="76">
        <v>45845.0</v>
      </c>
      <c r="B93" s="75" t="s">
        <v>7190</v>
      </c>
      <c r="C93" s="75" t="s">
        <v>147</v>
      </c>
      <c r="D93" s="75" t="s">
        <v>102</v>
      </c>
      <c r="S93" s="58" t="str">
        <f t="shared" si="1"/>
        <v>M0</v>
      </c>
    </row>
    <row r="94">
      <c r="A94" s="76">
        <v>45845.0</v>
      </c>
      <c r="B94" s="75" t="s">
        <v>7191</v>
      </c>
      <c r="C94" s="75" t="s">
        <v>221</v>
      </c>
      <c r="D94" s="75" t="s">
        <v>102</v>
      </c>
      <c r="S94" s="58" t="str">
        <f t="shared" si="1"/>
        <v>M1</v>
      </c>
    </row>
    <row r="95">
      <c r="A95" s="76">
        <v>45845.0</v>
      </c>
      <c r="B95" s="75" t="s">
        <v>7192</v>
      </c>
      <c r="C95" s="75" t="s">
        <v>142</v>
      </c>
      <c r="D95" s="75" t="s">
        <v>108</v>
      </c>
      <c r="S95" s="58" t="str">
        <f t="shared" si="1"/>
        <v>S1</v>
      </c>
    </row>
    <row r="96">
      <c r="A96" s="76">
        <v>45845.0</v>
      </c>
      <c r="B96" s="75" t="s">
        <v>7193</v>
      </c>
      <c r="C96" s="75" t="s">
        <v>7098</v>
      </c>
      <c r="D96" s="75" t="s">
        <v>106</v>
      </c>
      <c r="S96" s="58" t="str">
        <f t="shared" si="1"/>
        <v>S1</v>
      </c>
    </row>
    <row r="97">
      <c r="A97" s="76">
        <v>45845.0</v>
      </c>
      <c r="B97" s="75" t="s">
        <v>7194</v>
      </c>
      <c r="C97" s="75" t="s">
        <v>2039</v>
      </c>
      <c r="D97" s="75" t="s">
        <v>108</v>
      </c>
      <c r="S97" s="58" t="str">
        <f t="shared" si="1"/>
        <v>L0</v>
      </c>
    </row>
    <row r="98">
      <c r="A98" s="76">
        <v>45845.0</v>
      </c>
      <c r="B98" s="75" t="s">
        <v>7195</v>
      </c>
      <c r="C98" s="75" t="s">
        <v>398</v>
      </c>
      <c r="D98" s="75" t="s">
        <v>101</v>
      </c>
      <c r="S98" s="58" t="str">
        <f t="shared" si="1"/>
        <v>M1</v>
      </c>
    </row>
    <row r="99">
      <c r="A99" s="76">
        <v>45845.0</v>
      </c>
      <c r="B99" s="75" t="s">
        <v>7196</v>
      </c>
      <c r="C99" s="75" t="s">
        <v>1991</v>
      </c>
      <c r="D99" s="75" t="s">
        <v>108</v>
      </c>
      <c r="S99" s="58" t="str">
        <f t="shared" si="1"/>
        <v>M1</v>
      </c>
    </row>
    <row r="100">
      <c r="A100" s="76">
        <v>45845.0</v>
      </c>
      <c r="B100" s="75" t="s">
        <v>7197</v>
      </c>
      <c r="C100" s="75" t="s">
        <v>5509</v>
      </c>
      <c r="D100" s="75" t="s">
        <v>101</v>
      </c>
      <c r="S100" s="58" t="str">
        <f t="shared" si="1"/>
        <v>M2</v>
      </c>
    </row>
    <row r="101">
      <c r="A101" s="76">
        <v>45845.0</v>
      </c>
      <c r="B101" s="75" t="s">
        <v>7198</v>
      </c>
      <c r="C101" s="75" t="s">
        <v>5412</v>
      </c>
      <c r="D101" s="75" t="s">
        <v>101</v>
      </c>
      <c r="S101" s="58" t="str">
        <f t="shared" si="1"/>
        <v>S1</v>
      </c>
    </row>
    <row r="102">
      <c r="A102" s="76">
        <v>45845.0</v>
      </c>
      <c r="B102" s="75" t="s">
        <v>7200</v>
      </c>
      <c r="C102" s="75" t="s">
        <v>7201</v>
      </c>
      <c r="D102" s="75" t="s">
        <v>108</v>
      </c>
      <c r="S102" s="58" t="str">
        <f t="shared" si="1"/>
        <v>M2</v>
      </c>
    </row>
    <row r="103">
      <c r="A103" s="76">
        <v>45845.0</v>
      </c>
      <c r="B103" s="75" t="s">
        <v>7202</v>
      </c>
      <c r="C103" s="75" t="s">
        <v>157</v>
      </c>
      <c r="D103" s="75" t="s">
        <v>108</v>
      </c>
      <c r="S103" s="58" t="str">
        <f t="shared" si="1"/>
        <v>L1</v>
      </c>
    </row>
    <row r="104">
      <c r="A104" s="76">
        <v>45845.0</v>
      </c>
      <c r="B104" s="75" t="s">
        <v>7203</v>
      </c>
      <c r="C104" s="75" t="s">
        <v>428</v>
      </c>
      <c r="D104" s="75" t="s">
        <v>101</v>
      </c>
      <c r="S104" s="58" t="str">
        <f t="shared" si="1"/>
        <v>M0</v>
      </c>
    </row>
    <row r="105">
      <c r="A105" s="76">
        <v>45845.0</v>
      </c>
      <c r="B105" s="75" t="s">
        <v>7204</v>
      </c>
      <c r="C105" s="75" t="s">
        <v>2092</v>
      </c>
      <c r="D105" s="75" t="s">
        <v>109</v>
      </c>
      <c r="S105" s="58" t="str">
        <f t="shared" si="1"/>
        <v>M0</v>
      </c>
    </row>
    <row r="106">
      <c r="A106" s="76">
        <v>45845.0</v>
      </c>
      <c r="B106" s="75" t="s">
        <v>7205</v>
      </c>
      <c r="C106" s="75" t="s">
        <v>389</v>
      </c>
      <c r="D106" s="75" t="s">
        <v>102</v>
      </c>
      <c r="S106" s="58" t="str">
        <f t="shared" si="1"/>
        <v>S1</v>
      </c>
    </row>
    <row r="107">
      <c r="A107" s="76">
        <v>45845.0</v>
      </c>
      <c r="B107" s="75" t="s">
        <v>7206</v>
      </c>
      <c r="C107" s="75" t="s">
        <v>150</v>
      </c>
      <c r="D107" s="75" t="s">
        <v>101</v>
      </c>
      <c r="S107" s="58" t="str">
        <f t="shared" si="1"/>
        <v>M0</v>
      </c>
    </row>
    <row r="108">
      <c r="A108" s="76">
        <v>45845.0</v>
      </c>
      <c r="B108" s="75" t="s">
        <v>7207</v>
      </c>
      <c r="C108" s="75" t="s">
        <v>184</v>
      </c>
      <c r="D108" s="75" t="s">
        <v>101</v>
      </c>
      <c r="S108" s="58" t="str">
        <f t="shared" si="1"/>
        <v>M0</v>
      </c>
    </row>
    <row r="109">
      <c r="A109" s="76">
        <v>45845.0</v>
      </c>
      <c r="B109" s="75" t="s">
        <v>7208</v>
      </c>
      <c r="C109" s="75" t="s">
        <v>373</v>
      </c>
      <c r="D109" s="75" t="s">
        <v>101</v>
      </c>
      <c r="S109" s="58" t="str">
        <f t="shared" si="1"/>
        <v>L1</v>
      </c>
    </row>
    <row r="110">
      <c r="A110" s="76">
        <v>45845.0</v>
      </c>
      <c r="B110" s="75" t="s">
        <v>7210</v>
      </c>
      <c r="C110" s="75" t="s">
        <v>3666</v>
      </c>
      <c r="D110" s="75" t="s">
        <v>101</v>
      </c>
      <c r="S110" s="58" t="str">
        <f t="shared" si="1"/>
        <v>L1</v>
      </c>
    </row>
    <row r="111">
      <c r="A111" s="76">
        <v>45845.0</v>
      </c>
      <c r="B111" s="75" t="s">
        <v>7211</v>
      </c>
      <c r="C111" s="75" t="s">
        <v>171</v>
      </c>
      <c r="D111" s="75" t="s">
        <v>101</v>
      </c>
      <c r="S111" s="58" t="str">
        <f t="shared" si="1"/>
        <v>M0</v>
      </c>
    </row>
    <row r="112">
      <c r="A112" s="76">
        <v>45845.0</v>
      </c>
      <c r="B112" s="75" t="s">
        <v>7212</v>
      </c>
      <c r="C112" s="75" t="s">
        <v>280</v>
      </c>
      <c r="D112" s="75" t="s">
        <v>108</v>
      </c>
      <c r="S112" s="58" t="str">
        <f t="shared" si="1"/>
        <v>S0</v>
      </c>
    </row>
    <row r="113">
      <c r="A113" s="76">
        <v>45845.0</v>
      </c>
      <c r="B113" s="75" t="s">
        <v>7213</v>
      </c>
      <c r="C113" s="75" t="s">
        <v>244</v>
      </c>
      <c r="D113" s="75" t="s">
        <v>101</v>
      </c>
      <c r="S113" s="58" t="str">
        <f t="shared" si="1"/>
        <v>M1</v>
      </c>
    </row>
    <row r="114">
      <c r="A114" s="76">
        <v>45845.0</v>
      </c>
      <c r="B114" s="75" t="s">
        <v>7214</v>
      </c>
      <c r="C114" s="75" t="s">
        <v>3734</v>
      </c>
      <c r="D114" s="75" t="s">
        <v>102</v>
      </c>
      <c r="S114" s="58" t="str">
        <f t="shared" si="1"/>
        <v>M0</v>
      </c>
    </row>
    <row r="115">
      <c r="A115" s="76">
        <v>45845.0</v>
      </c>
      <c r="B115" s="75" t="s">
        <v>7215</v>
      </c>
      <c r="C115" s="75" t="s">
        <v>3766</v>
      </c>
      <c r="D115" s="75" t="s">
        <v>101</v>
      </c>
      <c r="S115" s="58" t="str">
        <f t="shared" si="1"/>
        <v>M2</v>
      </c>
    </row>
    <row r="116">
      <c r="A116" s="76">
        <v>45845.0</v>
      </c>
      <c r="B116" s="75" t="s">
        <v>7216</v>
      </c>
      <c r="C116" s="75" t="s">
        <v>1972</v>
      </c>
      <c r="D116" s="75" t="s">
        <v>103</v>
      </c>
      <c r="S116" s="58" t="str">
        <f t="shared" si="1"/>
        <v>M2</v>
      </c>
    </row>
    <row r="117">
      <c r="A117" s="76">
        <v>45845.0</v>
      </c>
      <c r="B117" s="75" t="s">
        <v>7217</v>
      </c>
      <c r="C117" s="75" t="s">
        <v>165</v>
      </c>
      <c r="D117" s="75" t="s">
        <v>102</v>
      </c>
      <c r="S117" s="58" t="str">
        <f t="shared" si="1"/>
        <v>M0</v>
      </c>
    </row>
    <row r="118">
      <c r="A118" s="76">
        <v>45845.0</v>
      </c>
      <c r="B118" s="75" t="s">
        <v>7218</v>
      </c>
      <c r="C118" s="75" t="s">
        <v>2092</v>
      </c>
      <c r="D118" s="75" t="s">
        <v>108</v>
      </c>
      <c r="S118" s="58" t="str">
        <f t="shared" si="1"/>
        <v>S0</v>
      </c>
    </row>
    <row r="119">
      <c r="A119" s="76">
        <v>45845.0</v>
      </c>
      <c r="B119" s="75" t="s">
        <v>7219</v>
      </c>
      <c r="C119" s="75" t="s">
        <v>3679</v>
      </c>
      <c r="D119" s="75" t="s">
        <v>102</v>
      </c>
      <c r="S119" s="58" t="str">
        <f t="shared" si="1"/>
        <v>S0</v>
      </c>
    </row>
    <row r="120">
      <c r="A120" s="76">
        <v>45845.0</v>
      </c>
      <c r="B120" s="75" t="s">
        <v>7220</v>
      </c>
      <c r="C120" s="75" t="s">
        <v>150</v>
      </c>
      <c r="D120" s="75" t="s">
        <v>101</v>
      </c>
      <c r="S120" s="58" t="str">
        <f t="shared" si="1"/>
        <v>M2</v>
      </c>
    </row>
    <row r="121">
      <c r="A121" s="76">
        <v>45845.0</v>
      </c>
      <c r="B121" s="75" t="s">
        <v>7221</v>
      </c>
      <c r="C121" s="75" t="s">
        <v>132</v>
      </c>
      <c r="D121" s="75" t="s">
        <v>101</v>
      </c>
      <c r="S121" s="58" t="str">
        <f t="shared" si="1"/>
        <v>M2</v>
      </c>
    </row>
    <row r="122">
      <c r="A122" s="76">
        <v>45845.0</v>
      </c>
      <c r="B122" s="75" t="s">
        <v>7223</v>
      </c>
      <c r="C122" s="75" t="s">
        <v>182</v>
      </c>
      <c r="D122" s="75" t="s">
        <v>109</v>
      </c>
      <c r="S122" s="58" t="str">
        <f t="shared" si="1"/>
        <v>M0</v>
      </c>
    </row>
    <row r="123">
      <c r="A123" s="76">
        <v>45845.0</v>
      </c>
      <c r="B123" s="75" t="s">
        <v>7224</v>
      </c>
      <c r="C123" s="75" t="s">
        <v>239</v>
      </c>
      <c r="D123" s="75" t="s">
        <v>108</v>
      </c>
      <c r="S123" s="58" t="str">
        <f t="shared" si="1"/>
        <v>L0</v>
      </c>
    </row>
    <row r="124">
      <c r="A124" s="76">
        <v>45845.0</v>
      </c>
      <c r="B124" s="75" t="s">
        <v>7225</v>
      </c>
      <c r="C124" s="75" t="s">
        <v>290</v>
      </c>
      <c r="D124" s="75" t="s">
        <v>108</v>
      </c>
      <c r="S124" s="58" t="str">
        <f t="shared" si="1"/>
        <v>M1</v>
      </c>
    </row>
    <row r="125">
      <c r="A125" s="76">
        <v>45845.0</v>
      </c>
      <c r="B125" s="75" t="s">
        <v>7226</v>
      </c>
      <c r="C125" s="75" t="s">
        <v>197</v>
      </c>
      <c r="D125" s="75" t="s">
        <v>105</v>
      </c>
      <c r="S125" s="58" t="str">
        <f t="shared" si="1"/>
        <v>L0</v>
      </c>
    </row>
    <row r="126">
      <c r="A126" s="76">
        <v>45845.0</v>
      </c>
      <c r="B126" s="75" t="s">
        <v>7227</v>
      </c>
      <c r="C126" s="75" t="s">
        <v>132</v>
      </c>
      <c r="D126" s="75" t="s">
        <v>101</v>
      </c>
      <c r="S126" s="58" t="str">
        <f t="shared" si="1"/>
        <v>M0</v>
      </c>
    </row>
    <row r="127">
      <c r="A127" s="76">
        <v>45845.0</v>
      </c>
      <c r="B127" s="75" t="s">
        <v>7229</v>
      </c>
      <c r="C127" s="75" t="s">
        <v>233</v>
      </c>
      <c r="D127" s="75" t="s">
        <v>108</v>
      </c>
      <c r="S127" s="58" t="str">
        <f t="shared" si="1"/>
        <v>M0</v>
      </c>
    </row>
    <row r="128">
      <c r="A128" s="76">
        <v>45845.0</v>
      </c>
      <c r="B128" s="75" t="s">
        <v>7230</v>
      </c>
      <c r="C128" s="75" t="s">
        <v>2092</v>
      </c>
      <c r="D128" s="75" t="s">
        <v>108</v>
      </c>
      <c r="S128" s="58" t="str">
        <f t="shared" si="1"/>
        <v>L0</v>
      </c>
    </row>
    <row r="129">
      <c r="A129" s="76">
        <v>45845.0</v>
      </c>
      <c r="B129" s="75" t="s">
        <v>7231</v>
      </c>
      <c r="C129" s="75" t="s">
        <v>371</v>
      </c>
      <c r="D129" s="75" t="s">
        <v>101</v>
      </c>
      <c r="S129" s="58" t="str">
        <f t="shared" si="1"/>
        <v>M0</v>
      </c>
    </row>
    <row r="130">
      <c r="A130" s="76">
        <v>45845.0</v>
      </c>
      <c r="B130" s="75" t="s">
        <v>7232</v>
      </c>
      <c r="C130" s="75" t="s">
        <v>266</v>
      </c>
      <c r="D130" s="75" t="s">
        <v>108</v>
      </c>
      <c r="S130" s="58" t="str">
        <f t="shared" si="1"/>
        <v>M0</v>
      </c>
    </row>
    <row r="131">
      <c r="A131" s="76">
        <v>45845.0</v>
      </c>
      <c r="B131" s="75" t="s">
        <v>7233</v>
      </c>
      <c r="C131" s="75" t="s">
        <v>181</v>
      </c>
      <c r="D131" s="75" t="s">
        <v>107</v>
      </c>
      <c r="S131" s="58" t="str">
        <f t="shared" si="1"/>
        <v>S1</v>
      </c>
    </row>
    <row r="132">
      <c r="A132" s="76">
        <v>45845.0</v>
      </c>
      <c r="B132" s="75" t="s">
        <v>7234</v>
      </c>
      <c r="C132" s="75" t="s">
        <v>1991</v>
      </c>
      <c r="D132" s="75" t="s">
        <v>108</v>
      </c>
      <c r="S132" s="58" t="str">
        <f t="shared" si="1"/>
        <v>M2</v>
      </c>
    </row>
    <row r="133">
      <c r="A133" s="76">
        <v>45845.0</v>
      </c>
      <c r="B133" s="75" t="s">
        <v>7235</v>
      </c>
      <c r="C133" s="75" t="s">
        <v>382</v>
      </c>
      <c r="D133" s="75" t="s">
        <v>101</v>
      </c>
      <c r="S133" s="58" t="str">
        <f t="shared" si="1"/>
        <v>M0</v>
      </c>
    </row>
    <row r="134">
      <c r="A134" s="76">
        <v>45845.0</v>
      </c>
      <c r="B134" s="75" t="s">
        <v>7236</v>
      </c>
      <c r="C134" s="75" t="s">
        <v>173</v>
      </c>
      <c r="D134" s="75" t="s">
        <v>102</v>
      </c>
      <c r="S134" s="58" t="str">
        <f t="shared" si="1"/>
        <v>S1</v>
      </c>
    </row>
    <row r="135">
      <c r="A135" s="76">
        <v>45845.0</v>
      </c>
      <c r="B135" s="75" t="s">
        <v>7237</v>
      </c>
      <c r="C135" s="75" t="s">
        <v>1993</v>
      </c>
      <c r="D135" s="75" t="s">
        <v>111</v>
      </c>
      <c r="S135" s="58" t="str">
        <f t="shared" si="1"/>
        <v>M1</v>
      </c>
    </row>
    <row r="136">
      <c r="A136" s="76">
        <v>45845.0</v>
      </c>
      <c r="B136" s="75" t="s">
        <v>7238</v>
      </c>
      <c r="C136" s="75" t="s">
        <v>166</v>
      </c>
      <c r="D136" s="75" t="s">
        <v>108</v>
      </c>
      <c r="S136" s="58" t="str">
        <f t="shared" si="1"/>
        <v>S1</v>
      </c>
    </row>
    <row r="137">
      <c r="A137" s="76">
        <v>45845.0</v>
      </c>
      <c r="B137" s="75" t="s">
        <v>7240</v>
      </c>
      <c r="C137" s="75" t="s">
        <v>173</v>
      </c>
      <c r="D137" s="75" t="s">
        <v>102</v>
      </c>
      <c r="S137" s="58" t="str">
        <f t="shared" si="1"/>
        <v>S1</v>
      </c>
    </row>
    <row r="138">
      <c r="A138" s="76">
        <v>45845.0</v>
      </c>
      <c r="B138" s="75" t="s">
        <v>7241</v>
      </c>
      <c r="C138" s="75" t="s">
        <v>430</v>
      </c>
      <c r="D138" s="75" t="s">
        <v>102</v>
      </c>
      <c r="S138" s="58" t="str">
        <f t="shared" si="1"/>
        <v>L0</v>
      </c>
    </row>
    <row r="139">
      <c r="A139" s="76">
        <v>45845.0</v>
      </c>
      <c r="B139" s="75" t="s">
        <v>7242</v>
      </c>
      <c r="C139" s="75" t="s">
        <v>2087</v>
      </c>
      <c r="D139" s="75" t="s">
        <v>102</v>
      </c>
      <c r="S139" s="58" t="str">
        <f t="shared" si="1"/>
        <v>S0</v>
      </c>
    </row>
    <row r="140">
      <c r="A140" s="76">
        <v>45845.0</v>
      </c>
      <c r="B140" s="75" t="s">
        <v>7243</v>
      </c>
      <c r="C140" s="75" t="s">
        <v>2039</v>
      </c>
      <c r="D140" s="75" t="s">
        <v>101</v>
      </c>
      <c r="S140" s="58" t="str">
        <f t="shared" si="1"/>
        <v>L0</v>
      </c>
    </row>
    <row r="141">
      <c r="A141" s="76">
        <v>45845.0</v>
      </c>
      <c r="B141" s="75" t="s">
        <v>7244</v>
      </c>
      <c r="C141" s="75" t="s">
        <v>190</v>
      </c>
      <c r="D141" s="75" t="s">
        <v>101</v>
      </c>
      <c r="S141" s="58" t="str">
        <f t="shared" si="1"/>
        <v>M0</v>
      </c>
    </row>
    <row r="142">
      <c r="A142" s="76">
        <v>45845.0</v>
      </c>
      <c r="B142" s="75" t="s">
        <v>7245</v>
      </c>
      <c r="C142" s="75" t="s">
        <v>150</v>
      </c>
      <c r="D142" s="75" t="s">
        <v>101</v>
      </c>
      <c r="S142" s="58" t="str">
        <f t="shared" si="1"/>
        <v>S0</v>
      </c>
    </row>
    <row r="143">
      <c r="A143" s="76">
        <v>45845.0</v>
      </c>
      <c r="B143" s="75" t="s">
        <v>7247</v>
      </c>
      <c r="C143" s="75" t="s">
        <v>150</v>
      </c>
      <c r="D143" s="75" t="s">
        <v>101</v>
      </c>
      <c r="S143" s="58" t="str">
        <f t="shared" si="1"/>
        <v>L1</v>
      </c>
    </row>
    <row r="144">
      <c r="A144" s="76">
        <v>45845.0</v>
      </c>
      <c r="B144" s="75" t="s">
        <v>7248</v>
      </c>
      <c r="C144" s="75" t="s">
        <v>123</v>
      </c>
      <c r="D144" s="75" t="s">
        <v>108</v>
      </c>
      <c r="S144" s="58" t="str">
        <f t="shared" si="1"/>
        <v>S1</v>
      </c>
    </row>
    <row r="145">
      <c r="A145" s="76">
        <v>45845.0</v>
      </c>
      <c r="B145" s="75" t="s">
        <v>7233</v>
      </c>
      <c r="C145" s="75" t="s">
        <v>181</v>
      </c>
      <c r="D145" s="75" t="s">
        <v>107</v>
      </c>
      <c r="S145" s="58" t="str">
        <f t="shared" si="1"/>
        <v>M0</v>
      </c>
    </row>
    <row r="146">
      <c r="A146" s="76">
        <v>45845.0</v>
      </c>
      <c r="B146" s="75" t="s">
        <v>7233</v>
      </c>
      <c r="C146" s="75" t="s">
        <v>181</v>
      </c>
      <c r="D146" s="75" t="s">
        <v>107</v>
      </c>
      <c r="S146" s="58" t="str">
        <f t="shared" si="1"/>
        <v>S1</v>
      </c>
    </row>
    <row r="147">
      <c r="A147" s="76">
        <v>45845.0</v>
      </c>
      <c r="B147" s="75" t="s">
        <v>7249</v>
      </c>
      <c r="C147" s="75" t="s">
        <v>135</v>
      </c>
      <c r="D147" s="75" t="s">
        <v>101</v>
      </c>
      <c r="S147" s="58" t="str">
        <f t="shared" si="1"/>
        <v>S1</v>
      </c>
    </row>
    <row r="148">
      <c r="A148" s="76">
        <v>45845.0</v>
      </c>
      <c r="B148" s="75" t="s">
        <v>7250</v>
      </c>
      <c r="C148" s="75" t="s">
        <v>233</v>
      </c>
      <c r="D148" s="75" t="s">
        <v>108</v>
      </c>
      <c r="S148" s="58" t="str">
        <f t="shared" si="1"/>
        <v>S1</v>
      </c>
    </row>
    <row r="149">
      <c r="A149" s="76">
        <v>45845.0</v>
      </c>
      <c r="B149" s="75" t="s">
        <v>7111</v>
      </c>
      <c r="C149" s="75" t="s">
        <v>157</v>
      </c>
      <c r="D149" s="75" t="s">
        <v>108</v>
      </c>
      <c r="S149" s="58" t="str">
        <f t="shared" si="1"/>
        <v>S0</v>
      </c>
    </row>
    <row r="150">
      <c r="A150" s="76">
        <v>45845.0</v>
      </c>
      <c r="B150" s="75" t="s">
        <v>7251</v>
      </c>
      <c r="C150" s="75" t="s">
        <v>181</v>
      </c>
      <c r="D150" s="75" t="s">
        <v>101</v>
      </c>
      <c r="S150" s="58" t="str">
        <f t="shared" si="1"/>
        <v>M0</v>
      </c>
    </row>
    <row r="151">
      <c r="A151" s="76">
        <v>45845.0</v>
      </c>
      <c r="B151" s="75" t="s">
        <v>7252</v>
      </c>
      <c r="C151" s="75" t="s">
        <v>343</v>
      </c>
      <c r="D151" s="75" t="s">
        <v>101</v>
      </c>
      <c r="S151" s="58" t="str">
        <f t="shared" si="1"/>
        <v>S0</v>
      </c>
    </row>
    <row r="152">
      <c r="A152" s="76">
        <v>45845.0</v>
      </c>
      <c r="B152" s="75" t="s">
        <v>7240</v>
      </c>
      <c r="C152" s="75" t="s">
        <v>173</v>
      </c>
      <c r="D152" s="75" t="s">
        <v>102</v>
      </c>
      <c r="S152" s="58" t="str">
        <f t="shared" si="1"/>
        <v>L0</v>
      </c>
    </row>
    <row r="153">
      <c r="A153" s="76">
        <v>45845.0</v>
      </c>
      <c r="B153" s="75" t="s">
        <v>7253</v>
      </c>
      <c r="C153" s="75" t="s">
        <v>7089</v>
      </c>
      <c r="D153" s="75" t="s">
        <v>102</v>
      </c>
      <c r="S153" s="58" t="str">
        <f t="shared" si="1"/>
        <v>S0</v>
      </c>
    </row>
    <row r="154">
      <c r="A154" s="76">
        <v>45845.0</v>
      </c>
      <c r="B154" s="75" t="s">
        <v>7176</v>
      </c>
      <c r="C154" s="75" t="s">
        <v>2087</v>
      </c>
      <c r="D154" s="75" t="s">
        <v>103</v>
      </c>
      <c r="S154" s="58" t="str">
        <f t="shared" si="1"/>
        <v>L0</v>
      </c>
    </row>
    <row r="155">
      <c r="A155" s="76">
        <v>45845.0</v>
      </c>
      <c r="B155" s="75" t="s">
        <v>7254</v>
      </c>
      <c r="C155" s="75" t="s">
        <v>247</v>
      </c>
      <c r="D155" s="75" t="s">
        <v>108</v>
      </c>
      <c r="S155" s="58" t="str">
        <f t="shared" si="1"/>
        <v>S0</v>
      </c>
    </row>
    <row r="156">
      <c r="A156" s="76">
        <v>45845.0</v>
      </c>
      <c r="B156" s="75" t="s">
        <v>7256</v>
      </c>
      <c r="C156" s="75" t="s">
        <v>3605</v>
      </c>
      <c r="D156" s="75" t="s">
        <v>101</v>
      </c>
      <c r="S156" s="58" t="str">
        <f t="shared" si="1"/>
        <v>M0</v>
      </c>
    </row>
    <row r="157">
      <c r="A157" s="76">
        <v>45845.0</v>
      </c>
      <c r="B157" s="75" t="s">
        <v>7258</v>
      </c>
      <c r="C157" s="75" t="s">
        <v>1993</v>
      </c>
      <c r="D157" s="75" t="s">
        <v>108</v>
      </c>
      <c r="S157" s="58" t="str">
        <f t="shared" si="1"/>
        <v>M2</v>
      </c>
    </row>
    <row r="158">
      <c r="A158" s="76">
        <v>45845.0</v>
      </c>
      <c r="B158" s="75" t="s">
        <v>7259</v>
      </c>
      <c r="C158" s="75" t="s">
        <v>2010</v>
      </c>
      <c r="D158" s="75" t="s">
        <v>101</v>
      </c>
      <c r="S158" s="58" t="str">
        <f t="shared" si="1"/>
        <v>S0</v>
      </c>
    </row>
    <row r="159">
      <c r="A159" s="76">
        <v>45845.0</v>
      </c>
      <c r="B159" s="75" t="s">
        <v>7260</v>
      </c>
      <c r="C159" s="75" t="s">
        <v>133</v>
      </c>
      <c r="D159" s="75" t="s">
        <v>108</v>
      </c>
      <c r="S159" s="58" t="str">
        <f t="shared" si="1"/>
        <v>L0</v>
      </c>
    </row>
    <row r="160">
      <c r="A160" s="76">
        <v>45845.0</v>
      </c>
      <c r="B160" s="75" t="s">
        <v>7261</v>
      </c>
      <c r="C160" s="75" t="s">
        <v>7177</v>
      </c>
      <c r="D160" s="75" t="s">
        <v>101</v>
      </c>
      <c r="S160" s="58" t="str">
        <f t="shared" si="1"/>
        <v>L0</v>
      </c>
    </row>
    <row r="161">
      <c r="A161" s="76">
        <v>45845.0</v>
      </c>
      <c r="B161" s="75" t="s">
        <v>7262</v>
      </c>
      <c r="C161" s="75" t="s">
        <v>233</v>
      </c>
      <c r="D161" s="75" t="s">
        <v>111</v>
      </c>
      <c r="S161" s="58" t="str">
        <f t="shared" si="1"/>
        <v>M0</v>
      </c>
    </row>
    <row r="162">
      <c r="A162" s="76">
        <v>45845.0</v>
      </c>
      <c r="B162" s="75" t="s">
        <v>7263</v>
      </c>
      <c r="C162" s="75" t="s">
        <v>406</v>
      </c>
      <c r="D162" s="75" t="s">
        <v>108</v>
      </c>
      <c r="S162" s="58" t="str">
        <f t="shared" si="1"/>
        <v>M1</v>
      </c>
    </row>
    <row r="163">
      <c r="A163" s="76">
        <v>45845.0</v>
      </c>
      <c r="B163" s="75" t="s">
        <v>7264</v>
      </c>
      <c r="C163" s="75" t="s">
        <v>303</v>
      </c>
      <c r="D163" s="75" t="s">
        <v>108</v>
      </c>
      <c r="S163" s="58" t="str">
        <f t="shared" si="1"/>
        <v>M0</v>
      </c>
    </row>
    <row r="164">
      <c r="A164" s="76">
        <v>45845.0</v>
      </c>
      <c r="B164" s="75" t="s">
        <v>7265</v>
      </c>
      <c r="C164" s="75" t="s">
        <v>3679</v>
      </c>
      <c r="D164" s="75" t="s">
        <v>102</v>
      </c>
      <c r="S164" s="58" t="str">
        <f t="shared" si="1"/>
        <v>S1</v>
      </c>
    </row>
    <row r="165">
      <c r="A165" s="76">
        <v>45845.0</v>
      </c>
      <c r="B165" s="75" t="s">
        <v>7267</v>
      </c>
      <c r="C165" s="75" t="s">
        <v>3723</v>
      </c>
      <c r="D165" s="75" t="s">
        <v>101</v>
      </c>
      <c r="S165" s="58" t="str">
        <f t="shared" si="1"/>
        <v>M0</v>
      </c>
    </row>
    <row r="166">
      <c r="A166" s="76">
        <v>45845.0</v>
      </c>
      <c r="B166" s="75" t="s">
        <v>7268</v>
      </c>
      <c r="C166" s="75" t="s">
        <v>2010</v>
      </c>
      <c r="D166" s="75" t="s">
        <v>101</v>
      </c>
      <c r="S166" s="58" t="str">
        <f t="shared" si="1"/>
        <v>L0</v>
      </c>
    </row>
    <row r="167">
      <c r="A167" s="76">
        <v>45845.0</v>
      </c>
      <c r="B167" s="75" t="s">
        <v>7269</v>
      </c>
      <c r="C167" s="75" t="s">
        <v>247</v>
      </c>
      <c r="D167" s="75" t="s">
        <v>108</v>
      </c>
      <c r="S167" s="58" t="str">
        <f t="shared" si="1"/>
        <v>L0</v>
      </c>
    </row>
    <row r="168">
      <c r="A168" s="76">
        <v>45845.0</v>
      </c>
      <c r="B168" s="75" t="s">
        <v>7270</v>
      </c>
      <c r="C168" s="75" t="s">
        <v>173</v>
      </c>
      <c r="D168" s="75" t="s">
        <v>101</v>
      </c>
      <c r="S168" s="58" t="str">
        <f t="shared" si="1"/>
        <v>M1</v>
      </c>
    </row>
    <row r="169">
      <c r="A169" s="76">
        <v>45845.0</v>
      </c>
      <c r="B169" s="75" t="s">
        <v>7271</v>
      </c>
      <c r="C169" s="75" t="s">
        <v>157</v>
      </c>
      <c r="D169" s="75" t="s">
        <v>109</v>
      </c>
      <c r="S169" s="58" t="str">
        <f t="shared" si="1"/>
        <v>M2</v>
      </c>
    </row>
    <row r="170">
      <c r="A170" s="76">
        <v>45845.0</v>
      </c>
      <c r="B170" s="75" t="s">
        <v>7272</v>
      </c>
      <c r="C170" s="75" t="s">
        <v>2039</v>
      </c>
      <c r="D170" s="75" t="s">
        <v>101</v>
      </c>
      <c r="S170" s="58" t="str">
        <f t="shared" si="1"/>
        <v>L1</v>
      </c>
    </row>
    <row r="171">
      <c r="A171" s="76">
        <v>45845.0</v>
      </c>
      <c r="B171" s="75" t="s">
        <v>7273</v>
      </c>
      <c r="C171" s="75" t="s">
        <v>162</v>
      </c>
      <c r="D171" s="75" t="s">
        <v>105</v>
      </c>
      <c r="S171" s="58" t="str">
        <f t="shared" si="1"/>
        <v>S0</v>
      </c>
    </row>
    <row r="172">
      <c r="A172" s="76">
        <v>45845.0</v>
      </c>
      <c r="B172" s="75" t="s">
        <v>7274</v>
      </c>
      <c r="C172" s="75" t="s">
        <v>239</v>
      </c>
      <c r="D172" s="75" t="s">
        <v>109</v>
      </c>
      <c r="S172" s="58" t="str">
        <f t="shared" si="1"/>
        <v>M0</v>
      </c>
    </row>
    <row r="173">
      <c r="A173" s="76">
        <v>45845.0</v>
      </c>
      <c r="B173" s="75" t="s">
        <v>7275</v>
      </c>
      <c r="C173" s="75" t="s">
        <v>184</v>
      </c>
      <c r="D173" s="75" t="s">
        <v>102</v>
      </c>
      <c r="S173" s="58" t="str">
        <f t="shared" si="1"/>
        <v>L1</v>
      </c>
    </row>
    <row r="174">
      <c r="A174" s="76">
        <v>45845.0</v>
      </c>
      <c r="B174" s="75" t="s">
        <v>7276</v>
      </c>
      <c r="C174" s="75" t="s">
        <v>279</v>
      </c>
      <c r="D174" s="75" t="s">
        <v>101</v>
      </c>
    </row>
    <row r="175">
      <c r="A175" s="76">
        <v>45845.0</v>
      </c>
      <c r="B175" s="75" t="s">
        <v>7277</v>
      </c>
      <c r="C175" s="75" t="s">
        <v>184</v>
      </c>
      <c r="D175" s="75" t="s">
        <v>101</v>
      </c>
    </row>
    <row r="176">
      <c r="A176" s="76">
        <v>45845.0</v>
      </c>
      <c r="B176" s="75" t="s">
        <v>7278</v>
      </c>
      <c r="C176" s="75" t="s">
        <v>150</v>
      </c>
      <c r="D176" s="75" t="s">
        <v>101</v>
      </c>
    </row>
    <row r="177">
      <c r="A177" s="76">
        <v>45845.0</v>
      </c>
      <c r="B177" s="75" t="s">
        <v>7279</v>
      </c>
      <c r="C177" s="75" t="s">
        <v>2010</v>
      </c>
      <c r="D177" s="75" t="s">
        <v>101</v>
      </c>
    </row>
    <row r="178">
      <c r="A178" s="76">
        <v>45845.0</v>
      </c>
      <c r="B178" s="75" t="s">
        <v>7280</v>
      </c>
      <c r="C178" s="75" t="s">
        <v>212</v>
      </c>
      <c r="D178" s="75" t="s">
        <v>104</v>
      </c>
    </row>
    <row r="179">
      <c r="A179" s="76">
        <v>45845.0</v>
      </c>
      <c r="B179" s="75" t="s">
        <v>7281</v>
      </c>
      <c r="C179" s="75" t="s">
        <v>1993</v>
      </c>
      <c r="D179" s="75" t="s">
        <v>111</v>
      </c>
    </row>
    <row r="180">
      <c r="A180" s="76">
        <v>45845.0</v>
      </c>
      <c r="B180" s="75" t="s">
        <v>7282</v>
      </c>
      <c r="C180" s="75" t="s">
        <v>2010</v>
      </c>
      <c r="D180" s="75" t="s">
        <v>101</v>
      </c>
    </row>
    <row r="181">
      <c r="A181" s="76">
        <v>45845.0</v>
      </c>
      <c r="B181" s="75" t="s">
        <v>7283</v>
      </c>
      <c r="C181" s="75" t="s">
        <v>371</v>
      </c>
      <c r="D181" s="75" t="s">
        <v>101</v>
      </c>
    </row>
    <row r="182">
      <c r="A182" s="76">
        <v>45845.0</v>
      </c>
      <c r="B182" s="75" t="s">
        <v>7284</v>
      </c>
      <c r="C182" s="75" t="s">
        <v>279</v>
      </c>
      <c r="D182" s="75" t="s">
        <v>101</v>
      </c>
    </row>
    <row r="183">
      <c r="A183" s="76">
        <v>45845.0</v>
      </c>
      <c r="B183" s="75" t="s">
        <v>7285</v>
      </c>
      <c r="C183" s="75" t="s">
        <v>3762</v>
      </c>
      <c r="D183" s="75" t="s">
        <v>108</v>
      </c>
    </row>
    <row r="184">
      <c r="A184" s="76">
        <v>45845.0</v>
      </c>
      <c r="B184" s="75" t="s">
        <v>7286</v>
      </c>
      <c r="C184" s="75" t="s">
        <v>144</v>
      </c>
      <c r="D184" s="75" t="s">
        <v>108</v>
      </c>
    </row>
    <row r="185">
      <c r="A185" s="76">
        <v>45845.0</v>
      </c>
      <c r="B185" s="75" t="s">
        <v>7287</v>
      </c>
      <c r="C185" s="75" t="s">
        <v>1991</v>
      </c>
      <c r="D185" s="75" t="s">
        <v>108</v>
      </c>
    </row>
    <row r="186">
      <c r="A186" s="76">
        <v>45845.0</v>
      </c>
      <c r="B186" s="75" t="s">
        <v>7288</v>
      </c>
      <c r="C186" s="75" t="s">
        <v>3723</v>
      </c>
      <c r="D186" s="75" t="s">
        <v>101</v>
      </c>
    </row>
    <row r="187">
      <c r="A187" s="76">
        <v>45845.0</v>
      </c>
      <c r="B187" s="75" t="s">
        <v>7289</v>
      </c>
      <c r="C187" s="75" t="s">
        <v>133</v>
      </c>
      <c r="D187" s="75" t="s">
        <v>108</v>
      </c>
    </row>
    <row r="188">
      <c r="A188" s="76">
        <v>45845.0</v>
      </c>
      <c r="B188" s="75" t="s">
        <v>7290</v>
      </c>
      <c r="C188" s="75" t="s">
        <v>1972</v>
      </c>
      <c r="D188" s="75" t="s">
        <v>102</v>
      </c>
    </row>
    <row r="189">
      <c r="A189" s="76">
        <v>45845.0</v>
      </c>
      <c r="B189" s="75" t="s">
        <v>7291</v>
      </c>
      <c r="C189" s="75" t="s">
        <v>357</v>
      </c>
      <c r="D189" s="75" t="s">
        <v>108</v>
      </c>
    </row>
    <row r="190">
      <c r="A190" s="76">
        <v>45845.0</v>
      </c>
      <c r="B190" s="75" t="s">
        <v>7292</v>
      </c>
      <c r="C190" s="75" t="s">
        <v>162</v>
      </c>
      <c r="D190" s="75" t="s">
        <v>106</v>
      </c>
    </row>
    <row r="191">
      <c r="A191" s="76">
        <v>45845.0</v>
      </c>
      <c r="B191" s="75" t="s">
        <v>7169</v>
      </c>
      <c r="C191" s="75" t="s">
        <v>389</v>
      </c>
      <c r="D191" s="75" t="s">
        <v>101</v>
      </c>
    </row>
    <row r="192">
      <c r="A192" s="76">
        <v>45845.0</v>
      </c>
      <c r="B192" s="75" t="s">
        <v>7293</v>
      </c>
      <c r="C192" s="75" t="s">
        <v>160</v>
      </c>
      <c r="D192" s="75" t="s">
        <v>101</v>
      </c>
    </row>
    <row r="193">
      <c r="A193" s="76">
        <v>45845.0</v>
      </c>
      <c r="B193" s="75" t="s">
        <v>7294</v>
      </c>
      <c r="C193" s="75" t="s">
        <v>212</v>
      </c>
      <c r="D193" s="75" t="s">
        <v>102</v>
      </c>
    </row>
    <row r="194">
      <c r="A194" s="76">
        <v>45845.0</v>
      </c>
      <c r="B194" s="75" t="s">
        <v>7295</v>
      </c>
      <c r="C194" s="75" t="s">
        <v>157</v>
      </c>
      <c r="D194" s="75" t="s">
        <v>108</v>
      </c>
    </row>
    <row r="195">
      <c r="A195" s="76">
        <v>45845.0</v>
      </c>
      <c r="B195" s="75" t="s">
        <v>7296</v>
      </c>
      <c r="C195" s="75" t="s">
        <v>314</v>
      </c>
      <c r="D195" s="75" t="s">
        <v>101</v>
      </c>
    </row>
    <row r="196">
      <c r="A196" s="76">
        <v>45845.0</v>
      </c>
      <c r="B196" s="75" t="s">
        <v>7092</v>
      </c>
      <c r="C196" s="75" t="s">
        <v>173</v>
      </c>
      <c r="D196" s="75" t="s">
        <v>101</v>
      </c>
    </row>
    <row r="197">
      <c r="A197" s="76">
        <v>45845.0</v>
      </c>
      <c r="B197" s="75" t="s">
        <v>7297</v>
      </c>
      <c r="C197" s="75" t="s">
        <v>135</v>
      </c>
      <c r="D197" s="75" t="s">
        <v>102</v>
      </c>
    </row>
    <row r="198">
      <c r="A198" s="76">
        <v>45845.0</v>
      </c>
      <c r="B198" s="75" t="s">
        <v>7298</v>
      </c>
      <c r="C198" s="75" t="s">
        <v>280</v>
      </c>
      <c r="D198" s="75" t="s">
        <v>108</v>
      </c>
    </row>
    <row r="199">
      <c r="A199" s="76">
        <v>45845.0</v>
      </c>
      <c r="B199" s="75" t="s">
        <v>7299</v>
      </c>
      <c r="C199" s="75" t="s">
        <v>5412</v>
      </c>
      <c r="D199" s="75" t="s">
        <v>105</v>
      </c>
    </row>
    <row r="200">
      <c r="A200" s="76">
        <v>45845.0</v>
      </c>
      <c r="B200" s="75" t="s">
        <v>7300</v>
      </c>
      <c r="C200" s="75" t="s">
        <v>150</v>
      </c>
      <c r="D200" s="75" t="s">
        <v>101</v>
      </c>
    </row>
    <row r="201">
      <c r="A201" s="76">
        <v>45845.0</v>
      </c>
      <c r="B201" s="75" t="s">
        <v>7301</v>
      </c>
      <c r="C201" s="75" t="s">
        <v>327</v>
      </c>
      <c r="D201" s="75" t="s">
        <v>101</v>
      </c>
    </row>
    <row r="202">
      <c r="A202" s="76">
        <v>45845.0</v>
      </c>
      <c r="B202" s="75" t="s">
        <v>7302</v>
      </c>
      <c r="C202" s="75" t="s">
        <v>3766</v>
      </c>
      <c r="D202" s="75" t="s">
        <v>101</v>
      </c>
    </row>
    <row r="203">
      <c r="A203" s="76">
        <v>45845.0</v>
      </c>
      <c r="B203" s="75" t="s">
        <v>7303</v>
      </c>
      <c r="C203" s="75" t="s">
        <v>7089</v>
      </c>
      <c r="D203" s="75" t="s">
        <v>102</v>
      </c>
    </row>
    <row r="204">
      <c r="A204" s="76">
        <v>45845.0</v>
      </c>
      <c r="B204" s="75" t="s">
        <v>7304</v>
      </c>
      <c r="C204" s="75" t="s">
        <v>330</v>
      </c>
      <c r="D204" s="75" t="s">
        <v>101</v>
      </c>
    </row>
    <row r="205">
      <c r="A205" s="76">
        <v>45845.0</v>
      </c>
      <c r="B205" s="75" t="s">
        <v>7173</v>
      </c>
      <c r="C205" s="75" t="s">
        <v>389</v>
      </c>
      <c r="D205" s="75" t="s">
        <v>101</v>
      </c>
    </row>
    <row r="206">
      <c r="A206" s="76">
        <v>45845.0</v>
      </c>
      <c r="B206" s="75" t="s">
        <v>7305</v>
      </c>
      <c r="C206" s="75" t="s">
        <v>162</v>
      </c>
      <c r="D206" s="75" t="s">
        <v>106</v>
      </c>
    </row>
    <row r="207">
      <c r="A207" s="76">
        <v>45845.0</v>
      </c>
      <c r="B207" s="75" t="s">
        <v>7306</v>
      </c>
      <c r="C207" s="75" t="s">
        <v>369</v>
      </c>
      <c r="D207" s="75" t="s">
        <v>102</v>
      </c>
    </row>
    <row r="208">
      <c r="A208" s="76">
        <v>45845.0</v>
      </c>
      <c r="B208" s="75" t="s">
        <v>7307</v>
      </c>
      <c r="C208" s="75" t="s">
        <v>398</v>
      </c>
      <c r="D208" s="75" t="s">
        <v>101</v>
      </c>
    </row>
    <row r="209">
      <c r="A209" s="76">
        <v>45845.0</v>
      </c>
      <c r="B209" s="75" t="s">
        <v>7308</v>
      </c>
      <c r="C209" s="75" t="s">
        <v>280</v>
      </c>
      <c r="D209" s="75" t="s">
        <v>108</v>
      </c>
    </row>
    <row r="210">
      <c r="A210" s="76">
        <v>45845.0</v>
      </c>
      <c r="B210" s="75" t="s">
        <v>7309</v>
      </c>
      <c r="C210" s="75" t="s">
        <v>171</v>
      </c>
      <c r="D210" s="75" t="s">
        <v>101</v>
      </c>
    </row>
    <row r="211">
      <c r="A211" s="76">
        <v>45845.0</v>
      </c>
      <c r="B211" s="75" t="s">
        <v>7310</v>
      </c>
      <c r="C211" s="75" t="s">
        <v>197</v>
      </c>
      <c r="D211" s="75" t="s">
        <v>102</v>
      </c>
    </row>
    <row r="212">
      <c r="A212" s="76">
        <v>45845.0</v>
      </c>
      <c r="B212" s="75" t="s">
        <v>7311</v>
      </c>
      <c r="C212" s="75" t="s">
        <v>271</v>
      </c>
      <c r="D212" s="75" t="s">
        <v>101</v>
      </c>
    </row>
    <row r="213">
      <c r="A213" s="76">
        <v>45845.0</v>
      </c>
      <c r="B213" s="75" t="s">
        <v>7312</v>
      </c>
      <c r="C213" s="75" t="s">
        <v>290</v>
      </c>
      <c r="D213" s="75" t="s">
        <v>108</v>
      </c>
    </row>
    <row r="214">
      <c r="A214" s="76">
        <v>45845.0</v>
      </c>
      <c r="B214" s="75" t="s">
        <v>7313</v>
      </c>
      <c r="C214" s="75" t="s">
        <v>157</v>
      </c>
      <c r="D214" s="75" t="s">
        <v>108</v>
      </c>
    </row>
    <row r="215">
      <c r="A215" s="76">
        <v>45845.0</v>
      </c>
      <c r="B215" s="75" t="s">
        <v>7310</v>
      </c>
      <c r="C215" s="75" t="s">
        <v>197</v>
      </c>
      <c r="D215" s="75" t="s">
        <v>102</v>
      </c>
    </row>
    <row r="216">
      <c r="A216" s="76">
        <v>45845.0</v>
      </c>
      <c r="B216" s="75" t="s">
        <v>7314</v>
      </c>
      <c r="C216" s="75" t="s">
        <v>400</v>
      </c>
      <c r="D216" s="75" t="s">
        <v>109</v>
      </c>
    </row>
    <row r="217">
      <c r="A217" s="76">
        <v>45845.0</v>
      </c>
      <c r="B217" s="75" t="s">
        <v>7315</v>
      </c>
      <c r="C217" s="75" t="s">
        <v>266</v>
      </c>
      <c r="D217" s="75" t="s">
        <v>108</v>
      </c>
    </row>
    <row r="218">
      <c r="A218" s="76">
        <v>45845.0</v>
      </c>
      <c r="B218" s="75" t="s">
        <v>7316</v>
      </c>
      <c r="C218" s="75" t="s">
        <v>138</v>
      </c>
      <c r="D218" s="75" t="s">
        <v>101</v>
      </c>
    </row>
    <row r="219">
      <c r="A219" s="76">
        <v>45845.0</v>
      </c>
      <c r="B219" s="75" t="s">
        <v>7317</v>
      </c>
      <c r="C219" s="75" t="s">
        <v>5509</v>
      </c>
      <c r="D219" s="75" t="s">
        <v>101</v>
      </c>
    </row>
    <row r="220">
      <c r="A220" s="76">
        <v>45845.0</v>
      </c>
      <c r="B220" s="75" t="s">
        <v>7318</v>
      </c>
      <c r="C220" s="75" t="s">
        <v>371</v>
      </c>
      <c r="D220" s="75" t="s">
        <v>101</v>
      </c>
    </row>
    <row r="221">
      <c r="A221" s="76">
        <v>45845.0</v>
      </c>
      <c r="B221" s="75" t="s">
        <v>7319</v>
      </c>
      <c r="C221" s="75" t="s">
        <v>371</v>
      </c>
      <c r="D221" s="75" t="s">
        <v>101</v>
      </c>
    </row>
    <row r="222">
      <c r="A222" s="76">
        <v>45845.0</v>
      </c>
      <c r="B222" s="75" t="s">
        <v>7320</v>
      </c>
      <c r="C222" s="75" t="s">
        <v>217</v>
      </c>
      <c r="D222" s="75" t="s">
        <v>108</v>
      </c>
    </row>
    <row r="223">
      <c r="A223" s="76">
        <v>45845.0</v>
      </c>
      <c r="B223" s="75" t="s">
        <v>7321</v>
      </c>
      <c r="C223" s="75" t="s">
        <v>204</v>
      </c>
      <c r="D223" s="75" t="s">
        <v>101</v>
      </c>
    </row>
    <row r="224">
      <c r="A224" s="76">
        <v>45845.0</v>
      </c>
      <c r="B224" s="75" t="s">
        <v>7322</v>
      </c>
      <c r="C224" s="75" t="s">
        <v>171</v>
      </c>
      <c r="D224" s="75" t="s">
        <v>101</v>
      </c>
    </row>
    <row r="225">
      <c r="A225" s="76">
        <v>45845.0</v>
      </c>
      <c r="B225" s="75" t="s">
        <v>7323</v>
      </c>
      <c r="C225" s="75" t="s">
        <v>2087</v>
      </c>
      <c r="D225" s="75" t="s">
        <v>102</v>
      </c>
    </row>
    <row r="226">
      <c r="A226" s="76">
        <v>45845.0</v>
      </c>
      <c r="B226" s="75" t="s">
        <v>7324</v>
      </c>
      <c r="C226" s="75" t="s">
        <v>400</v>
      </c>
      <c r="D226" s="75" t="s">
        <v>108</v>
      </c>
    </row>
    <row r="227">
      <c r="A227" s="76">
        <v>45845.0</v>
      </c>
      <c r="B227" s="75" t="s">
        <v>7324</v>
      </c>
      <c r="C227" s="75" t="s">
        <v>400</v>
      </c>
      <c r="D227" s="75" t="s">
        <v>108</v>
      </c>
    </row>
    <row r="228">
      <c r="A228" s="76">
        <v>45845.0</v>
      </c>
      <c r="B228" s="75" t="s">
        <v>7325</v>
      </c>
      <c r="C228" s="75" t="s">
        <v>150</v>
      </c>
      <c r="D228" s="75" t="s">
        <v>101</v>
      </c>
    </row>
    <row r="229">
      <c r="A229" s="76">
        <v>45845.0</v>
      </c>
      <c r="B229" s="75" t="s">
        <v>7326</v>
      </c>
      <c r="C229" s="75" t="s">
        <v>5509</v>
      </c>
      <c r="D229" s="75" t="s">
        <v>101</v>
      </c>
    </row>
    <row r="230">
      <c r="A230" s="76">
        <v>45845.0</v>
      </c>
      <c r="B230" s="75" t="s">
        <v>7327</v>
      </c>
      <c r="C230" s="75" t="s">
        <v>176</v>
      </c>
      <c r="D230" s="75" t="s">
        <v>102</v>
      </c>
    </row>
    <row r="231">
      <c r="A231" s="76">
        <v>45845.0</v>
      </c>
      <c r="B231" s="75" t="s">
        <v>7328</v>
      </c>
      <c r="C231" s="75" t="s">
        <v>430</v>
      </c>
      <c r="D231" s="75" t="s">
        <v>101</v>
      </c>
    </row>
    <row r="232">
      <c r="A232" s="76">
        <v>45845.0</v>
      </c>
      <c r="B232" s="75" t="s">
        <v>7329</v>
      </c>
      <c r="C232" s="75" t="s">
        <v>184</v>
      </c>
      <c r="D232" s="75" t="s">
        <v>102</v>
      </c>
    </row>
    <row r="233">
      <c r="A233" s="76">
        <v>45845.0</v>
      </c>
      <c r="B233" s="75" t="s">
        <v>7330</v>
      </c>
      <c r="C233" s="75" t="s">
        <v>398</v>
      </c>
      <c r="D233" s="75" t="s">
        <v>101</v>
      </c>
    </row>
    <row r="234">
      <c r="A234" s="76">
        <v>45845.0</v>
      </c>
      <c r="B234" s="75" t="s">
        <v>7331</v>
      </c>
      <c r="C234" s="75" t="s">
        <v>233</v>
      </c>
      <c r="D234" s="75" t="s">
        <v>109</v>
      </c>
    </row>
    <row r="235">
      <c r="A235" s="76">
        <v>45845.0</v>
      </c>
      <c r="B235" s="75" t="s">
        <v>7332</v>
      </c>
      <c r="C235" s="75" t="s">
        <v>212</v>
      </c>
      <c r="D235" s="75" t="s">
        <v>101</v>
      </c>
    </row>
    <row r="236">
      <c r="A236" s="76">
        <v>45845.0</v>
      </c>
      <c r="B236" s="75" t="s">
        <v>7333</v>
      </c>
      <c r="C236" s="75" t="s">
        <v>233</v>
      </c>
      <c r="D236" s="75" t="s">
        <v>110</v>
      </c>
    </row>
    <row r="237">
      <c r="A237" s="76">
        <v>45845.0</v>
      </c>
      <c r="B237" s="75" t="s">
        <v>7189</v>
      </c>
      <c r="C237" s="75" t="s">
        <v>124</v>
      </c>
      <c r="D237" s="75" t="s">
        <v>108</v>
      </c>
    </row>
    <row r="238">
      <c r="A238" s="76">
        <v>45845.0</v>
      </c>
      <c r="B238" s="75" t="s">
        <v>7334</v>
      </c>
      <c r="C238" s="75" t="s">
        <v>144</v>
      </c>
      <c r="D238" s="75" t="s">
        <v>108</v>
      </c>
    </row>
    <row r="239">
      <c r="A239" s="76">
        <v>45845.0</v>
      </c>
      <c r="B239" s="75" t="s">
        <v>7335</v>
      </c>
      <c r="C239" s="75" t="s">
        <v>152</v>
      </c>
      <c r="D239" s="75" t="s">
        <v>108</v>
      </c>
    </row>
    <row r="240">
      <c r="A240" s="76">
        <v>45845.0</v>
      </c>
      <c r="B240" s="75" t="s">
        <v>7336</v>
      </c>
      <c r="C240" s="75" t="s">
        <v>132</v>
      </c>
      <c r="D240" s="75" t="s">
        <v>101</v>
      </c>
    </row>
    <row r="241">
      <c r="A241" s="76">
        <v>45845.0</v>
      </c>
      <c r="B241" s="75" t="s">
        <v>7337</v>
      </c>
      <c r="C241" s="75" t="s">
        <v>371</v>
      </c>
      <c r="D241" s="75" t="s">
        <v>101</v>
      </c>
    </row>
    <row r="242">
      <c r="A242" s="76">
        <v>45845.0</v>
      </c>
      <c r="B242" s="75" t="s">
        <v>7338</v>
      </c>
      <c r="C242" s="75" t="s">
        <v>7199</v>
      </c>
      <c r="D242" s="75" t="s">
        <v>109</v>
      </c>
    </row>
    <row r="243">
      <c r="A243" s="76">
        <v>45845.0</v>
      </c>
      <c r="B243" s="75" t="s">
        <v>7339</v>
      </c>
      <c r="C243" s="75" t="s">
        <v>389</v>
      </c>
      <c r="D243" s="75" t="s">
        <v>101</v>
      </c>
    </row>
    <row r="244">
      <c r="A244" s="76">
        <v>45845.0</v>
      </c>
      <c r="B244" s="75" t="s">
        <v>7340</v>
      </c>
      <c r="C244" s="75" t="s">
        <v>1945</v>
      </c>
      <c r="D244" s="75" t="s">
        <v>108</v>
      </c>
    </row>
    <row r="245">
      <c r="A245" s="76">
        <v>45845.0</v>
      </c>
      <c r="B245" s="75" t="s">
        <v>7341</v>
      </c>
      <c r="C245" s="75" t="s">
        <v>184</v>
      </c>
      <c r="D245" s="75" t="s">
        <v>102</v>
      </c>
    </row>
    <row r="246">
      <c r="A246" s="76">
        <v>45845.0</v>
      </c>
      <c r="B246" s="75" t="s">
        <v>7342</v>
      </c>
      <c r="C246" s="75" t="s">
        <v>157</v>
      </c>
      <c r="D246" s="75" t="s">
        <v>108</v>
      </c>
    </row>
    <row r="247">
      <c r="A247" s="76">
        <v>45845.0</v>
      </c>
      <c r="B247" s="75" t="s">
        <v>7343</v>
      </c>
      <c r="C247" s="75" t="s">
        <v>135</v>
      </c>
      <c r="D247" s="75" t="s">
        <v>102</v>
      </c>
    </row>
    <row r="248">
      <c r="A248" s="76">
        <v>45845.0</v>
      </c>
      <c r="B248" s="75" t="s">
        <v>7344</v>
      </c>
      <c r="C248" s="75" t="s">
        <v>247</v>
      </c>
      <c r="D248" s="75" t="s">
        <v>108</v>
      </c>
    </row>
    <row r="249">
      <c r="A249" s="76">
        <v>45845.0</v>
      </c>
      <c r="B249" s="75" t="s">
        <v>7345</v>
      </c>
      <c r="C249" s="75" t="s">
        <v>1945</v>
      </c>
      <c r="D249" s="75" t="s">
        <v>108</v>
      </c>
    </row>
    <row r="250">
      <c r="A250" s="76">
        <v>45845.0</v>
      </c>
      <c r="B250" s="75" t="s">
        <v>7346</v>
      </c>
      <c r="C250" s="75" t="s">
        <v>359</v>
      </c>
      <c r="D250" s="75" t="s">
        <v>105</v>
      </c>
    </row>
    <row r="251">
      <c r="A251" s="76">
        <v>45845.0</v>
      </c>
      <c r="B251" s="75" t="s">
        <v>7347</v>
      </c>
      <c r="C251" s="75" t="s">
        <v>3666</v>
      </c>
      <c r="D251" s="75" t="s">
        <v>102</v>
      </c>
    </row>
    <row r="252">
      <c r="A252" s="76">
        <v>45845.0</v>
      </c>
      <c r="B252" s="75" t="s">
        <v>7348</v>
      </c>
      <c r="C252" s="75" t="s">
        <v>280</v>
      </c>
      <c r="D252" s="75" t="s">
        <v>108</v>
      </c>
    </row>
    <row r="253">
      <c r="A253" s="76">
        <v>45845.0</v>
      </c>
      <c r="B253" s="75" t="s">
        <v>7349</v>
      </c>
      <c r="C253" s="75" t="s">
        <v>192</v>
      </c>
      <c r="D253" s="75" t="s">
        <v>101</v>
      </c>
    </row>
    <row r="254">
      <c r="A254" s="76">
        <v>45845.0</v>
      </c>
      <c r="B254" s="75" t="s">
        <v>7350</v>
      </c>
      <c r="C254" s="75" t="s">
        <v>1991</v>
      </c>
      <c r="D254" s="75" t="s">
        <v>108</v>
      </c>
    </row>
    <row r="255">
      <c r="A255" s="76">
        <v>45845.0</v>
      </c>
      <c r="B255" s="75" t="s">
        <v>7351</v>
      </c>
      <c r="C255" s="75" t="s">
        <v>162</v>
      </c>
      <c r="D255" s="75" t="s">
        <v>105</v>
      </c>
    </row>
    <row r="256">
      <c r="A256" s="76">
        <v>45845.0</v>
      </c>
      <c r="B256" s="75" t="s">
        <v>7352</v>
      </c>
      <c r="C256" s="75" t="s">
        <v>192</v>
      </c>
      <c r="D256" s="75" t="s">
        <v>101</v>
      </c>
    </row>
    <row r="257">
      <c r="A257" s="76">
        <v>45845.0</v>
      </c>
      <c r="B257" s="75" t="s">
        <v>7353</v>
      </c>
      <c r="C257" s="75" t="s">
        <v>233</v>
      </c>
      <c r="D257" s="75" t="s">
        <v>108</v>
      </c>
    </row>
    <row r="258">
      <c r="A258" s="76">
        <v>45845.0</v>
      </c>
      <c r="B258" s="75" t="s">
        <v>7354</v>
      </c>
      <c r="C258" s="75" t="s">
        <v>2092</v>
      </c>
      <c r="D258" s="75" t="s">
        <v>108</v>
      </c>
    </row>
    <row r="259">
      <c r="A259" s="76">
        <v>45845.0</v>
      </c>
      <c r="B259" s="75" t="s">
        <v>7355</v>
      </c>
      <c r="C259" s="75" t="s">
        <v>192</v>
      </c>
      <c r="D259" s="75" t="s">
        <v>101</v>
      </c>
    </row>
    <row r="260">
      <c r="A260" s="76">
        <v>45845.0</v>
      </c>
      <c r="B260" s="75" t="s">
        <v>7328</v>
      </c>
      <c r="C260" s="75" t="s">
        <v>430</v>
      </c>
      <c r="D260" s="75" t="s">
        <v>101</v>
      </c>
    </row>
    <row r="261">
      <c r="A261" s="76">
        <v>45845.0</v>
      </c>
      <c r="B261" s="75" t="s">
        <v>7356</v>
      </c>
      <c r="C261" s="75" t="s">
        <v>290</v>
      </c>
      <c r="D261" s="75" t="s">
        <v>108</v>
      </c>
    </row>
    <row r="262">
      <c r="A262" s="76">
        <v>45845.0</v>
      </c>
      <c r="B262" s="75" t="s">
        <v>7357</v>
      </c>
      <c r="C262" s="75" t="s">
        <v>204</v>
      </c>
      <c r="D262" s="75" t="s">
        <v>101</v>
      </c>
    </row>
    <row r="263">
      <c r="A263" s="76">
        <v>45845.0</v>
      </c>
      <c r="B263" s="75" t="s">
        <v>7358</v>
      </c>
      <c r="C263" s="75" t="s">
        <v>233</v>
      </c>
      <c r="D263" s="75" t="s">
        <v>108</v>
      </c>
    </row>
    <row r="264">
      <c r="A264" s="76">
        <v>45845.0</v>
      </c>
      <c r="B264" s="75" t="s">
        <v>7359</v>
      </c>
      <c r="C264" s="75" t="s">
        <v>212</v>
      </c>
      <c r="D264" s="75" t="s">
        <v>102</v>
      </c>
    </row>
    <row r="265">
      <c r="A265" s="76">
        <v>45845.0</v>
      </c>
      <c r="B265" s="75" t="s">
        <v>7360</v>
      </c>
      <c r="C265" s="75" t="s">
        <v>114</v>
      </c>
      <c r="D265" s="75" t="s">
        <v>101</v>
      </c>
    </row>
    <row r="266">
      <c r="A266" s="76">
        <v>45845.0</v>
      </c>
      <c r="B266" s="75" t="s">
        <v>7361</v>
      </c>
      <c r="C266" s="75" t="s">
        <v>373</v>
      </c>
      <c r="D266" s="75" t="s">
        <v>108</v>
      </c>
    </row>
    <row r="267">
      <c r="A267" s="76">
        <v>45845.0</v>
      </c>
      <c r="B267" s="75" t="s">
        <v>7362</v>
      </c>
      <c r="C267" s="75" t="s">
        <v>184</v>
      </c>
      <c r="D267" s="75" t="s">
        <v>101</v>
      </c>
    </row>
    <row r="268">
      <c r="A268" s="76">
        <v>45845.0</v>
      </c>
      <c r="B268" s="75" t="s">
        <v>7363</v>
      </c>
      <c r="C268" s="75" t="s">
        <v>162</v>
      </c>
      <c r="D268" s="75" t="s">
        <v>106</v>
      </c>
    </row>
    <row r="269">
      <c r="A269" s="76">
        <v>45845.0</v>
      </c>
      <c r="B269" s="75" t="s">
        <v>7364</v>
      </c>
      <c r="C269" s="75" t="s">
        <v>2010</v>
      </c>
      <c r="D269" s="75" t="s">
        <v>101</v>
      </c>
    </row>
    <row r="270">
      <c r="A270" s="76">
        <v>45845.0</v>
      </c>
      <c r="B270" s="75" t="s">
        <v>7365</v>
      </c>
      <c r="C270" s="75" t="s">
        <v>171</v>
      </c>
      <c r="D270" s="75" t="s">
        <v>101</v>
      </c>
    </row>
    <row r="271">
      <c r="A271" s="76">
        <v>45845.0</v>
      </c>
      <c r="B271" s="75" t="s">
        <v>7158</v>
      </c>
      <c r="C271" s="75" t="s">
        <v>271</v>
      </c>
      <c r="D271" s="75" t="s">
        <v>105</v>
      </c>
    </row>
    <row r="272">
      <c r="A272" s="76">
        <v>45845.0</v>
      </c>
      <c r="B272" s="75" t="s">
        <v>7366</v>
      </c>
      <c r="C272" s="75" t="s">
        <v>165</v>
      </c>
      <c r="D272" s="75" t="s">
        <v>102</v>
      </c>
    </row>
    <row r="273">
      <c r="A273" s="76">
        <v>45845.0</v>
      </c>
      <c r="B273" s="75" t="s">
        <v>7142</v>
      </c>
      <c r="C273" s="75" t="s">
        <v>197</v>
      </c>
      <c r="D273" s="75" t="s">
        <v>105</v>
      </c>
    </row>
    <row r="274">
      <c r="A274" s="76">
        <v>45845.0</v>
      </c>
      <c r="B274" s="75" t="s">
        <v>7367</v>
      </c>
      <c r="C274" s="75" t="s">
        <v>373</v>
      </c>
      <c r="D274" s="75" t="s">
        <v>101</v>
      </c>
    </row>
    <row r="275">
      <c r="A275" s="76">
        <v>45845.0</v>
      </c>
      <c r="B275" s="75" t="s">
        <v>7368</v>
      </c>
      <c r="C275" s="75" t="s">
        <v>171</v>
      </c>
      <c r="D275" s="75" t="s">
        <v>101</v>
      </c>
    </row>
    <row r="276">
      <c r="A276" s="76">
        <v>45845.0</v>
      </c>
      <c r="B276" s="75" t="s">
        <v>7369</v>
      </c>
      <c r="C276" s="75" t="s">
        <v>133</v>
      </c>
      <c r="D276" s="75" t="s">
        <v>108</v>
      </c>
    </row>
    <row r="277">
      <c r="A277" s="76">
        <v>45845.0</v>
      </c>
      <c r="B277" s="75" t="s">
        <v>7370</v>
      </c>
      <c r="C277" s="75" t="s">
        <v>357</v>
      </c>
      <c r="D277" s="75" t="s">
        <v>108</v>
      </c>
    </row>
    <row r="278">
      <c r="A278" s="76">
        <v>45845.0</v>
      </c>
      <c r="B278" s="75" t="s">
        <v>7371</v>
      </c>
      <c r="C278" s="75" t="s">
        <v>162</v>
      </c>
      <c r="D278" s="75" t="s">
        <v>106</v>
      </c>
    </row>
    <row r="279">
      <c r="A279" s="76">
        <v>45845.0</v>
      </c>
      <c r="B279" s="75" t="s">
        <v>7372</v>
      </c>
      <c r="C279" s="75" t="s">
        <v>166</v>
      </c>
      <c r="D279" s="75" t="s">
        <v>108</v>
      </c>
    </row>
    <row r="280">
      <c r="A280" s="76">
        <v>45845.0</v>
      </c>
      <c r="B280" s="75" t="s">
        <v>7176</v>
      </c>
      <c r="C280" s="75" t="s">
        <v>2087</v>
      </c>
      <c r="D280" s="75" t="s">
        <v>103</v>
      </c>
    </row>
    <row r="281">
      <c r="A281" s="76">
        <v>45844.0</v>
      </c>
      <c r="B281" s="75" t="s">
        <v>7373</v>
      </c>
      <c r="C281" s="75" t="s">
        <v>318</v>
      </c>
      <c r="D281" s="75" t="s">
        <v>109</v>
      </c>
    </row>
    <row r="282">
      <c r="A282" s="76">
        <v>45844.0</v>
      </c>
      <c r="B282" s="75" t="s">
        <v>7374</v>
      </c>
      <c r="C282" s="75" t="s">
        <v>293</v>
      </c>
      <c r="D282" s="75" t="s">
        <v>109</v>
      </c>
    </row>
    <row r="283">
      <c r="A283" s="76">
        <v>45844.0</v>
      </c>
      <c r="B283" s="75" t="s">
        <v>7374</v>
      </c>
      <c r="C283" s="75" t="s">
        <v>293</v>
      </c>
      <c r="D283" s="75" t="s">
        <v>109</v>
      </c>
    </row>
    <row r="284">
      <c r="A284" s="76">
        <v>45844.0</v>
      </c>
      <c r="B284" s="75" t="s">
        <v>7374</v>
      </c>
      <c r="C284" s="75" t="s">
        <v>293</v>
      </c>
      <c r="D284" s="75" t="s">
        <v>109</v>
      </c>
    </row>
    <row r="285">
      <c r="A285" s="76">
        <v>45844.0</v>
      </c>
      <c r="B285" s="75" t="s">
        <v>7374</v>
      </c>
      <c r="C285" s="75" t="s">
        <v>293</v>
      </c>
      <c r="D285" s="75" t="s">
        <v>109</v>
      </c>
    </row>
    <row r="286">
      <c r="A286" s="76">
        <v>45844.0</v>
      </c>
      <c r="B286" s="75" t="s">
        <v>7374</v>
      </c>
      <c r="C286" s="75" t="s">
        <v>293</v>
      </c>
      <c r="D286" s="75" t="s">
        <v>109</v>
      </c>
    </row>
    <row r="287">
      <c r="A287" s="76">
        <v>45844.0</v>
      </c>
      <c r="B287" s="75" t="s">
        <v>7375</v>
      </c>
      <c r="C287" s="75" t="s">
        <v>323</v>
      </c>
      <c r="D287" s="75" t="s">
        <v>109</v>
      </c>
    </row>
    <row r="288">
      <c r="A288" s="76">
        <v>45844.0</v>
      </c>
      <c r="B288" s="75" t="s">
        <v>7375</v>
      </c>
      <c r="C288" s="75" t="s">
        <v>323</v>
      </c>
      <c r="D288" s="75" t="s">
        <v>109</v>
      </c>
    </row>
    <row r="289">
      <c r="A289" s="76">
        <v>45844.0</v>
      </c>
      <c r="B289" s="75" t="s">
        <v>7374</v>
      </c>
      <c r="C289" s="75" t="s">
        <v>293</v>
      </c>
      <c r="D289" s="75" t="s">
        <v>109</v>
      </c>
    </row>
    <row r="290">
      <c r="A290" s="76">
        <v>45844.0</v>
      </c>
      <c r="B290" s="75" t="s">
        <v>7376</v>
      </c>
      <c r="C290" s="75" t="s">
        <v>303</v>
      </c>
      <c r="D290" s="75" t="s">
        <v>109</v>
      </c>
    </row>
    <row r="291">
      <c r="A291" s="76">
        <v>45844.0</v>
      </c>
      <c r="B291" s="75" t="s">
        <v>7377</v>
      </c>
      <c r="C291" s="75" t="s">
        <v>217</v>
      </c>
      <c r="D291" s="75" t="s">
        <v>108</v>
      </c>
    </row>
    <row r="292">
      <c r="A292" s="76">
        <v>45844.0</v>
      </c>
      <c r="B292" s="75" t="s">
        <v>7378</v>
      </c>
      <c r="C292" s="75" t="s">
        <v>117</v>
      </c>
      <c r="D292" s="75" t="s">
        <v>101</v>
      </c>
    </row>
    <row r="293">
      <c r="A293" s="76">
        <v>45844.0</v>
      </c>
      <c r="B293" s="75" t="s">
        <v>7379</v>
      </c>
      <c r="C293" s="75" t="s">
        <v>271</v>
      </c>
      <c r="D293" s="75" t="s">
        <v>105</v>
      </c>
    </row>
    <row r="294">
      <c r="A294" s="76">
        <v>45844.0</v>
      </c>
      <c r="B294" s="75" t="s">
        <v>7380</v>
      </c>
      <c r="C294" s="75" t="s">
        <v>132</v>
      </c>
      <c r="D294" s="75" t="s">
        <v>101</v>
      </c>
    </row>
    <row r="295">
      <c r="A295" s="76">
        <v>45844.0</v>
      </c>
      <c r="B295" s="75" t="s">
        <v>7381</v>
      </c>
      <c r="C295" s="75" t="s">
        <v>5366</v>
      </c>
      <c r="D295" s="75" t="s">
        <v>105</v>
      </c>
    </row>
    <row r="296">
      <c r="A296" s="76">
        <v>45844.0</v>
      </c>
      <c r="B296" s="75" t="s">
        <v>7382</v>
      </c>
      <c r="C296" s="75" t="s">
        <v>1945</v>
      </c>
      <c r="D296" s="75" t="s">
        <v>108</v>
      </c>
    </row>
    <row r="297">
      <c r="A297" s="76">
        <v>45844.0</v>
      </c>
      <c r="B297" s="75" t="s">
        <v>7383</v>
      </c>
      <c r="C297" s="75" t="s">
        <v>235</v>
      </c>
      <c r="D297" s="75" t="s">
        <v>108</v>
      </c>
    </row>
    <row r="298">
      <c r="A298" s="76">
        <v>45844.0</v>
      </c>
      <c r="B298" s="75" t="s">
        <v>7384</v>
      </c>
      <c r="C298" s="75" t="s">
        <v>117</v>
      </c>
      <c r="D298" s="75" t="s">
        <v>101</v>
      </c>
    </row>
    <row r="299">
      <c r="A299" s="76">
        <v>45844.0</v>
      </c>
      <c r="B299" s="75" t="s">
        <v>7385</v>
      </c>
      <c r="C299" s="75" t="s">
        <v>235</v>
      </c>
      <c r="D299" s="75" t="s">
        <v>108</v>
      </c>
    </row>
    <row r="300">
      <c r="A300" s="76">
        <v>45844.0</v>
      </c>
      <c r="B300" s="75" t="s">
        <v>7386</v>
      </c>
      <c r="C300" s="75" t="s">
        <v>323</v>
      </c>
      <c r="D300" s="75" t="s">
        <v>109</v>
      </c>
    </row>
    <row r="301">
      <c r="A301" s="76">
        <v>45844.0</v>
      </c>
      <c r="B301" s="75" t="s">
        <v>7387</v>
      </c>
      <c r="C301" s="75" t="s">
        <v>7167</v>
      </c>
      <c r="D301" s="75" t="s">
        <v>105</v>
      </c>
    </row>
    <row r="302">
      <c r="A302" s="76">
        <v>45844.0</v>
      </c>
      <c r="B302" s="75" t="s">
        <v>7388</v>
      </c>
      <c r="C302" s="75" t="s">
        <v>398</v>
      </c>
      <c r="D302" s="75" t="s">
        <v>101</v>
      </c>
    </row>
    <row r="303">
      <c r="A303" s="76">
        <v>45844.0</v>
      </c>
      <c r="B303" s="75" t="s">
        <v>7389</v>
      </c>
      <c r="C303" s="75" t="s">
        <v>132</v>
      </c>
      <c r="D303" s="75" t="s">
        <v>101</v>
      </c>
    </row>
    <row r="304">
      <c r="A304" s="76">
        <v>45844.0</v>
      </c>
      <c r="B304" s="75" t="s">
        <v>7390</v>
      </c>
      <c r="C304" s="75" t="s">
        <v>2057</v>
      </c>
      <c r="D304" s="75" t="s">
        <v>108</v>
      </c>
    </row>
    <row r="305">
      <c r="A305" s="76">
        <v>45844.0</v>
      </c>
      <c r="B305" s="75" t="s">
        <v>7391</v>
      </c>
      <c r="C305" s="75" t="s">
        <v>150</v>
      </c>
      <c r="D305" s="75" t="s">
        <v>101</v>
      </c>
    </row>
    <row r="306">
      <c r="A306" s="76">
        <v>45844.0</v>
      </c>
      <c r="B306" s="75" t="s">
        <v>7392</v>
      </c>
      <c r="C306" s="75" t="s">
        <v>7167</v>
      </c>
      <c r="D306" s="75" t="s">
        <v>102</v>
      </c>
    </row>
    <row r="307">
      <c r="A307" s="76">
        <v>45844.0</v>
      </c>
      <c r="B307" s="75" t="s">
        <v>7393</v>
      </c>
      <c r="C307" s="75" t="s">
        <v>152</v>
      </c>
      <c r="D307" s="75" t="s">
        <v>108</v>
      </c>
    </row>
    <row r="308">
      <c r="A308" s="76">
        <v>45844.0</v>
      </c>
      <c r="B308" s="75" t="s">
        <v>7394</v>
      </c>
      <c r="C308" s="75" t="s">
        <v>192</v>
      </c>
      <c r="D308" s="75" t="s">
        <v>101</v>
      </c>
    </row>
    <row r="309">
      <c r="A309" s="76">
        <v>45844.0</v>
      </c>
      <c r="B309" s="75" t="s">
        <v>7395</v>
      </c>
      <c r="C309" s="75" t="s">
        <v>160</v>
      </c>
      <c r="D309" s="75" t="s">
        <v>101</v>
      </c>
    </row>
    <row r="310">
      <c r="A310" s="76">
        <v>45844.0</v>
      </c>
      <c r="B310" s="75" t="s">
        <v>7396</v>
      </c>
      <c r="C310" s="75" t="s">
        <v>315</v>
      </c>
      <c r="D310" s="75" t="s">
        <v>101</v>
      </c>
    </row>
    <row r="311">
      <c r="A311" s="76">
        <v>45844.0</v>
      </c>
      <c r="B311" s="75" t="s">
        <v>7397</v>
      </c>
      <c r="C311" s="75" t="s">
        <v>1993</v>
      </c>
      <c r="D311" s="75" t="s">
        <v>108</v>
      </c>
    </row>
    <row r="312">
      <c r="A312" s="76">
        <v>45844.0</v>
      </c>
      <c r="B312" s="75" t="s">
        <v>7398</v>
      </c>
      <c r="C312" s="75" t="s">
        <v>217</v>
      </c>
      <c r="D312" s="75" t="s">
        <v>108</v>
      </c>
    </row>
    <row r="313">
      <c r="A313" s="76">
        <v>45844.0</v>
      </c>
      <c r="B313" s="75" t="s">
        <v>7399</v>
      </c>
      <c r="C313" s="75" t="s">
        <v>2045</v>
      </c>
      <c r="D313" s="75" t="s">
        <v>109</v>
      </c>
    </row>
    <row r="314">
      <c r="A314" s="76">
        <v>45844.0</v>
      </c>
      <c r="B314" s="75" t="s">
        <v>7400</v>
      </c>
      <c r="C314" s="75" t="s">
        <v>132</v>
      </c>
      <c r="D314" s="75" t="s">
        <v>101</v>
      </c>
    </row>
    <row r="315">
      <c r="A315" s="76">
        <v>45844.0</v>
      </c>
      <c r="B315" s="75" t="s">
        <v>7401</v>
      </c>
      <c r="C315" s="75" t="s">
        <v>217</v>
      </c>
      <c r="D315" s="75" t="s">
        <v>109</v>
      </c>
    </row>
    <row r="316">
      <c r="A316" s="76">
        <v>45844.0</v>
      </c>
      <c r="B316" s="75" t="s">
        <v>7402</v>
      </c>
      <c r="C316" s="75" t="s">
        <v>315</v>
      </c>
      <c r="D316" s="75" t="s">
        <v>101</v>
      </c>
    </row>
    <row r="317">
      <c r="A317" s="76">
        <v>45844.0</v>
      </c>
      <c r="B317" s="75" t="s">
        <v>7403</v>
      </c>
      <c r="C317" s="75" t="s">
        <v>3675</v>
      </c>
      <c r="D317" s="75" t="s">
        <v>109</v>
      </c>
    </row>
    <row r="318">
      <c r="A318" s="76">
        <v>45844.0</v>
      </c>
      <c r="B318" s="75" t="s">
        <v>7404</v>
      </c>
      <c r="C318" s="75" t="s">
        <v>230</v>
      </c>
      <c r="D318" s="75" t="s">
        <v>101</v>
      </c>
    </row>
    <row r="319">
      <c r="A319" s="76">
        <v>45844.0</v>
      </c>
      <c r="B319" s="75" t="s">
        <v>7405</v>
      </c>
      <c r="C319" s="75" t="s">
        <v>230</v>
      </c>
      <c r="D319" s="75" t="s">
        <v>101</v>
      </c>
    </row>
    <row r="320">
      <c r="A320" s="76">
        <v>45844.0</v>
      </c>
      <c r="B320" s="75" t="s">
        <v>7406</v>
      </c>
      <c r="C320" s="75" t="s">
        <v>327</v>
      </c>
      <c r="D320" s="75" t="s">
        <v>101</v>
      </c>
    </row>
    <row r="321">
      <c r="A321" s="76">
        <v>45844.0</v>
      </c>
      <c r="B321" s="75" t="s">
        <v>7407</v>
      </c>
      <c r="C321" s="75" t="s">
        <v>375</v>
      </c>
      <c r="D321" s="75" t="s">
        <v>101</v>
      </c>
    </row>
    <row r="322">
      <c r="A322" s="76">
        <v>45844.0</v>
      </c>
      <c r="B322" s="75" t="s">
        <v>7408</v>
      </c>
      <c r="C322" s="75" t="s">
        <v>271</v>
      </c>
      <c r="D322" s="75" t="s">
        <v>101</v>
      </c>
    </row>
    <row r="323">
      <c r="A323" s="76">
        <v>45844.0</v>
      </c>
      <c r="B323" s="75" t="s">
        <v>7409</v>
      </c>
      <c r="C323" s="75" t="s">
        <v>133</v>
      </c>
      <c r="D323" s="75" t="s">
        <v>108</v>
      </c>
    </row>
    <row r="324">
      <c r="A324" s="76">
        <v>45844.0</v>
      </c>
      <c r="B324" s="75" t="s">
        <v>7410</v>
      </c>
      <c r="C324" s="75" t="s">
        <v>132</v>
      </c>
      <c r="D324" s="75" t="s">
        <v>101</v>
      </c>
    </row>
    <row r="325">
      <c r="A325" s="76">
        <v>45844.0</v>
      </c>
      <c r="B325" s="75" t="s">
        <v>7411</v>
      </c>
      <c r="C325" s="75" t="s">
        <v>373</v>
      </c>
      <c r="D325" s="75" t="s">
        <v>101</v>
      </c>
    </row>
    <row r="326">
      <c r="A326" s="76">
        <v>45844.0</v>
      </c>
      <c r="B326" s="75" t="s">
        <v>7412</v>
      </c>
      <c r="C326" s="75" t="s">
        <v>1972</v>
      </c>
      <c r="D326" s="75" t="s">
        <v>106</v>
      </c>
    </row>
    <row r="327">
      <c r="A327" s="76">
        <v>45844.0</v>
      </c>
      <c r="B327" s="75" t="s">
        <v>7413</v>
      </c>
      <c r="C327" s="75" t="s">
        <v>318</v>
      </c>
      <c r="D327" s="75" t="s">
        <v>108</v>
      </c>
    </row>
    <row r="328">
      <c r="A328" s="76">
        <v>45844.0</v>
      </c>
      <c r="B328" s="75" t="s">
        <v>7414</v>
      </c>
      <c r="C328" s="75" t="s">
        <v>230</v>
      </c>
      <c r="D328" s="75" t="s">
        <v>101</v>
      </c>
    </row>
    <row r="329">
      <c r="A329" s="76">
        <v>45844.0</v>
      </c>
      <c r="B329" s="75" t="s">
        <v>7415</v>
      </c>
      <c r="C329" s="75" t="s">
        <v>171</v>
      </c>
      <c r="D329" s="75" t="s">
        <v>101</v>
      </c>
    </row>
    <row r="330">
      <c r="A330" s="76">
        <v>45844.0</v>
      </c>
      <c r="B330" s="75" t="s">
        <v>7416</v>
      </c>
      <c r="C330" s="75" t="s">
        <v>1972</v>
      </c>
      <c r="D330" s="75" t="s">
        <v>101</v>
      </c>
    </row>
    <row r="331">
      <c r="A331" s="76">
        <v>45844.0</v>
      </c>
      <c r="B331" s="75" t="s">
        <v>7417</v>
      </c>
      <c r="C331" s="75" t="s">
        <v>1993</v>
      </c>
      <c r="D331" s="75" t="s">
        <v>108</v>
      </c>
    </row>
    <row r="332">
      <c r="A332" s="76">
        <v>45844.0</v>
      </c>
      <c r="B332" s="75" t="s">
        <v>7418</v>
      </c>
      <c r="C332" s="75" t="s">
        <v>404</v>
      </c>
      <c r="D332" s="75" t="s">
        <v>109</v>
      </c>
    </row>
    <row r="333">
      <c r="A333" s="76">
        <v>45844.0</v>
      </c>
      <c r="B333" s="75" t="s">
        <v>7419</v>
      </c>
      <c r="C333" s="75" t="s">
        <v>323</v>
      </c>
      <c r="D333" s="75" t="s">
        <v>109</v>
      </c>
    </row>
    <row r="334">
      <c r="A334" s="76">
        <v>45844.0</v>
      </c>
      <c r="B334" s="75" t="s">
        <v>7375</v>
      </c>
      <c r="C334" s="75" t="s">
        <v>323</v>
      </c>
      <c r="D334" s="75" t="s">
        <v>109</v>
      </c>
    </row>
    <row r="335">
      <c r="A335" s="76">
        <v>45844.0</v>
      </c>
      <c r="B335" s="75" t="s">
        <v>7374</v>
      </c>
      <c r="C335" s="75" t="s">
        <v>293</v>
      </c>
      <c r="D335" s="75" t="s">
        <v>109</v>
      </c>
    </row>
    <row r="336">
      <c r="A336" s="76">
        <v>45844.0</v>
      </c>
      <c r="B336" s="75" t="s">
        <v>7375</v>
      </c>
      <c r="C336" s="75" t="s">
        <v>323</v>
      </c>
      <c r="D336" s="75" t="s">
        <v>109</v>
      </c>
    </row>
    <row r="337">
      <c r="A337" s="76">
        <v>45844.0</v>
      </c>
      <c r="B337" s="75" t="s">
        <v>7374</v>
      </c>
      <c r="C337" s="75" t="s">
        <v>293</v>
      </c>
      <c r="D337" s="75" t="s">
        <v>109</v>
      </c>
    </row>
    <row r="338">
      <c r="A338" s="76">
        <v>45844.0</v>
      </c>
      <c r="B338" s="75" t="s">
        <v>7374</v>
      </c>
      <c r="C338" s="75" t="s">
        <v>293</v>
      </c>
      <c r="D338" s="75" t="s">
        <v>109</v>
      </c>
    </row>
    <row r="339">
      <c r="A339" s="76">
        <v>45844.0</v>
      </c>
      <c r="B339" s="75" t="s">
        <v>7375</v>
      </c>
      <c r="C339" s="75" t="s">
        <v>323</v>
      </c>
      <c r="D339" s="75" t="s">
        <v>109</v>
      </c>
    </row>
    <row r="340">
      <c r="A340" s="76">
        <v>45844.0</v>
      </c>
      <c r="B340" s="75" t="s">
        <v>7375</v>
      </c>
      <c r="C340" s="75" t="s">
        <v>323</v>
      </c>
      <c r="D340" s="75" t="s">
        <v>109</v>
      </c>
    </row>
    <row r="341">
      <c r="A341" s="76">
        <v>45844.0</v>
      </c>
      <c r="B341" s="75" t="s">
        <v>7420</v>
      </c>
      <c r="C341" s="75" t="s">
        <v>212</v>
      </c>
      <c r="D341" s="75" t="s">
        <v>102</v>
      </c>
    </row>
    <row r="342">
      <c r="A342" s="76">
        <v>45844.0</v>
      </c>
      <c r="B342" s="75" t="s">
        <v>7421</v>
      </c>
      <c r="C342" s="75" t="s">
        <v>373</v>
      </c>
      <c r="D342" s="75" t="s">
        <v>101</v>
      </c>
    </row>
    <row r="343">
      <c r="A343" s="76">
        <v>45844.0</v>
      </c>
      <c r="B343" s="75" t="s">
        <v>7422</v>
      </c>
      <c r="C343" s="75" t="s">
        <v>150</v>
      </c>
      <c r="D343" s="75" t="s">
        <v>101</v>
      </c>
    </row>
    <row r="344">
      <c r="A344" s="76">
        <v>45844.0</v>
      </c>
      <c r="B344" s="75" t="s">
        <v>7423</v>
      </c>
      <c r="C344" s="75" t="s">
        <v>373</v>
      </c>
      <c r="D344" s="75" t="s">
        <v>101</v>
      </c>
    </row>
    <row r="345">
      <c r="A345" s="76">
        <v>45844.0</v>
      </c>
      <c r="B345" s="75" t="s">
        <v>7424</v>
      </c>
      <c r="C345" s="75" t="s">
        <v>117</v>
      </c>
      <c r="D345" s="75" t="s">
        <v>101</v>
      </c>
    </row>
    <row r="346">
      <c r="A346" s="76">
        <v>45844.0</v>
      </c>
      <c r="B346" s="75" t="s">
        <v>7425</v>
      </c>
      <c r="C346" s="75" t="s">
        <v>144</v>
      </c>
      <c r="D346" s="75" t="s">
        <v>108</v>
      </c>
    </row>
    <row r="347">
      <c r="A347" s="76">
        <v>45844.0</v>
      </c>
      <c r="B347" s="75" t="s">
        <v>7426</v>
      </c>
      <c r="C347" s="75" t="s">
        <v>241</v>
      </c>
      <c r="D347" s="75" t="s">
        <v>106</v>
      </c>
    </row>
    <row r="348">
      <c r="A348" s="76">
        <v>45844.0</v>
      </c>
      <c r="B348" s="75" t="s">
        <v>7427</v>
      </c>
      <c r="C348" s="75" t="s">
        <v>1972</v>
      </c>
      <c r="D348" s="75" t="s">
        <v>102</v>
      </c>
    </row>
    <row r="349">
      <c r="A349" s="76">
        <v>45844.0</v>
      </c>
      <c r="B349" s="75" t="s">
        <v>7428</v>
      </c>
      <c r="C349" s="75" t="s">
        <v>1949</v>
      </c>
      <c r="D349" s="75" t="s">
        <v>105</v>
      </c>
    </row>
    <row r="350">
      <c r="A350" s="76">
        <v>45844.0</v>
      </c>
      <c r="B350" s="75" t="s">
        <v>7429</v>
      </c>
      <c r="C350" s="75" t="s">
        <v>114</v>
      </c>
      <c r="D350" s="75" t="s">
        <v>105</v>
      </c>
    </row>
    <row r="351">
      <c r="A351" s="76">
        <v>45844.0</v>
      </c>
      <c r="B351" s="75" t="s">
        <v>7430</v>
      </c>
      <c r="C351" s="75" t="s">
        <v>132</v>
      </c>
      <c r="D351" s="75" t="s">
        <v>101</v>
      </c>
    </row>
    <row r="352">
      <c r="A352" s="76">
        <v>45844.0</v>
      </c>
      <c r="B352" s="75" t="s">
        <v>7431</v>
      </c>
      <c r="C352" s="75" t="s">
        <v>217</v>
      </c>
      <c r="D352" s="75" t="s">
        <v>108</v>
      </c>
    </row>
    <row r="353">
      <c r="A353" s="76">
        <v>45844.0</v>
      </c>
      <c r="B353" s="75" t="s">
        <v>7432</v>
      </c>
      <c r="C353" s="75" t="s">
        <v>404</v>
      </c>
      <c r="D353" s="75" t="s">
        <v>108</v>
      </c>
    </row>
    <row r="354">
      <c r="A354" s="76">
        <v>45844.0</v>
      </c>
      <c r="B354" s="75" t="s">
        <v>7433</v>
      </c>
      <c r="C354" s="75" t="s">
        <v>1927</v>
      </c>
      <c r="D354" s="75" t="s">
        <v>105</v>
      </c>
    </row>
    <row r="355">
      <c r="A355" s="76">
        <v>45844.0</v>
      </c>
      <c r="B355" s="75" t="s">
        <v>7434</v>
      </c>
      <c r="C355" s="75" t="s">
        <v>247</v>
      </c>
      <c r="D355" s="75" t="s">
        <v>109</v>
      </c>
    </row>
    <row r="356">
      <c r="A356" s="76">
        <v>45844.0</v>
      </c>
      <c r="B356" s="75" t="s">
        <v>7435</v>
      </c>
      <c r="C356" s="75" t="s">
        <v>247</v>
      </c>
      <c r="D356" s="75" t="s">
        <v>108</v>
      </c>
    </row>
    <row r="357">
      <c r="A357" s="76">
        <v>45844.0</v>
      </c>
      <c r="B357" s="75" t="s">
        <v>7436</v>
      </c>
      <c r="C357" s="75" t="s">
        <v>430</v>
      </c>
      <c r="D357" s="75" t="s">
        <v>101</v>
      </c>
    </row>
    <row r="358">
      <c r="A358" s="76">
        <v>45844.0</v>
      </c>
      <c r="B358" s="75" t="s">
        <v>7437</v>
      </c>
      <c r="C358" s="75" t="s">
        <v>2057</v>
      </c>
      <c r="D358" s="75" t="s">
        <v>108</v>
      </c>
    </row>
    <row r="359">
      <c r="A359" s="76">
        <v>45844.0</v>
      </c>
      <c r="B359" s="75" t="s">
        <v>7438</v>
      </c>
      <c r="C359" s="75" t="s">
        <v>221</v>
      </c>
      <c r="D359" s="75" t="s">
        <v>101</v>
      </c>
    </row>
    <row r="360">
      <c r="A360" s="76">
        <v>45844.0</v>
      </c>
      <c r="B360" s="75" t="s">
        <v>7439</v>
      </c>
      <c r="C360" s="75" t="s">
        <v>235</v>
      </c>
      <c r="D360" s="75" t="s">
        <v>108</v>
      </c>
    </row>
    <row r="361">
      <c r="A361" s="76">
        <v>45844.0</v>
      </c>
      <c r="B361" s="75" t="s">
        <v>7440</v>
      </c>
      <c r="C361" s="75" t="s">
        <v>235</v>
      </c>
      <c r="D361" s="75" t="s">
        <v>108</v>
      </c>
    </row>
    <row r="362">
      <c r="A362" s="76">
        <v>45844.0</v>
      </c>
      <c r="B362" s="75" t="s">
        <v>7441</v>
      </c>
      <c r="C362" s="75" t="s">
        <v>217</v>
      </c>
      <c r="D362" s="75" t="s">
        <v>108</v>
      </c>
    </row>
    <row r="363">
      <c r="A363" s="76">
        <v>45844.0</v>
      </c>
      <c r="B363" s="75" t="s">
        <v>7442</v>
      </c>
      <c r="C363" s="75" t="s">
        <v>171</v>
      </c>
      <c r="D363" s="75" t="s">
        <v>101</v>
      </c>
    </row>
    <row r="364">
      <c r="A364" s="76">
        <v>45844.0</v>
      </c>
      <c r="B364" s="75" t="s">
        <v>7443</v>
      </c>
      <c r="C364" s="75" t="s">
        <v>233</v>
      </c>
      <c r="D364" s="75" t="s">
        <v>110</v>
      </c>
    </row>
    <row r="365">
      <c r="A365" s="76">
        <v>45844.0</v>
      </c>
      <c r="B365" s="75" t="s">
        <v>7444</v>
      </c>
      <c r="C365" s="75" t="s">
        <v>280</v>
      </c>
      <c r="D365" s="75" t="s">
        <v>108</v>
      </c>
    </row>
    <row r="366">
      <c r="A366" s="76">
        <v>45844.0</v>
      </c>
      <c r="B366" s="75" t="s">
        <v>7445</v>
      </c>
      <c r="C366" s="75" t="s">
        <v>212</v>
      </c>
      <c r="D366" s="75" t="s">
        <v>101</v>
      </c>
    </row>
    <row r="367">
      <c r="A367" s="76">
        <v>45844.0</v>
      </c>
      <c r="B367" s="75" t="s">
        <v>7446</v>
      </c>
      <c r="C367" s="75" t="s">
        <v>114</v>
      </c>
      <c r="D367" s="75" t="s">
        <v>101</v>
      </c>
    </row>
    <row r="368">
      <c r="A368" s="76">
        <v>45844.0</v>
      </c>
      <c r="B368" s="75" t="s">
        <v>7447</v>
      </c>
      <c r="C368" s="75" t="s">
        <v>133</v>
      </c>
      <c r="D368" s="75" t="s">
        <v>109</v>
      </c>
    </row>
    <row r="369">
      <c r="A369" s="76">
        <v>45844.0</v>
      </c>
      <c r="B369" s="75" t="s">
        <v>7448</v>
      </c>
      <c r="C369" s="75" t="s">
        <v>410</v>
      </c>
      <c r="D369" s="75" t="s">
        <v>101</v>
      </c>
    </row>
    <row r="370">
      <c r="A370" s="76">
        <v>45844.0</v>
      </c>
      <c r="B370" s="75" t="s">
        <v>7449</v>
      </c>
      <c r="C370" s="75" t="s">
        <v>117</v>
      </c>
      <c r="D370" s="75" t="s">
        <v>101</v>
      </c>
    </row>
    <row r="371">
      <c r="A371" s="76">
        <v>45844.0</v>
      </c>
      <c r="B371" s="75" t="s">
        <v>7450</v>
      </c>
      <c r="C371" s="75" t="s">
        <v>235</v>
      </c>
      <c r="D371" s="75" t="s">
        <v>108</v>
      </c>
    </row>
    <row r="372">
      <c r="A372" s="76">
        <v>45844.0</v>
      </c>
      <c r="B372" s="75" t="s">
        <v>7451</v>
      </c>
      <c r="C372" s="75" t="s">
        <v>1972</v>
      </c>
      <c r="D372" s="75" t="s">
        <v>101</v>
      </c>
    </row>
    <row r="373">
      <c r="A373" s="76">
        <v>45844.0</v>
      </c>
      <c r="B373" s="75" t="s">
        <v>7452</v>
      </c>
      <c r="C373" s="75" t="s">
        <v>152</v>
      </c>
      <c r="D373" s="75" t="s">
        <v>108</v>
      </c>
    </row>
    <row r="374">
      <c r="A374" s="76">
        <v>45844.0</v>
      </c>
      <c r="B374" s="75" t="s">
        <v>7453</v>
      </c>
      <c r="C374" s="75" t="s">
        <v>323</v>
      </c>
      <c r="D374" s="75" t="s">
        <v>109</v>
      </c>
    </row>
    <row r="375">
      <c r="A375" s="76">
        <v>45844.0</v>
      </c>
      <c r="B375" s="75" t="s">
        <v>7454</v>
      </c>
      <c r="C375" s="75" t="s">
        <v>132</v>
      </c>
      <c r="D375" s="75" t="s">
        <v>101</v>
      </c>
    </row>
    <row r="376">
      <c r="A376" s="76">
        <v>45844.0</v>
      </c>
      <c r="B376" s="75" t="s">
        <v>7455</v>
      </c>
      <c r="C376" s="75" t="s">
        <v>1972</v>
      </c>
      <c r="D376" s="75" t="s">
        <v>106</v>
      </c>
    </row>
    <row r="377">
      <c r="A377" s="76">
        <v>45844.0</v>
      </c>
      <c r="B377" s="75" t="s">
        <v>7456</v>
      </c>
      <c r="C377" s="75" t="s">
        <v>144</v>
      </c>
      <c r="D377" s="75" t="s">
        <v>108</v>
      </c>
    </row>
    <row r="378">
      <c r="A378" s="76">
        <v>45844.0</v>
      </c>
      <c r="B378" s="75" t="s">
        <v>7457</v>
      </c>
      <c r="C378" s="75" t="s">
        <v>318</v>
      </c>
      <c r="D378" s="75" t="s">
        <v>101</v>
      </c>
    </row>
    <row r="379">
      <c r="A379" s="76">
        <v>45844.0</v>
      </c>
      <c r="B379" s="75" t="s">
        <v>7415</v>
      </c>
      <c r="C379" s="75" t="s">
        <v>171</v>
      </c>
      <c r="D379" s="75" t="s">
        <v>101</v>
      </c>
    </row>
    <row r="380">
      <c r="A380" s="76">
        <v>45844.0</v>
      </c>
      <c r="B380" s="75" t="s">
        <v>7458</v>
      </c>
      <c r="C380" s="75" t="s">
        <v>221</v>
      </c>
      <c r="D380" s="75" t="s">
        <v>101</v>
      </c>
    </row>
    <row r="381">
      <c r="A381" s="76">
        <v>45844.0</v>
      </c>
      <c r="B381" s="75" t="s">
        <v>7459</v>
      </c>
      <c r="C381" s="75" t="s">
        <v>217</v>
      </c>
      <c r="D381" s="75" t="s">
        <v>108</v>
      </c>
    </row>
    <row r="382">
      <c r="A382" s="76">
        <v>45844.0</v>
      </c>
      <c r="B382" s="75" t="s">
        <v>7460</v>
      </c>
      <c r="C382" s="75" t="s">
        <v>117</v>
      </c>
      <c r="D382" s="75" t="s">
        <v>106</v>
      </c>
    </row>
    <row r="383">
      <c r="A383" s="76">
        <v>45844.0</v>
      </c>
      <c r="B383" s="75" t="s">
        <v>7461</v>
      </c>
      <c r="C383" s="75" t="s">
        <v>133</v>
      </c>
      <c r="D383" s="75" t="s">
        <v>108</v>
      </c>
    </row>
    <row r="384">
      <c r="A384" s="76">
        <v>45844.0</v>
      </c>
      <c r="B384" s="75" t="s">
        <v>7462</v>
      </c>
      <c r="C384" s="75" t="s">
        <v>330</v>
      </c>
      <c r="D384" s="75" t="s">
        <v>106</v>
      </c>
    </row>
    <row r="385">
      <c r="A385" s="76">
        <v>45844.0</v>
      </c>
      <c r="B385" s="75" t="s">
        <v>7463</v>
      </c>
      <c r="C385" s="75" t="s">
        <v>7167</v>
      </c>
      <c r="D385" s="75" t="s">
        <v>102</v>
      </c>
    </row>
    <row r="386">
      <c r="A386" s="76">
        <v>45844.0</v>
      </c>
      <c r="B386" s="75" t="s">
        <v>7464</v>
      </c>
      <c r="C386" s="75" t="s">
        <v>142</v>
      </c>
      <c r="D386" s="75" t="s">
        <v>109</v>
      </c>
    </row>
    <row r="387">
      <c r="A387" s="76">
        <v>45844.0</v>
      </c>
      <c r="B387" s="75" t="s">
        <v>7465</v>
      </c>
      <c r="C387" s="75" t="s">
        <v>337</v>
      </c>
      <c r="D387" s="75" t="s">
        <v>101</v>
      </c>
    </row>
    <row r="388">
      <c r="A388" s="76">
        <v>45844.0</v>
      </c>
      <c r="B388" s="75" t="s">
        <v>7466</v>
      </c>
      <c r="C388" s="75" t="s">
        <v>171</v>
      </c>
      <c r="D388" s="75" t="s">
        <v>101</v>
      </c>
    </row>
    <row r="389">
      <c r="A389" s="76">
        <v>45844.0</v>
      </c>
      <c r="B389" s="75" t="s">
        <v>7467</v>
      </c>
      <c r="C389" s="75" t="s">
        <v>252</v>
      </c>
      <c r="D389" s="75" t="s">
        <v>102</v>
      </c>
    </row>
    <row r="390">
      <c r="A390" s="76">
        <v>45844.0</v>
      </c>
      <c r="B390" s="75" t="s">
        <v>7438</v>
      </c>
      <c r="C390" s="75" t="s">
        <v>221</v>
      </c>
      <c r="D390" s="75" t="s">
        <v>101</v>
      </c>
    </row>
    <row r="391">
      <c r="A391" s="76">
        <v>45844.0</v>
      </c>
      <c r="B391" s="75" t="s">
        <v>7468</v>
      </c>
      <c r="C391" s="75" t="s">
        <v>1991</v>
      </c>
      <c r="D391" s="75" t="s">
        <v>108</v>
      </c>
    </row>
    <row r="392">
      <c r="A392" s="76">
        <v>45844.0</v>
      </c>
      <c r="B392" s="75" t="s">
        <v>7469</v>
      </c>
      <c r="C392" s="75" t="s">
        <v>430</v>
      </c>
      <c r="D392" s="75" t="s">
        <v>102</v>
      </c>
    </row>
    <row r="393">
      <c r="A393" s="76">
        <v>45844.0</v>
      </c>
      <c r="B393" s="75" t="s">
        <v>7470</v>
      </c>
      <c r="C393" s="75" t="s">
        <v>165</v>
      </c>
      <c r="D393" s="75" t="s">
        <v>103</v>
      </c>
    </row>
    <row r="394">
      <c r="A394" s="76">
        <v>45844.0</v>
      </c>
      <c r="B394" s="75" t="s">
        <v>7471</v>
      </c>
      <c r="C394" s="75" t="s">
        <v>212</v>
      </c>
      <c r="D394" s="75" t="s">
        <v>102</v>
      </c>
    </row>
    <row r="395">
      <c r="A395" s="76">
        <v>45844.0</v>
      </c>
      <c r="B395" s="75" t="s">
        <v>7472</v>
      </c>
      <c r="C395" s="75" t="s">
        <v>152</v>
      </c>
      <c r="D395" s="75" t="s">
        <v>109</v>
      </c>
    </row>
    <row r="396">
      <c r="A396" s="76">
        <v>45844.0</v>
      </c>
      <c r="B396" s="75" t="s">
        <v>7473</v>
      </c>
      <c r="C396" s="75" t="s">
        <v>160</v>
      </c>
      <c r="D396" s="75" t="s">
        <v>101</v>
      </c>
    </row>
    <row r="397">
      <c r="A397" s="76">
        <v>45844.0</v>
      </c>
      <c r="B397" s="75" t="s">
        <v>7474</v>
      </c>
      <c r="C397" s="75" t="s">
        <v>132</v>
      </c>
      <c r="D397" s="75" t="s">
        <v>101</v>
      </c>
    </row>
    <row r="398">
      <c r="A398" s="76">
        <v>45844.0</v>
      </c>
      <c r="B398" s="75" t="s">
        <v>7475</v>
      </c>
      <c r="C398" s="75" t="s">
        <v>271</v>
      </c>
      <c r="D398" s="75" t="s">
        <v>101</v>
      </c>
    </row>
    <row r="399">
      <c r="A399" s="76">
        <v>45844.0</v>
      </c>
      <c r="B399" s="75" t="s">
        <v>7374</v>
      </c>
      <c r="C399" s="75" t="s">
        <v>293</v>
      </c>
      <c r="D399" s="75" t="s">
        <v>109</v>
      </c>
    </row>
    <row r="400">
      <c r="A400" s="76">
        <v>45844.0</v>
      </c>
      <c r="B400" s="75" t="s">
        <v>7375</v>
      </c>
      <c r="C400" s="75" t="s">
        <v>323</v>
      </c>
      <c r="D400" s="75" t="s">
        <v>109</v>
      </c>
    </row>
    <row r="401">
      <c r="A401" s="76">
        <v>45844.0</v>
      </c>
      <c r="B401" s="75" t="s">
        <v>7374</v>
      </c>
      <c r="C401" s="75" t="s">
        <v>293</v>
      </c>
      <c r="D401" s="75" t="s">
        <v>109</v>
      </c>
    </row>
    <row r="402">
      <c r="A402" s="76">
        <v>45844.0</v>
      </c>
      <c r="B402" s="75" t="s">
        <v>7374</v>
      </c>
      <c r="C402" s="75" t="s">
        <v>293</v>
      </c>
      <c r="D402" s="75" t="s">
        <v>109</v>
      </c>
    </row>
    <row r="403">
      <c r="A403" s="76">
        <v>45844.0</v>
      </c>
      <c r="B403" s="75" t="s">
        <v>7476</v>
      </c>
      <c r="C403" s="75" t="s">
        <v>152</v>
      </c>
      <c r="D403" s="75" t="s">
        <v>109</v>
      </c>
    </row>
    <row r="404">
      <c r="A404" s="76">
        <v>45844.0</v>
      </c>
      <c r="B404" s="75" t="s">
        <v>7477</v>
      </c>
      <c r="C404" s="75" t="s">
        <v>132</v>
      </c>
      <c r="D404" s="75" t="s">
        <v>101</v>
      </c>
    </row>
    <row r="405">
      <c r="A405" s="76">
        <v>45844.0</v>
      </c>
      <c r="B405" s="75" t="s">
        <v>7478</v>
      </c>
      <c r="C405" s="75" t="s">
        <v>135</v>
      </c>
      <c r="D405" s="75" t="s">
        <v>101</v>
      </c>
    </row>
    <row r="406">
      <c r="A406" s="76">
        <v>45844.0</v>
      </c>
      <c r="B406" s="75" t="s">
        <v>7479</v>
      </c>
      <c r="C406" s="75" t="s">
        <v>1972</v>
      </c>
      <c r="D406" s="75" t="s">
        <v>105</v>
      </c>
    </row>
    <row r="407">
      <c r="A407" s="76">
        <v>45844.0</v>
      </c>
      <c r="B407" s="75" t="s">
        <v>7480</v>
      </c>
      <c r="C407" s="75" t="s">
        <v>314</v>
      </c>
      <c r="D407" s="75" t="s">
        <v>105</v>
      </c>
    </row>
    <row r="408">
      <c r="A408" s="76">
        <v>45844.0</v>
      </c>
      <c r="B408" s="75" t="s">
        <v>7481</v>
      </c>
      <c r="C408" s="75" t="s">
        <v>330</v>
      </c>
      <c r="D408" s="75" t="s">
        <v>101</v>
      </c>
    </row>
    <row r="409">
      <c r="A409" s="76">
        <v>45844.0</v>
      </c>
      <c r="B409" s="75" t="s">
        <v>7482</v>
      </c>
      <c r="C409" s="75" t="s">
        <v>144</v>
      </c>
      <c r="D409" s="75" t="s">
        <v>108</v>
      </c>
    </row>
    <row r="410">
      <c r="A410" s="76">
        <v>45844.0</v>
      </c>
      <c r="B410" s="75" t="s">
        <v>7381</v>
      </c>
      <c r="C410" s="75" t="s">
        <v>5366</v>
      </c>
      <c r="D410" s="75" t="s">
        <v>105</v>
      </c>
    </row>
    <row r="411">
      <c r="A411" s="76">
        <v>45844.0</v>
      </c>
      <c r="B411" s="75" t="s">
        <v>7483</v>
      </c>
      <c r="C411" s="75" t="s">
        <v>2010</v>
      </c>
      <c r="D411" s="75" t="s">
        <v>101</v>
      </c>
    </row>
    <row r="412">
      <c r="A412" s="76">
        <v>45844.0</v>
      </c>
      <c r="B412" s="75" t="s">
        <v>7484</v>
      </c>
      <c r="C412" s="75" t="s">
        <v>266</v>
      </c>
      <c r="D412" s="75" t="s">
        <v>108</v>
      </c>
    </row>
    <row r="413">
      <c r="A413" s="76">
        <v>45844.0</v>
      </c>
      <c r="B413" s="75" t="s">
        <v>7485</v>
      </c>
      <c r="C413" s="75" t="s">
        <v>114</v>
      </c>
      <c r="D413" s="75" t="s">
        <v>101</v>
      </c>
    </row>
    <row r="414">
      <c r="A414" s="76">
        <v>45844.0</v>
      </c>
      <c r="B414" s="75" t="s">
        <v>7486</v>
      </c>
      <c r="C414" s="75" t="s">
        <v>1993</v>
      </c>
      <c r="D414" s="75" t="s">
        <v>108</v>
      </c>
    </row>
    <row r="415">
      <c r="A415" s="76">
        <v>45844.0</v>
      </c>
      <c r="B415" s="75" t="s">
        <v>7375</v>
      </c>
      <c r="C415" s="75" t="s">
        <v>323</v>
      </c>
      <c r="D415" s="75" t="s">
        <v>109</v>
      </c>
    </row>
    <row r="416">
      <c r="A416" s="76">
        <v>45844.0</v>
      </c>
      <c r="B416" s="75" t="s">
        <v>7375</v>
      </c>
      <c r="C416" s="75" t="s">
        <v>323</v>
      </c>
      <c r="D416" s="75" t="s">
        <v>109</v>
      </c>
    </row>
    <row r="417">
      <c r="A417" s="76">
        <v>45844.0</v>
      </c>
      <c r="B417" s="75" t="s">
        <v>7375</v>
      </c>
      <c r="C417" s="75" t="s">
        <v>323</v>
      </c>
      <c r="D417" s="75" t="s">
        <v>109</v>
      </c>
    </row>
    <row r="418">
      <c r="A418" s="76">
        <v>45844.0</v>
      </c>
      <c r="B418" s="75" t="s">
        <v>7375</v>
      </c>
      <c r="C418" s="75" t="s">
        <v>323</v>
      </c>
      <c r="D418" s="75" t="s">
        <v>109</v>
      </c>
    </row>
    <row r="419">
      <c r="A419" s="76">
        <v>45844.0</v>
      </c>
      <c r="B419" s="75" t="s">
        <v>7375</v>
      </c>
      <c r="C419" s="75" t="s">
        <v>323</v>
      </c>
      <c r="D419" s="75" t="s">
        <v>109</v>
      </c>
    </row>
    <row r="420">
      <c r="A420" s="76">
        <v>45844.0</v>
      </c>
      <c r="B420" s="75" t="s">
        <v>7375</v>
      </c>
      <c r="C420" s="75" t="s">
        <v>323</v>
      </c>
      <c r="D420" s="75" t="s">
        <v>109</v>
      </c>
    </row>
    <row r="421">
      <c r="A421" s="76">
        <v>45844.0</v>
      </c>
      <c r="B421" s="75" t="s">
        <v>7487</v>
      </c>
      <c r="C421" s="75" t="s">
        <v>318</v>
      </c>
      <c r="D421" s="75" t="s">
        <v>108</v>
      </c>
    </row>
    <row r="422">
      <c r="A422" s="76">
        <v>45844.0</v>
      </c>
      <c r="B422" s="75" t="s">
        <v>7488</v>
      </c>
      <c r="C422" s="75" t="s">
        <v>165</v>
      </c>
      <c r="D422" s="75" t="s">
        <v>102</v>
      </c>
    </row>
    <row r="423">
      <c r="A423" s="76">
        <v>45844.0</v>
      </c>
      <c r="B423" s="75" t="s">
        <v>7489</v>
      </c>
      <c r="C423" s="75" t="s">
        <v>235</v>
      </c>
      <c r="D423" s="75" t="s">
        <v>108</v>
      </c>
    </row>
    <row r="424">
      <c r="A424" s="76">
        <v>45844.0</v>
      </c>
      <c r="B424" s="75" t="s">
        <v>7490</v>
      </c>
      <c r="C424" s="75" t="s">
        <v>241</v>
      </c>
      <c r="D424" s="75" t="s">
        <v>105</v>
      </c>
    </row>
    <row r="425">
      <c r="A425" s="76">
        <v>45844.0</v>
      </c>
      <c r="B425" s="75" t="s">
        <v>7491</v>
      </c>
      <c r="C425" s="75" t="s">
        <v>293</v>
      </c>
      <c r="D425" s="75" t="s">
        <v>108</v>
      </c>
    </row>
    <row r="426">
      <c r="A426" s="76">
        <v>45844.0</v>
      </c>
      <c r="B426" s="75" t="s">
        <v>7492</v>
      </c>
      <c r="C426" s="75" t="s">
        <v>171</v>
      </c>
      <c r="D426" s="75" t="s">
        <v>101</v>
      </c>
    </row>
    <row r="427">
      <c r="A427" s="76">
        <v>45844.0</v>
      </c>
      <c r="B427" s="75" t="s">
        <v>7493</v>
      </c>
      <c r="C427" s="75" t="s">
        <v>2010</v>
      </c>
      <c r="D427" s="75" t="s">
        <v>101</v>
      </c>
    </row>
    <row r="428">
      <c r="A428" s="76">
        <v>45844.0</v>
      </c>
      <c r="B428" s="75" t="s">
        <v>7374</v>
      </c>
      <c r="C428" s="75" t="s">
        <v>293</v>
      </c>
      <c r="D428" s="75" t="s">
        <v>109</v>
      </c>
    </row>
    <row r="429">
      <c r="A429" s="76">
        <v>45844.0</v>
      </c>
      <c r="B429" s="75" t="s">
        <v>7448</v>
      </c>
      <c r="C429" s="75" t="s">
        <v>410</v>
      </c>
      <c r="D429" s="75" t="s">
        <v>101</v>
      </c>
    </row>
    <row r="430">
      <c r="A430" s="76">
        <v>45844.0</v>
      </c>
      <c r="B430" s="75" t="s">
        <v>7494</v>
      </c>
      <c r="C430" s="75" t="s">
        <v>230</v>
      </c>
      <c r="D430" s="75" t="s">
        <v>101</v>
      </c>
    </row>
    <row r="431">
      <c r="A431" s="76">
        <v>45844.0</v>
      </c>
      <c r="B431" s="75" t="s">
        <v>7495</v>
      </c>
      <c r="C431" s="75" t="s">
        <v>280</v>
      </c>
      <c r="D431" s="75" t="s">
        <v>108</v>
      </c>
    </row>
    <row r="432">
      <c r="A432" s="76">
        <v>45844.0</v>
      </c>
      <c r="B432" s="75" t="s">
        <v>7496</v>
      </c>
      <c r="C432" s="75" t="s">
        <v>266</v>
      </c>
      <c r="D432" s="75" t="s">
        <v>108</v>
      </c>
    </row>
    <row r="433">
      <c r="A433" s="76">
        <v>45844.0</v>
      </c>
      <c r="B433" s="75" t="s">
        <v>7497</v>
      </c>
      <c r="C433" s="75" t="s">
        <v>2087</v>
      </c>
      <c r="D433" s="75" t="s">
        <v>102</v>
      </c>
    </row>
    <row r="434">
      <c r="A434" s="76">
        <v>45844.0</v>
      </c>
      <c r="B434" s="75" t="s">
        <v>7375</v>
      </c>
      <c r="C434" s="75" t="s">
        <v>323</v>
      </c>
      <c r="D434" s="75" t="s">
        <v>109</v>
      </c>
    </row>
    <row r="435">
      <c r="A435" s="76">
        <v>45844.0</v>
      </c>
      <c r="B435" s="75" t="s">
        <v>7374</v>
      </c>
      <c r="C435" s="75" t="s">
        <v>293</v>
      </c>
      <c r="D435" s="75" t="s">
        <v>109</v>
      </c>
    </row>
    <row r="436">
      <c r="A436" s="76">
        <v>45844.0</v>
      </c>
      <c r="B436" s="75" t="s">
        <v>7374</v>
      </c>
      <c r="C436" s="75" t="s">
        <v>293</v>
      </c>
      <c r="D436" s="75" t="s">
        <v>109</v>
      </c>
    </row>
    <row r="437">
      <c r="A437" s="76">
        <v>45844.0</v>
      </c>
      <c r="B437" s="75" t="s">
        <v>7375</v>
      </c>
      <c r="C437" s="75" t="s">
        <v>323</v>
      </c>
      <c r="D437" s="75" t="s">
        <v>109</v>
      </c>
    </row>
    <row r="438">
      <c r="A438" s="76">
        <v>45844.0</v>
      </c>
      <c r="B438" s="75" t="s">
        <v>7498</v>
      </c>
      <c r="C438" s="75" t="s">
        <v>404</v>
      </c>
      <c r="D438" s="75" t="s">
        <v>109</v>
      </c>
    </row>
    <row r="439">
      <c r="A439" s="76">
        <v>45844.0</v>
      </c>
      <c r="B439" s="75" t="s">
        <v>7499</v>
      </c>
      <c r="C439" s="75" t="s">
        <v>233</v>
      </c>
      <c r="D439" s="75" t="s">
        <v>109</v>
      </c>
    </row>
    <row r="440">
      <c r="A440" s="76">
        <v>45844.0</v>
      </c>
      <c r="B440" s="75" t="s">
        <v>7375</v>
      </c>
      <c r="C440" s="75" t="s">
        <v>323</v>
      </c>
      <c r="D440" s="75" t="s">
        <v>109</v>
      </c>
    </row>
    <row r="441">
      <c r="A441" s="76">
        <v>45844.0</v>
      </c>
      <c r="B441" s="75" t="s">
        <v>7374</v>
      </c>
      <c r="C441" s="75" t="s">
        <v>293</v>
      </c>
      <c r="D441" s="75" t="s">
        <v>109</v>
      </c>
    </row>
    <row r="442">
      <c r="A442" s="76">
        <v>45844.0</v>
      </c>
      <c r="B442" s="75" t="s">
        <v>7375</v>
      </c>
      <c r="C442" s="75" t="s">
        <v>323</v>
      </c>
      <c r="D442" s="75" t="s">
        <v>109</v>
      </c>
    </row>
    <row r="443">
      <c r="A443" s="76">
        <v>45844.0</v>
      </c>
      <c r="B443" s="75" t="s">
        <v>7374</v>
      </c>
      <c r="C443" s="75" t="s">
        <v>293</v>
      </c>
      <c r="D443" s="75" t="s">
        <v>109</v>
      </c>
    </row>
    <row r="444">
      <c r="A444" s="76">
        <v>45844.0</v>
      </c>
      <c r="B444" s="75" t="s">
        <v>7374</v>
      </c>
      <c r="C444" s="75" t="s">
        <v>293</v>
      </c>
      <c r="D444" s="75" t="s">
        <v>109</v>
      </c>
    </row>
    <row r="445">
      <c r="A445" s="76">
        <v>45844.0</v>
      </c>
      <c r="B445" s="75" t="s">
        <v>7375</v>
      </c>
      <c r="C445" s="75" t="s">
        <v>323</v>
      </c>
      <c r="D445" s="75" t="s">
        <v>109</v>
      </c>
    </row>
    <row r="446">
      <c r="A446" s="76">
        <v>45844.0</v>
      </c>
      <c r="B446" s="75" t="s">
        <v>7500</v>
      </c>
      <c r="C446" s="75" t="s">
        <v>1993</v>
      </c>
      <c r="D446" s="75" t="s">
        <v>108</v>
      </c>
    </row>
    <row r="447">
      <c r="A447" s="76">
        <v>45844.0</v>
      </c>
      <c r="B447" s="75" t="s">
        <v>7501</v>
      </c>
      <c r="C447" s="75" t="s">
        <v>142</v>
      </c>
      <c r="D447" s="75" t="s">
        <v>109</v>
      </c>
    </row>
    <row r="448">
      <c r="A448" s="76">
        <v>45844.0</v>
      </c>
      <c r="B448" s="75" t="s">
        <v>7502</v>
      </c>
      <c r="C448" s="75" t="s">
        <v>1991</v>
      </c>
      <c r="D448" s="75" t="s">
        <v>108</v>
      </c>
    </row>
    <row r="449">
      <c r="A449" s="76">
        <v>45844.0</v>
      </c>
      <c r="B449" s="75" t="s">
        <v>7503</v>
      </c>
      <c r="C449" s="75" t="s">
        <v>230</v>
      </c>
      <c r="D449" s="75" t="s">
        <v>101</v>
      </c>
    </row>
    <row r="450">
      <c r="A450" s="76">
        <v>45844.0</v>
      </c>
      <c r="B450" s="75" t="s">
        <v>7504</v>
      </c>
      <c r="C450" s="75" t="s">
        <v>253</v>
      </c>
      <c r="D450" s="75" t="s">
        <v>108</v>
      </c>
    </row>
    <row r="451">
      <c r="A451" s="76">
        <v>45844.0</v>
      </c>
      <c r="B451" s="75" t="s">
        <v>7375</v>
      </c>
      <c r="C451" s="75" t="s">
        <v>323</v>
      </c>
      <c r="D451" s="75" t="s">
        <v>109</v>
      </c>
    </row>
    <row r="452">
      <c r="A452" s="76">
        <v>45844.0</v>
      </c>
      <c r="B452" s="75" t="s">
        <v>7375</v>
      </c>
      <c r="C452" s="75" t="s">
        <v>323</v>
      </c>
      <c r="D452" s="75" t="s">
        <v>109</v>
      </c>
    </row>
    <row r="453">
      <c r="A453" s="76">
        <v>45844.0</v>
      </c>
      <c r="B453" s="75" t="s">
        <v>7505</v>
      </c>
      <c r="C453" s="75" t="s">
        <v>1972</v>
      </c>
      <c r="D453" s="75" t="s">
        <v>105</v>
      </c>
    </row>
    <row r="454">
      <c r="A454" s="76">
        <v>45844.0</v>
      </c>
      <c r="B454" s="75" t="s">
        <v>7506</v>
      </c>
      <c r="C454" s="75" t="s">
        <v>318</v>
      </c>
      <c r="D454" s="75" t="s">
        <v>101</v>
      </c>
    </row>
    <row r="455">
      <c r="A455" s="76">
        <v>45844.0</v>
      </c>
      <c r="B455" s="75" t="s">
        <v>7507</v>
      </c>
      <c r="C455" s="75" t="s">
        <v>3741</v>
      </c>
      <c r="D455" s="75" t="s">
        <v>108</v>
      </c>
    </row>
    <row r="456">
      <c r="A456" s="76">
        <v>45844.0</v>
      </c>
      <c r="B456" s="75" t="s">
        <v>7508</v>
      </c>
      <c r="C456" s="75" t="s">
        <v>235</v>
      </c>
      <c r="D456" s="75" t="s">
        <v>108</v>
      </c>
    </row>
    <row r="457">
      <c r="A457" s="76">
        <v>45844.0</v>
      </c>
      <c r="B457" s="75" t="s">
        <v>7509</v>
      </c>
      <c r="C457" s="75" t="s">
        <v>235</v>
      </c>
      <c r="D457" s="75" t="s">
        <v>108</v>
      </c>
    </row>
    <row r="458">
      <c r="A458" s="76">
        <v>45844.0</v>
      </c>
      <c r="B458" s="75" t="s">
        <v>7510</v>
      </c>
      <c r="C458" s="75" t="s">
        <v>152</v>
      </c>
      <c r="D458" s="75" t="s">
        <v>108</v>
      </c>
    </row>
    <row r="459">
      <c r="A459" s="76">
        <v>45844.0</v>
      </c>
      <c r="B459" s="75" t="s">
        <v>7511</v>
      </c>
      <c r="C459" s="75" t="s">
        <v>1945</v>
      </c>
      <c r="D459" s="75" t="s">
        <v>108</v>
      </c>
    </row>
    <row r="460">
      <c r="A460" s="76">
        <v>45844.0</v>
      </c>
      <c r="B460" s="75" t="s">
        <v>7512</v>
      </c>
      <c r="C460" s="75" t="s">
        <v>268</v>
      </c>
      <c r="D460" s="75" t="s">
        <v>101</v>
      </c>
    </row>
    <row r="461">
      <c r="A461" s="76">
        <v>45844.0</v>
      </c>
      <c r="B461" s="75" t="s">
        <v>7513</v>
      </c>
      <c r="C461" s="75" t="s">
        <v>142</v>
      </c>
      <c r="D461" s="75" t="s">
        <v>108</v>
      </c>
    </row>
    <row r="462">
      <c r="A462" s="76">
        <v>45844.0</v>
      </c>
      <c r="B462" s="75" t="s">
        <v>7514</v>
      </c>
      <c r="C462" s="75" t="s">
        <v>7098</v>
      </c>
      <c r="D462" s="75" t="s">
        <v>105</v>
      </c>
    </row>
    <row r="463">
      <c r="A463" s="76">
        <v>45844.0</v>
      </c>
      <c r="B463" s="75" t="s">
        <v>7515</v>
      </c>
      <c r="C463" s="75" t="s">
        <v>2010</v>
      </c>
      <c r="D463" s="75" t="s">
        <v>101</v>
      </c>
    </row>
    <row r="464">
      <c r="A464" s="76">
        <v>45844.0</v>
      </c>
      <c r="B464" s="75" t="s">
        <v>7516</v>
      </c>
      <c r="C464" s="75" t="s">
        <v>318</v>
      </c>
      <c r="D464" s="75" t="s">
        <v>105</v>
      </c>
    </row>
    <row r="465">
      <c r="A465" s="76">
        <v>45844.0</v>
      </c>
      <c r="B465" s="75" t="s">
        <v>7517</v>
      </c>
      <c r="C465" s="75" t="s">
        <v>2092</v>
      </c>
      <c r="D465" s="75" t="s">
        <v>108</v>
      </c>
    </row>
    <row r="466">
      <c r="A466" s="76">
        <v>45844.0</v>
      </c>
      <c r="B466" s="75" t="s">
        <v>7518</v>
      </c>
      <c r="C466" s="75" t="s">
        <v>3771</v>
      </c>
      <c r="D466" s="75" t="s">
        <v>106</v>
      </c>
    </row>
    <row r="467">
      <c r="A467" s="76">
        <v>45844.0</v>
      </c>
      <c r="B467" s="75" t="s">
        <v>7519</v>
      </c>
      <c r="C467" s="75" t="s">
        <v>2039</v>
      </c>
      <c r="D467" s="75" t="s">
        <v>108</v>
      </c>
    </row>
    <row r="468">
      <c r="A468" s="76">
        <v>45844.0</v>
      </c>
      <c r="B468" s="75" t="s">
        <v>7520</v>
      </c>
      <c r="C468" s="75" t="s">
        <v>327</v>
      </c>
      <c r="D468" s="75" t="s">
        <v>101</v>
      </c>
    </row>
    <row r="469">
      <c r="A469" s="76">
        <v>45844.0</v>
      </c>
      <c r="B469" s="75" t="s">
        <v>7521</v>
      </c>
      <c r="C469" s="75" t="s">
        <v>1945</v>
      </c>
      <c r="D469" s="75" t="s">
        <v>108</v>
      </c>
    </row>
    <row r="470">
      <c r="A470" s="76">
        <v>45844.0</v>
      </c>
      <c r="B470" s="75" t="s">
        <v>7522</v>
      </c>
      <c r="C470" s="75" t="s">
        <v>235</v>
      </c>
      <c r="D470" s="75" t="s">
        <v>108</v>
      </c>
    </row>
    <row r="471">
      <c r="A471" s="76">
        <v>45844.0</v>
      </c>
      <c r="B471" s="75" t="s">
        <v>7523</v>
      </c>
      <c r="C471" s="75" t="s">
        <v>268</v>
      </c>
      <c r="D471" s="75" t="s">
        <v>101</v>
      </c>
    </row>
    <row r="472">
      <c r="A472" s="76">
        <v>45844.0</v>
      </c>
      <c r="B472" s="75" t="s">
        <v>7524</v>
      </c>
      <c r="C472" s="75" t="s">
        <v>235</v>
      </c>
      <c r="D472" s="75" t="s">
        <v>108</v>
      </c>
    </row>
    <row r="473">
      <c r="A473" s="76">
        <v>45844.0</v>
      </c>
      <c r="B473" s="75" t="s">
        <v>7525</v>
      </c>
      <c r="C473" s="75" t="s">
        <v>318</v>
      </c>
      <c r="D473" s="75" t="s">
        <v>105</v>
      </c>
    </row>
    <row r="474">
      <c r="A474" s="76">
        <v>45844.0</v>
      </c>
      <c r="B474" s="75" t="s">
        <v>7526</v>
      </c>
      <c r="C474" s="75" t="s">
        <v>1993</v>
      </c>
      <c r="D474" s="75" t="s">
        <v>108</v>
      </c>
    </row>
    <row r="475">
      <c r="A475" s="76">
        <v>45844.0</v>
      </c>
      <c r="B475" s="75" t="s">
        <v>7527</v>
      </c>
      <c r="C475" s="75" t="s">
        <v>2087</v>
      </c>
      <c r="D475" s="75" t="s">
        <v>101</v>
      </c>
    </row>
    <row r="476">
      <c r="A476" s="76">
        <v>45844.0</v>
      </c>
      <c r="B476" s="75" t="s">
        <v>7528</v>
      </c>
      <c r="C476" s="75" t="s">
        <v>280</v>
      </c>
      <c r="D476" s="75" t="s">
        <v>108</v>
      </c>
    </row>
    <row r="477">
      <c r="A477" s="76">
        <v>45844.0</v>
      </c>
      <c r="B477" s="75" t="s">
        <v>7374</v>
      </c>
      <c r="C477" s="75" t="s">
        <v>293</v>
      </c>
      <c r="D477" s="75" t="s">
        <v>109</v>
      </c>
    </row>
    <row r="478">
      <c r="A478" s="76">
        <v>45844.0</v>
      </c>
      <c r="B478" s="75" t="s">
        <v>7529</v>
      </c>
      <c r="C478" s="75" t="s">
        <v>204</v>
      </c>
      <c r="D478" s="75" t="s">
        <v>101</v>
      </c>
    </row>
    <row r="479">
      <c r="A479" s="76">
        <v>45844.0</v>
      </c>
      <c r="B479" s="75" t="s">
        <v>7530</v>
      </c>
      <c r="C479" s="75" t="s">
        <v>133</v>
      </c>
      <c r="D479" s="75" t="s">
        <v>108</v>
      </c>
    </row>
    <row r="480">
      <c r="A480" s="76">
        <v>45844.0</v>
      </c>
      <c r="B480" s="75" t="s">
        <v>7531</v>
      </c>
      <c r="C480" s="75" t="s">
        <v>152</v>
      </c>
      <c r="D480" s="75" t="s">
        <v>108</v>
      </c>
    </row>
    <row r="481">
      <c r="A481" s="76">
        <v>45844.0</v>
      </c>
      <c r="B481" s="75" t="s">
        <v>7532</v>
      </c>
      <c r="C481" s="75" t="s">
        <v>430</v>
      </c>
      <c r="D481" s="75" t="s">
        <v>102</v>
      </c>
    </row>
    <row r="482">
      <c r="A482" s="76">
        <v>45844.0</v>
      </c>
      <c r="B482" s="75" t="s">
        <v>7533</v>
      </c>
      <c r="C482" s="75" t="s">
        <v>1945</v>
      </c>
      <c r="D482" s="75" t="s">
        <v>108</v>
      </c>
    </row>
    <row r="483">
      <c r="A483" s="76">
        <v>45844.0</v>
      </c>
      <c r="B483" s="75" t="s">
        <v>7534</v>
      </c>
      <c r="C483" s="75" t="s">
        <v>293</v>
      </c>
      <c r="D483" s="75" t="s">
        <v>108</v>
      </c>
    </row>
    <row r="484">
      <c r="A484" s="76">
        <v>45844.0</v>
      </c>
      <c r="B484" s="75" t="s">
        <v>7535</v>
      </c>
      <c r="C484" s="75" t="s">
        <v>123</v>
      </c>
      <c r="D484" s="75" t="s">
        <v>108</v>
      </c>
    </row>
    <row r="485">
      <c r="A485" s="76">
        <v>45844.0</v>
      </c>
      <c r="B485" s="75" t="s">
        <v>7536</v>
      </c>
      <c r="C485" s="75" t="s">
        <v>192</v>
      </c>
      <c r="D485" s="75" t="s">
        <v>101</v>
      </c>
    </row>
    <row r="486">
      <c r="A486" s="76">
        <v>45844.0</v>
      </c>
      <c r="B486" s="75" t="s">
        <v>7537</v>
      </c>
      <c r="C486" s="75" t="s">
        <v>217</v>
      </c>
      <c r="D486" s="75" t="s">
        <v>108</v>
      </c>
    </row>
    <row r="487">
      <c r="A487" s="76">
        <v>45844.0</v>
      </c>
      <c r="B487" s="75" t="s">
        <v>7538</v>
      </c>
      <c r="C487" s="75" t="s">
        <v>330</v>
      </c>
      <c r="D487" s="75" t="s">
        <v>101</v>
      </c>
    </row>
    <row r="488">
      <c r="A488" s="76">
        <v>45844.0</v>
      </c>
      <c r="B488" s="75" t="s">
        <v>7539</v>
      </c>
      <c r="C488" s="75" t="s">
        <v>241</v>
      </c>
      <c r="D488" s="75" t="s">
        <v>105</v>
      </c>
    </row>
    <row r="489">
      <c r="A489" s="76">
        <v>45844.0</v>
      </c>
      <c r="B489" s="75" t="s">
        <v>7540</v>
      </c>
      <c r="C489" s="75" t="s">
        <v>117</v>
      </c>
      <c r="D489" s="75" t="s">
        <v>105</v>
      </c>
    </row>
    <row r="490">
      <c r="A490" s="76">
        <v>45844.0</v>
      </c>
      <c r="B490" s="75" t="s">
        <v>7541</v>
      </c>
      <c r="C490" s="75" t="s">
        <v>2092</v>
      </c>
      <c r="D490" s="75" t="s">
        <v>109</v>
      </c>
    </row>
    <row r="491">
      <c r="A491" s="76">
        <v>45844.0</v>
      </c>
      <c r="B491" s="75" t="s">
        <v>7542</v>
      </c>
      <c r="C491" s="75" t="s">
        <v>271</v>
      </c>
      <c r="D491" s="75" t="s">
        <v>101</v>
      </c>
    </row>
    <row r="492">
      <c r="A492" s="76">
        <v>45844.0</v>
      </c>
      <c r="B492" s="75" t="s">
        <v>7543</v>
      </c>
      <c r="C492" s="75" t="s">
        <v>410</v>
      </c>
      <c r="D492" s="75" t="s">
        <v>101</v>
      </c>
    </row>
    <row r="493">
      <c r="A493" s="76">
        <v>45844.0</v>
      </c>
      <c r="B493" s="75" t="s">
        <v>7544</v>
      </c>
      <c r="C493" s="75" t="s">
        <v>142</v>
      </c>
      <c r="D493" s="75" t="s">
        <v>109</v>
      </c>
    </row>
    <row r="494">
      <c r="A494" s="76">
        <v>45844.0</v>
      </c>
      <c r="B494" s="75" t="s">
        <v>7545</v>
      </c>
      <c r="C494" s="75" t="s">
        <v>253</v>
      </c>
      <c r="D494" s="75" t="s">
        <v>109</v>
      </c>
    </row>
    <row r="495">
      <c r="A495" s="76">
        <v>45844.0</v>
      </c>
      <c r="B495" s="75" t="s">
        <v>7546</v>
      </c>
      <c r="C495" s="75" t="s">
        <v>253</v>
      </c>
      <c r="D495" s="75" t="s">
        <v>109</v>
      </c>
    </row>
    <row r="496">
      <c r="A496" s="76">
        <v>45844.0</v>
      </c>
      <c r="B496" s="75" t="s">
        <v>7547</v>
      </c>
      <c r="C496" s="75" t="s">
        <v>152</v>
      </c>
      <c r="D496" s="75" t="s">
        <v>109</v>
      </c>
    </row>
    <row r="497">
      <c r="A497" s="76">
        <v>45844.0</v>
      </c>
      <c r="B497" s="75" t="s">
        <v>7548</v>
      </c>
      <c r="C497" s="75" t="s">
        <v>293</v>
      </c>
      <c r="D497" s="75" t="s">
        <v>108</v>
      </c>
    </row>
    <row r="498">
      <c r="A498" s="76">
        <v>45844.0</v>
      </c>
      <c r="B498" s="75" t="s">
        <v>7374</v>
      </c>
      <c r="C498" s="75" t="s">
        <v>293</v>
      </c>
      <c r="D498" s="75" t="s">
        <v>109</v>
      </c>
    </row>
    <row r="499">
      <c r="A499" s="76">
        <v>45844.0</v>
      </c>
      <c r="B499" s="75" t="s">
        <v>7375</v>
      </c>
      <c r="C499" s="75" t="s">
        <v>323</v>
      </c>
      <c r="D499" s="75" t="s">
        <v>109</v>
      </c>
    </row>
    <row r="500">
      <c r="A500" s="76">
        <v>45844.0</v>
      </c>
      <c r="B500" s="75" t="s">
        <v>7374</v>
      </c>
      <c r="C500" s="75" t="s">
        <v>293</v>
      </c>
      <c r="D500" s="75" t="s">
        <v>109</v>
      </c>
    </row>
    <row r="501">
      <c r="A501" s="76">
        <v>45844.0</v>
      </c>
      <c r="B501" s="75" t="s">
        <v>7374</v>
      </c>
      <c r="C501" s="75" t="s">
        <v>293</v>
      </c>
      <c r="D501" s="75" t="s">
        <v>109</v>
      </c>
    </row>
    <row r="502">
      <c r="A502" s="76">
        <v>45844.0</v>
      </c>
      <c r="B502" s="75" t="s">
        <v>7375</v>
      </c>
      <c r="C502" s="75" t="s">
        <v>323</v>
      </c>
      <c r="D502" s="75" t="s">
        <v>109</v>
      </c>
    </row>
    <row r="503">
      <c r="A503" s="76">
        <v>45844.0</v>
      </c>
      <c r="B503" s="75" t="s">
        <v>7374</v>
      </c>
      <c r="C503" s="75" t="s">
        <v>293</v>
      </c>
      <c r="D503" s="75" t="s">
        <v>109</v>
      </c>
    </row>
    <row r="504">
      <c r="A504" s="76">
        <v>45844.0</v>
      </c>
      <c r="B504" s="75" t="s">
        <v>7374</v>
      </c>
      <c r="C504" s="75" t="s">
        <v>293</v>
      </c>
      <c r="D504" s="75" t="s">
        <v>109</v>
      </c>
    </row>
    <row r="505">
      <c r="A505" s="76">
        <v>45844.0</v>
      </c>
      <c r="B505" s="75" t="s">
        <v>7375</v>
      </c>
      <c r="C505" s="75" t="s">
        <v>323</v>
      </c>
      <c r="D505" s="75" t="s">
        <v>109</v>
      </c>
    </row>
    <row r="506">
      <c r="A506" s="76">
        <v>45844.0</v>
      </c>
      <c r="B506" s="75" t="s">
        <v>7549</v>
      </c>
      <c r="C506" s="75" t="s">
        <v>192</v>
      </c>
      <c r="D506" s="75" t="s">
        <v>101</v>
      </c>
    </row>
    <row r="507">
      <c r="A507" s="76">
        <v>45844.0</v>
      </c>
      <c r="B507" s="75" t="s">
        <v>7550</v>
      </c>
      <c r="C507" s="75" t="s">
        <v>2010</v>
      </c>
      <c r="D507" s="75" t="s">
        <v>101</v>
      </c>
    </row>
    <row r="508">
      <c r="A508" s="76">
        <v>45844.0</v>
      </c>
      <c r="B508" s="75" t="s">
        <v>7551</v>
      </c>
      <c r="C508" s="75" t="s">
        <v>2010</v>
      </c>
      <c r="D508" s="75" t="s">
        <v>101</v>
      </c>
    </row>
    <row r="509">
      <c r="A509" s="76">
        <v>45844.0</v>
      </c>
      <c r="B509" s="75" t="s">
        <v>7552</v>
      </c>
      <c r="C509" s="75" t="s">
        <v>133</v>
      </c>
      <c r="D509" s="75" t="s">
        <v>108</v>
      </c>
    </row>
    <row r="510">
      <c r="A510" s="76">
        <v>45844.0</v>
      </c>
      <c r="B510" s="75" t="s">
        <v>7553</v>
      </c>
      <c r="C510" s="75" t="s">
        <v>152</v>
      </c>
      <c r="D510" s="75" t="s">
        <v>108</v>
      </c>
    </row>
    <row r="511">
      <c r="A511" s="76">
        <v>45844.0</v>
      </c>
      <c r="B511" s="75" t="s">
        <v>7554</v>
      </c>
      <c r="C511" s="75" t="s">
        <v>150</v>
      </c>
      <c r="D511" s="75" t="s">
        <v>101</v>
      </c>
    </row>
    <row r="512">
      <c r="A512" s="76">
        <v>45844.0</v>
      </c>
      <c r="B512" s="75" t="s">
        <v>7555</v>
      </c>
      <c r="C512" s="75" t="s">
        <v>152</v>
      </c>
      <c r="D512" s="75" t="s">
        <v>108</v>
      </c>
    </row>
    <row r="513">
      <c r="A513" s="76">
        <v>45844.0</v>
      </c>
      <c r="B513" s="75" t="s">
        <v>7556</v>
      </c>
      <c r="C513" s="75" t="s">
        <v>5366</v>
      </c>
      <c r="D513" s="75" t="s">
        <v>106</v>
      </c>
    </row>
    <row r="514">
      <c r="A514" s="76">
        <v>45844.0</v>
      </c>
      <c r="B514" s="75" t="s">
        <v>7557</v>
      </c>
      <c r="C514" s="75" t="s">
        <v>117</v>
      </c>
      <c r="D514" s="75" t="s">
        <v>101</v>
      </c>
    </row>
    <row r="515">
      <c r="A515" s="76">
        <v>45844.0</v>
      </c>
      <c r="B515" s="75" t="s">
        <v>7558</v>
      </c>
      <c r="C515" s="75" t="s">
        <v>1933</v>
      </c>
      <c r="D515" s="75" t="s">
        <v>109</v>
      </c>
    </row>
    <row r="516">
      <c r="A516" s="76">
        <v>45843.0</v>
      </c>
      <c r="B516" s="75" t="s">
        <v>7559</v>
      </c>
      <c r="C516" s="75" t="s">
        <v>404</v>
      </c>
      <c r="D516" s="75" t="s">
        <v>109</v>
      </c>
    </row>
    <row r="517">
      <c r="A517" s="76">
        <v>45843.0</v>
      </c>
      <c r="B517" s="75" t="s">
        <v>7560</v>
      </c>
      <c r="C517" s="75" t="s">
        <v>221</v>
      </c>
      <c r="D517" s="75" t="s">
        <v>101</v>
      </c>
    </row>
    <row r="518">
      <c r="A518" s="76">
        <v>45843.0</v>
      </c>
      <c r="B518" s="75" t="s">
        <v>7561</v>
      </c>
      <c r="C518" s="75" t="s">
        <v>410</v>
      </c>
      <c r="D518" s="75" t="s">
        <v>108</v>
      </c>
    </row>
    <row r="519">
      <c r="A519" s="76">
        <v>45843.0</v>
      </c>
      <c r="B519" s="75" t="s">
        <v>7562</v>
      </c>
      <c r="C519" s="75" t="s">
        <v>404</v>
      </c>
      <c r="D519" s="75" t="s">
        <v>108</v>
      </c>
    </row>
    <row r="520">
      <c r="A520" s="76">
        <v>45843.0</v>
      </c>
      <c r="B520" s="75" t="s">
        <v>7563</v>
      </c>
      <c r="C520" s="75" t="s">
        <v>382</v>
      </c>
      <c r="D520" s="75" t="s">
        <v>101</v>
      </c>
    </row>
    <row r="521">
      <c r="A521" s="76">
        <v>45843.0</v>
      </c>
      <c r="B521" s="75" t="s">
        <v>7564</v>
      </c>
      <c r="C521" s="75" t="s">
        <v>1945</v>
      </c>
      <c r="D521" s="75" t="s">
        <v>108</v>
      </c>
    </row>
    <row r="522">
      <c r="A522" s="76">
        <v>45843.0</v>
      </c>
      <c r="B522" s="75" t="s">
        <v>7565</v>
      </c>
      <c r="C522" s="75" t="s">
        <v>398</v>
      </c>
      <c r="D522" s="75" t="s">
        <v>101</v>
      </c>
    </row>
    <row r="523">
      <c r="A523" s="76">
        <v>45843.0</v>
      </c>
      <c r="B523" s="75" t="s">
        <v>7566</v>
      </c>
      <c r="C523" s="75" t="s">
        <v>1991</v>
      </c>
      <c r="D523" s="75" t="s">
        <v>108</v>
      </c>
    </row>
    <row r="524">
      <c r="A524" s="76">
        <v>45843.0</v>
      </c>
      <c r="B524" s="75" t="s">
        <v>7567</v>
      </c>
      <c r="C524" s="75" t="s">
        <v>7167</v>
      </c>
      <c r="D524" s="75" t="s">
        <v>102</v>
      </c>
    </row>
    <row r="525">
      <c r="A525" s="76">
        <v>45843.0</v>
      </c>
      <c r="B525" s="75" t="s">
        <v>7568</v>
      </c>
      <c r="C525" s="75" t="s">
        <v>171</v>
      </c>
      <c r="D525" s="75" t="s">
        <v>101</v>
      </c>
    </row>
    <row r="526">
      <c r="A526" s="76">
        <v>45843.0</v>
      </c>
      <c r="B526" s="75" t="s">
        <v>7569</v>
      </c>
      <c r="C526" s="75" t="s">
        <v>247</v>
      </c>
      <c r="D526" s="75" t="s">
        <v>109</v>
      </c>
    </row>
    <row r="527">
      <c r="A527" s="76">
        <v>45843.0</v>
      </c>
      <c r="B527" s="75" t="s">
        <v>7570</v>
      </c>
      <c r="C527" s="75" t="s">
        <v>284</v>
      </c>
      <c r="D527" s="75" t="s">
        <v>101</v>
      </c>
    </row>
    <row r="528">
      <c r="A528" s="76">
        <v>45843.0</v>
      </c>
      <c r="B528" s="75" t="s">
        <v>7571</v>
      </c>
      <c r="C528" s="75" t="s">
        <v>279</v>
      </c>
      <c r="D528" s="75" t="s">
        <v>106</v>
      </c>
    </row>
    <row r="529">
      <c r="A529" s="76">
        <v>45843.0</v>
      </c>
      <c r="B529" s="75" t="s">
        <v>7572</v>
      </c>
      <c r="C529" s="75" t="s">
        <v>323</v>
      </c>
      <c r="D529" s="75" t="s">
        <v>109</v>
      </c>
    </row>
    <row r="530">
      <c r="A530" s="76">
        <v>45843.0</v>
      </c>
      <c r="B530" s="75" t="s">
        <v>7573</v>
      </c>
      <c r="C530" s="75" t="s">
        <v>217</v>
      </c>
      <c r="D530" s="75" t="s">
        <v>108</v>
      </c>
    </row>
    <row r="531">
      <c r="A531" s="76">
        <v>45843.0</v>
      </c>
      <c r="B531" s="75" t="s">
        <v>7574</v>
      </c>
      <c r="C531" s="75" t="s">
        <v>284</v>
      </c>
      <c r="D531" s="75" t="s">
        <v>101</v>
      </c>
    </row>
    <row r="532">
      <c r="A532" s="76">
        <v>45843.0</v>
      </c>
      <c r="B532" s="75" t="s">
        <v>7575</v>
      </c>
      <c r="C532" s="75" t="s">
        <v>371</v>
      </c>
      <c r="D532" s="75" t="s">
        <v>101</v>
      </c>
    </row>
    <row r="533">
      <c r="A533" s="76">
        <v>45843.0</v>
      </c>
      <c r="B533" s="75" t="s">
        <v>7576</v>
      </c>
      <c r="C533" s="75" t="s">
        <v>7177</v>
      </c>
      <c r="D533" s="75" t="s">
        <v>104</v>
      </c>
    </row>
    <row r="534">
      <c r="A534" s="76">
        <v>45843.0</v>
      </c>
      <c r="B534" s="75" t="s">
        <v>7577</v>
      </c>
      <c r="C534" s="75" t="s">
        <v>166</v>
      </c>
      <c r="D534" s="75" t="s">
        <v>108</v>
      </c>
    </row>
    <row r="535">
      <c r="A535" s="76">
        <v>45843.0</v>
      </c>
      <c r="B535" s="75" t="s">
        <v>7578</v>
      </c>
      <c r="C535" s="75" t="s">
        <v>193</v>
      </c>
      <c r="D535" s="75" t="s">
        <v>102</v>
      </c>
    </row>
    <row r="536">
      <c r="A536" s="76">
        <v>45843.0</v>
      </c>
      <c r="B536" s="75" t="s">
        <v>7579</v>
      </c>
      <c r="C536" s="75" t="s">
        <v>284</v>
      </c>
      <c r="D536" s="75" t="s">
        <v>101</v>
      </c>
    </row>
    <row r="537">
      <c r="A537" s="76">
        <v>45843.0</v>
      </c>
      <c r="B537" s="75" t="s">
        <v>7580</v>
      </c>
      <c r="C537" s="75" t="s">
        <v>371</v>
      </c>
      <c r="D537" s="75" t="s">
        <v>101</v>
      </c>
    </row>
    <row r="538">
      <c r="A538" s="76">
        <v>45843.0</v>
      </c>
      <c r="B538" s="75" t="s">
        <v>7581</v>
      </c>
      <c r="C538" s="75" t="s">
        <v>217</v>
      </c>
      <c r="D538" s="75" t="s">
        <v>108</v>
      </c>
    </row>
    <row r="539">
      <c r="A539" s="76">
        <v>45843.0</v>
      </c>
      <c r="B539" s="75" t="s">
        <v>7582</v>
      </c>
      <c r="C539" s="75" t="s">
        <v>7199</v>
      </c>
      <c r="D539" s="75" t="s">
        <v>108</v>
      </c>
    </row>
    <row r="540">
      <c r="A540" s="76">
        <v>45843.0</v>
      </c>
      <c r="B540" s="75" t="s">
        <v>7583</v>
      </c>
      <c r="C540" s="75" t="s">
        <v>371</v>
      </c>
      <c r="D540" s="75" t="s">
        <v>101</v>
      </c>
    </row>
    <row r="541">
      <c r="A541" s="76">
        <v>45843.0</v>
      </c>
      <c r="B541" s="75" t="s">
        <v>7584</v>
      </c>
      <c r="C541" s="75" t="s">
        <v>123</v>
      </c>
      <c r="D541" s="75" t="s">
        <v>108</v>
      </c>
    </row>
    <row r="542">
      <c r="A542" s="76">
        <v>45843.0</v>
      </c>
      <c r="B542" s="75" t="s">
        <v>7585</v>
      </c>
      <c r="C542" s="75" t="s">
        <v>2039</v>
      </c>
      <c r="D542" s="75" t="s">
        <v>101</v>
      </c>
    </row>
    <row r="543">
      <c r="A543" s="76">
        <v>45843.0</v>
      </c>
      <c r="B543" s="75" t="s">
        <v>7586</v>
      </c>
      <c r="C543" s="75" t="s">
        <v>1991</v>
      </c>
      <c r="D543" s="75" t="s">
        <v>108</v>
      </c>
    </row>
    <row r="544">
      <c r="A544" s="76">
        <v>45843.0</v>
      </c>
      <c r="B544" s="75" t="s">
        <v>7587</v>
      </c>
      <c r="C544" s="75" t="s">
        <v>3700</v>
      </c>
      <c r="D544" s="75" t="s">
        <v>103</v>
      </c>
    </row>
    <row r="545">
      <c r="A545" s="76">
        <v>45843.0</v>
      </c>
      <c r="B545" s="75" t="s">
        <v>7588</v>
      </c>
      <c r="C545" s="75" t="s">
        <v>212</v>
      </c>
      <c r="D545" s="75" t="s">
        <v>101</v>
      </c>
    </row>
    <row r="546">
      <c r="A546" s="76">
        <v>45843.0</v>
      </c>
      <c r="B546" s="75" t="s">
        <v>7589</v>
      </c>
      <c r="C546" s="75" t="s">
        <v>241</v>
      </c>
      <c r="D546" s="75" t="s">
        <v>101</v>
      </c>
    </row>
    <row r="547">
      <c r="A547" s="76">
        <v>45843.0</v>
      </c>
      <c r="B547" s="75" t="s">
        <v>7590</v>
      </c>
      <c r="C547" s="75" t="s">
        <v>3771</v>
      </c>
      <c r="D547" s="75" t="s">
        <v>101</v>
      </c>
    </row>
    <row r="548">
      <c r="A548" s="76">
        <v>45843.0</v>
      </c>
      <c r="B548" s="75" t="s">
        <v>7591</v>
      </c>
      <c r="C548" s="75" t="s">
        <v>284</v>
      </c>
      <c r="D548" s="75" t="s">
        <v>101</v>
      </c>
    </row>
    <row r="549">
      <c r="A549" s="76">
        <v>45843.0</v>
      </c>
      <c r="B549" s="75" t="s">
        <v>7592</v>
      </c>
      <c r="C549" s="75" t="s">
        <v>325</v>
      </c>
      <c r="D549" s="75" t="s">
        <v>102</v>
      </c>
    </row>
    <row r="550">
      <c r="A550" s="76">
        <v>45843.0</v>
      </c>
      <c r="B550" s="75" t="s">
        <v>7593</v>
      </c>
      <c r="C550" s="75" t="s">
        <v>221</v>
      </c>
      <c r="D550" s="75" t="s">
        <v>101</v>
      </c>
    </row>
    <row r="551">
      <c r="A551" s="76">
        <v>45843.0</v>
      </c>
      <c r="B551" s="75" t="s">
        <v>7594</v>
      </c>
      <c r="C551" s="75" t="s">
        <v>327</v>
      </c>
      <c r="D551" s="75" t="s">
        <v>101</v>
      </c>
    </row>
    <row r="552">
      <c r="A552" s="76">
        <v>45843.0</v>
      </c>
      <c r="B552" s="75" t="s">
        <v>7595</v>
      </c>
      <c r="C552" s="75" t="s">
        <v>2092</v>
      </c>
      <c r="D552" s="75" t="s">
        <v>109</v>
      </c>
    </row>
    <row r="553">
      <c r="A553" s="76">
        <v>45843.0</v>
      </c>
      <c r="B553" s="75" t="s">
        <v>7596</v>
      </c>
      <c r="C553" s="75" t="s">
        <v>252</v>
      </c>
      <c r="D553" s="75" t="s">
        <v>102</v>
      </c>
    </row>
    <row r="554">
      <c r="A554" s="76">
        <v>45843.0</v>
      </c>
      <c r="B554" s="75" t="s">
        <v>7597</v>
      </c>
      <c r="C554" s="75" t="s">
        <v>114</v>
      </c>
      <c r="D554" s="75" t="s">
        <v>101</v>
      </c>
    </row>
    <row r="555">
      <c r="A555" s="76">
        <v>45843.0</v>
      </c>
      <c r="B555" s="75" t="s">
        <v>7598</v>
      </c>
      <c r="C555" s="75" t="s">
        <v>333</v>
      </c>
      <c r="D555" s="75" t="s">
        <v>102</v>
      </c>
    </row>
    <row r="556">
      <c r="A556" s="76">
        <v>45843.0</v>
      </c>
      <c r="B556" s="75" t="s">
        <v>7599</v>
      </c>
      <c r="C556" s="75" t="s">
        <v>235</v>
      </c>
      <c r="D556" s="75" t="s">
        <v>108</v>
      </c>
    </row>
    <row r="557">
      <c r="A557" s="76">
        <v>45843.0</v>
      </c>
      <c r="B557" s="75" t="s">
        <v>7600</v>
      </c>
      <c r="C557" s="75" t="s">
        <v>123</v>
      </c>
      <c r="D557" s="75" t="s">
        <v>108</v>
      </c>
    </row>
    <row r="558">
      <c r="A558" s="76">
        <v>45843.0</v>
      </c>
      <c r="B558" s="75" t="s">
        <v>7601</v>
      </c>
      <c r="C558" s="75" t="s">
        <v>318</v>
      </c>
      <c r="D558" s="75" t="s">
        <v>101</v>
      </c>
    </row>
    <row r="559">
      <c r="A559" s="76">
        <v>45843.0</v>
      </c>
      <c r="B559" s="75" t="s">
        <v>7602</v>
      </c>
      <c r="C559" s="75" t="s">
        <v>404</v>
      </c>
      <c r="D559" s="75" t="s">
        <v>109</v>
      </c>
    </row>
    <row r="560">
      <c r="A560" s="76">
        <v>45843.0</v>
      </c>
      <c r="B560" s="75" t="s">
        <v>7603</v>
      </c>
      <c r="C560" s="75" t="s">
        <v>2010</v>
      </c>
      <c r="D560" s="75" t="s">
        <v>101</v>
      </c>
    </row>
    <row r="561">
      <c r="A561" s="76">
        <v>45843.0</v>
      </c>
      <c r="B561" s="75" t="s">
        <v>7604</v>
      </c>
      <c r="C561" s="75" t="s">
        <v>171</v>
      </c>
      <c r="D561" s="75" t="s">
        <v>101</v>
      </c>
    </row>
    <row r="562">
      <c r="A562" s="76">
        <v>45843.0</v>
      </c>
      <c r="B562" s="75" t="s">
        <v>7605</v>
      </c>
      <c r="C562" s="75" t="s">
        <v>3675</v>
      </c>
      <c r="D562" s="75" t="s">
        <v>108</v>
      </c>
    </row>
    <row r="563">
      <c r="A563" s="76">
        <v>45843.0</v>
      </c>
      <c r="B563" s="75" t="s">
        <v>7606</v>
      </c>
      <c r="C563" s="75" t="s">
        <v>1991</v>
      </c>
      <c r="D563" s="75" t="s">
        <v>108</v>
      </c>
    </row>
    <row r="564">
      <c r="A564" s="76">
        <v>45843.0</v>
      </c>
      <c r="B564" s="75" t="s">
        <v>7607</v>
      </c>
      <c r="C564" s="75" t="s">
        <v>410</v>
      </c>
      <c r="D564" s="75" t="s">
        <v>108</v>
      </c>
    </row>
    <row r="565">
      <c r="A565" s="76">
        <v>45843.0</v>
      </c>
      <c r="B565" s="75" t="s">
        <v>7578</v>
      </c>
      <c r="C565" s="75" t="s">
        <v>193</v>
      </c>
      <c r="D565" s="75" t="s">
        <v>102</v>
      </c>
    </row>
    <row r="566">
      <c r="A566" s="76">
        <v>45843.0</v>
      </c>
      <c r="B566" s="75" t="s">
        <v>7608</v>
      </c>
      <c r="C566" s="75" t="s">
        <v>7239</v>
      </c>
      <c r="D566" s="75" t="s">
        <v>109</v>
      </c>
    </row>
    <row r="567">
      <c r="A567" s="76">
        <v>45843.0</v>
      </c>
      <c r="B567" s="75" t="s">
        <v>7609</v>
      </c>
      <c r="C567" s="75" t="s">
        <v>7120</v>
      </c>
      <c r="D567" s="75" t="s">
        <v>101</v>
      </c>
    </row>
    <row r="568">
      <c r="A568" s="76">
        <v>45843.0</v>
      </c>
      <c r="B568" s="75" t="s">
        <v>7610</v>
      </c>
      <c r="C568" s="75" t="s">
        <v>392</v>
      </c>
      <c r="D568" s="75" t="s">
        <v>102</v>
      </c>
    </row>
    <row r="569">
      <c r="A569" s="76">
        <v>45843.0</v>
      </c>
      <c r="B569" s="75" t="s">
        <v>7611</v>
      </c>
      <c r="C569" s="75" t="s">
        <v>371</v>
      </c>
      <c r="D569" s="75" t="s">
        <v>101</v>
      </c>
    </row>
    <row r="570">
      <c r="A570" s="76">
        <v>45843.0</v>
      </c>
      <c r="B570" s="75" t="s">
        <v>7612</v>
      </c>
      <c r="C570" s="75" t="s">
        <v>7115</v>
      </c>
      <c r="D570" s="75" t="s">
        <v>101</v>
      </c>
    </row>
    <row r="571">
      <c r="A571" s="76">
        <v>45843.0</v>
      </c>
      <c r="B571" s="75" t="s">
        <v>7613</v>
      </c>
      <c r="C571" s="75" t="s">
        <v>2092</v>
      </c>
      <c r="D571" s="75" t="s">
        <v>109</v>
      </c>
    </row>
    <row r="572">
      <c r="A572" s="76">
        <v>45843.0</v>
      </c>
      <c r="B572" s="75" t="s">
        <v>7614</v>
      </c>
      <c r="C572" s="75" t="s">
        <v>318</v>
      </c>
      <c r="D572" s="75" t="s">
        <v>101</v>
      </c>
    </row>
    <row r="573">
      <c r="A573" s="76">
        <v>45843.0</v>
      </c>
      <c r="B573" s="75" t="s">
        <v>7604</v>
      </c>
      <c r="C573" s="75" t="s">
        <v>171</v>
      </c>
      <c r="D573" s="75" t="s">
        <v>101</v>
      </c>
    </row>
    <row r="574">
      <c r="A574" s="76">
        <v>45843.0</v>
      </c>
      <c r="B574" s="75" t="s">
        <v>7615</v>
      </c>
      <c r="C574" s="75" t="s">
        <v>221</v>
      </c>
      <c r="D574" s="75" t="s">
        <v>101</v>
      </c>
    </row>
    <row r="575">
      <c r="A575" s="76">
        <v>45843.0</v>
      </c>
      <c r="B575" s="75" t="s">
        <v>7616</v>
      </c>
      <c r="C575" s="75" t="s">
        <v>3723</v>
      </c>
      <c r="D575" s="75" t="s">
        <v>101</v>
      </c>
    </row>
    <row r="576">
      <c r="A576" s="76">
        <v>45843.0</v>
      </c>
      <c r="B576" s="75" t="s">
        <v>7617</v>
      </c>
      <c r="C576" s="75" t="s">
        <v>1972</v>
      </c>
      <c r="D576" s="75" t="s">
        <v>105</v>
      </c>
    </row>
    <row r="577">
      <c r="A577" s="76">
        <v>45843.0</v>
      </c>
      <c r="B577" s="75" t="s">
        <v>7618</v>
      </c>
      <c r="C577" s="75" t="s">
        <v>197</v>
      </c>
      <c r="D577" s="75" t="s">
        <v>102</v>
      </c>
    </row>
    <row r="578">
      <c r="A578" s="76">
        <v>45843.0</v>
      </c>
      <c r="B578" s="75" t="s">
        <v>7619</v>
      </c>
      <c r="C578" s="75" t="s">
        <v>398</v>
      </c>
      <c r="D578" s="75" t="s">
        <v>101</v>
      </c>
    </row>
    <row r="579">
      <c r="A579" s="76">
        <v>45843.0</v>
      </c>
      <c r="B579" s="75" t="s">
        <v>7620</v>
      </c>
      <c r="C579" s="75" t="s">
        <v>2039</v>
      </c>
      <c r="D579" s="75" t="s">
        <v>105</v>
      </c>
    </row>
    <row r="580">
      <c r="A580" s="76">
        <v>45843.0</v>
      </c>
      <c r="B580" s="75" t="s">
        <v>7621</v>
      </c>
      <c r="C580" s="75" t="s">
        <v>132</v>
      </c>
      <c r="D580" s="75" t="s">
        <v>101</v>
      </c>
    </row>
    <row r="581">
      <c r="A581" s="76">
        <v>45843.0</v>
      </c>
      <c r="B581" s="75" t="s">
        <v>7622</v>
      </c>
      <c r="C581" s="75" t="s">
        <v>132</v>
      </c>
      <c r="D581" s="75" t="s">
        <v>101</v>
      </c>
    </row>
    <row r="582">
      <c r="A582" s="76">
        <v>45843.0</v>
      </c>
      <c r="B582" s="75" t="s">
        <v>7623</v>
      </c>
      <c r="C582" s="75" t="s">
        <v>394</v>
      </c>
      <c r="D582" s="75" t="s">
        <v>101</v>
      </c>
    </row>
    <row r="583">
      <c r="A583" s="76">
        <v>45843.0</v>
      </c>
      <c r="B583" s="75" t="s">
        <v>7624</v>
      </c>
      <c r="C583" s="75" t="s">
        <v>1991</v>
      </c>
      <c r="D583" s="75" t="s">
        <v>108</v>
      </c>
    </row>
    <row r="584">
      <c r="A584" s="76">
        <v>45843.0</v>
      </c>
      <c r="B584" s="75" t="s">
        <v>7625</v>
      </c>
      <c r="C584" s="75" t="s">
        <v>280</v>
      </c>
      <c r="D584" s="75" t="s">
        <v>108</v>
      </c>
    </row>
    <row r="585">
      <c r="A585" s="76">
        <v>45843.0</v>
      </c>
      <c r="B585" s="75" t="s">
        <v>7626</v>
      </c>
      <c r="C585" s="75" t="s">
        <v>7167</v>
      </c>
      <c r="D585" s="75" t="s">
        <v>102</v>
      </c>
    </row>
    <row r="586">
      <c r="A586" s="76">
        <v>45843.0</v>
      </c>
      <c r="B586" s="75" t="s">
        <v>7578</v>
      </c>
      <c r="C586" s="75" t="s">
        <v>193</v>
      </c>
      <c r="D586" s="75" t="s">
        <v>102</v>
      </c>
    </row>
    <row r="587">
      <c r="A587" s="76">
        <v>45843.0</v>
      </c>
      <c r="B587" s="75" t="s">
        <v>7627</v>
      </c>
      <c r="C587" s="75" t="s">
        <v>392</v>
      </c>
      <c r="D587" s="75" t="s">
        <v>102</v>
      </c>
    </row>
    <row r="588">
      <c r="A588" s="76">
        <v>45843.0</v>
      </c>
      <c r="B588" s="75" t="s">
        <v>7628</v>
      </c>
      <c r="C588" s="75" t="s">
        <v>7120</v>
      </c>
      <c r="D588" s="75" t="s">
        <v>101</v>
      </c>
    </row>
    <row r="589">
      <c r="A589" s="76">
        <v>45843.0</v>
      </c>
      <c r="B589" s="75" t="s">
        <v>7629</v>
      </c>
      <c r="C589" s="75" t="s">
        <v>217</v>
      </c>
      <c r="D589" s="75" t="s">
        <v>108</v>
      </c>
    </row>
    <row r="590">
      <c r="A590" s="76">
        <v>45843.0</v>
      </c>
      <c r="B590" s="75" t="s">
        <v>7630</v>
      </c>
      <c r="C590" s="75" t="s">
        <v>333</v>
      </c>
      <c r="D590" s="75" t="s">
        <v>105</v>
      </c>
    </row>
    <row r="591">
      <c r="A591" s="76">
        <v>45843.0</v>
      </c>
      <c r="B591" s="75" t="s">
        <v>7631</v>
      </c>
      <c r="C591" s="75" t="s">
        <v>233</v>
      </c>
      <c r="D591" s="75" t="s">
        <v>110</v>
      </c>
    </row>
    <row r="592">
      <c r="A592" s="76">
        <v>45843.0</v>
      </c>
      <c r="B592" s="75" t="s">
        <v>7632</v>
      </c>
      <c r="C592" s="75" t="s">
        <v>7177</v>
      </c>
      <c r="D592" s="75" t="s">
        <v>102</v>
      </c>
    </row>
    <row r="593">
      <c r="A593" s="76">
        <v>45843.0</v>
      </c>
      <c r="B593" s="75" t="s">
        <v>7633</v>
      </c>
      <c r="C593" s="75" t="s">
        <v>239</v>
      </c>
      <c r="D593" s="75" t="s">
        <v>108</v>
      </c>
    </row>
    <row r="594">
      <c r="A594" s="76">
        <v>45843.0</v>
      </c>
      <c r="B594" s="75" t="s">
        <v>7634</v>
      </c>
      <c r="C594" s="75" t="s">
        <v>1993</v>
      </c>
      <c r="D594" s="75" t="s">
        <v>108</v>
      </c>
    </row>
    <row r="595">
      <c r="A595" s="76">
        <v>45843.0</v>
      </c>
      <c r="B595" s="75" t="s">
        <v>7635</v>
      </c>
      <c r="C595" s="75" t="s">
        <v>217</v>
      </c>
      <c r="D595" s="75" t="s">
        <v>108</v>
      </c>
    </row>
    <row r="596">
      <c r="A596" s="76">
        <v>45843.0</v>
      </c>
      <c r="B596" s="75" t="s">
        <v>7636</v>
      </c>
      <c r="C596" s="75" t="s">
        <v>135</v>
      </c>
      <c r="D596" s="75" t="s">
        <v>102</v>
      </c>
    </row>
    <row r="597">
      <c r="A597" s="76">
        <v>45843.0</v>
      </c>
      <c r="B597" s="75" t="s">
        <v>7637</v>
      </c>
      <c r="C597" s="75" t="s">
        <v>268</v>
      </c>
      <c r="D597" s="75" t="s">
        <v>101</v>
      </c>
    </row>
    <row r="598">
      <c r="A598" s="76">
        <v>45843.0</v>
      </c>
      <c r="B598" s="75" t="s">
        <v>7638</v>
      </c>
      <c r="C598" s="75" t="s">
        <v>286</v>
      </c>
      <c r="D598" s="75" t="s">
        <v>108</v>
      </c>
    </row>
    <row r="599">
      <c r="A599" s="76">
        <v>45843.0</v>
      </c>
      <c r="B599" s="75" t="s">
        <v>7639</v>
      </c>
      <c r="C599" s="75" t="s">
        <v>394</v>
      </c>
      <c r="D599" s="75" t="s">
        <v>101</v>
      </c>
    </row>
    <row r="600">
      <c r="A600" s="76">
        <v>45843.0</v>
      </c>
      <c r="B600" s="75" t="s">
        <v>7640</v>
      </c>
      <c r="C600" s="75" t="s">
        <v>392</v>
      </c>
      <c r="D600" s="75" t="s">
        <v>102</v>
      </c>
    </row>
    <row r="601">
      <c r="A601" s="76">
        <v>45843.0</v>
      </c>
      <c r="B601" s="75" t="s">
        <v>7641</v>
      </c>
      <c r="C601" s="75" t="s">
        <v>144</v>
      </c>
      <c r="D601" s="75" t="s">
        <v>108</v>
      </c>
    </row>
    <row r="602">
      <c r="A602" s="76">
        <v>45843.0</v>
      </c>
      <c r="B602" s="75" t="s">
        <v>7642</v>
      </c>
      <c r="C602" s="75" t="s">
        <v>1983</v>
      </c>
      <c r="D602" s="75" t="s">
        <v>101</v>
      </c>
    </row>
    <row r="603">
      <c r="A603" s="76">
        <v>45843.0</v>
      </c>
      <c r="B603" s="75" t="s">
        <v>7643</v>
      </c>
      <c r="C603" s="75" t="s">
        <v>123</v>
      </c>
      <c r="D603" s="75" t="s">
        <v>108</v>
      </c>
    </row>
    <row r="604">
      <c r="A604" s="76">
        <v>45843.0</v>
      </c>
      <c r="B604" s="75" t="s">
        <v>7644</v>
      </c>
      <c r="C604" s="75" t="s">
        <v>239</v>
      </c>
      <c r="D604" s="75" t="s">
        <v>108</v>
      </c>
    </row>
    <row r="605">
      <c r="A605" s="76">
        <v>45843.0</v>
      </c>
      <c r="B605" s="75" t="s">
        <v>7645</v>
      </c>
      <c r="C605" s="75" t="s">
        <v>133</v>
      </c>
      <c r="D605" s="75" t="s">
        <v>108</v>
      </c>
    </row>
    <row r="606">
      <c r="A606" s="76">
        <v>45843.0</v>
      </c>
      <c r="B606" s="75" t="s">
        <v>7646</v>
      </c>
      <c r="C606" s="75" t="s">
        <v>314</v>
      </c>
      <c r="D606" s="75" t="s">
        <v>107</v>
      </c>
    </row>
    <row r="607">
      <c r="A607" s="76">
        <v>45843.0</v>
      </c>
      <c r="B607" s="75" t="s">
        <v>7647</v>
      </c>
      <c r="C607" s="75" t="s">
        <v>330</v>
      </c>
      <c r="D607" s="75" t="s">
        <v>101</v>
      </c>
    </row>
    <row r="608">
      <c r="A608" s="76">
        <v>45843.0</v>
      </c>
      <c r="B608" s="75" t="s">
        <v>7648</v>
      </c>
      <c r="C608" s="75" t="s">
        <v>406</v>
      </c>
      <c r="D608" s="75" t="s">
        <v>108</v>
      </c>
    </row>
    <row r="609">
      <c r="A609" s="76">
        <v>45843.0</v>
      </c>
      <c r="B609" s="75" t="s">
        <v>7649</v>
      </c>
      <c r="C609" s="75" t="s">
        <v>371</v>
      </c>
      <c r="D609" s="75" t="s">
        <v>101</v>
      </c>
    </row>
    <row r="610">
      <c r="A610" s="76">
        <v>45843.0</v>
      </c>
      <c r="B610" s="75" t="s">
        <v>7650</v>
      </c>
      <c r="C610" s="75" t="s">
        <v>117</v>
      </c>
      <c r="D610" s="75" t="s">
        <v>101</v>
      </c>
    </row>
    <row r="611">
      <c r="A611" s="76">
        <v>45843.0</v>
      </c>
      <c r="B611" s="75" t="s">
        <v>7651</v>
      </c>
      <c r="C611" s="75" t="s">
        <v>184</v>
      </c>
      <c r="D611" s="75" t="s">
        <v>101</v>
      </c>
    </row>
    <row r="612">
      <c r="A612" s="76">
        <v>45843.0</v>
      </c>
      <c r="B612" s="75" t="s">
        <v>7652</v>
      </c>
      <c r="C612" s="75" t="s">
        <v>163</v>
      </c>
      <c r="D612" s="75" t="s">
        <v>101</v>
      </c>
    </row>
    <row r="613">
      <c r="A613" s="76">
        <v>45843.0</v>
      </c>
      <c r="B613" s="75" t="s">
        <v>7653</v>
      </c>
      <c r="C613" s="75" t="s">
        <v>135</v>
      </c>
      <c r="D613" s="75" t="s">
        <v>102</v>
      </c>
    </row>
    <row r="614">
      <c r="A614" s="76">
        <v>45843.0</v>
      </c>
      <c r="B614" s="75" t="s">
        <v>7654</v>
      </c>
      <c r="C614" s="75" t="s">
        <v>3675</v>
      </c>
      <c r="D614" s="75" t="s">
        <v>108</v>
      </c>
    </row>
    <row r="615">
      <c r="A615" s="76">
        <v>45843.0</v>
      </c>
      <c r="B615" s="75" t="s">
        <v>7655</v>
      </c>
      <c r="C615" s="75" t="s">
        <v>1945</v>
      </c>
      <c r="D615" s="75" t="s">
        <v>108</v>
      </c>
    </row>
    <row r="616">
      <c r="A616" s="76">
        <v>45843.0</v>
      </c>
      <c r="B616" s="75" t="s">
        <v>7656</v>
      </c>
      <c r="C616" s="75" t="s">
        <v>212</v>
      </c>
      <c r="D616" s="75" t="s">
        <v>102</v>
      </c>
    </row>
    <row r="617">
      <c r="A617" s="76">
        <v>45843.0</v>
      </c>
      <c r="B617" s="75" t="s">
        <v>7657</v>
      </c>
      <c r="C617" s="75" t="s">
        <v>280</v>
      </c>
      <c r="D617" s="75" t="s">
        <v>108</v>
      </c>
    </row>
    <row r="618">
      <c r="A618" s="76">
        <v>45843.0</v>
      </c>
      <c r="B618" s="75" t="s">
        <v>7658</v>
      </c>
      <c r="C618" s="75" t="s">
        <v>1945</v>
      </c>
      <c r="D618" s="75" t="s">
        <v>108</v>
      </c>
    </row>
    <row r="619">
      <c r="A619" s="76">
        <v>45843.0</v>
      </c>
      <c r="B619" s="75" t="s">
        <v>7640</v>
      </c>
      <c r="C619" s="75" t="s">
        <v>392</v>
      </c>
      <c r="D619" s="75" t="s">
        <v>102</v>
      </c>
    </row>
    <row r="620">
      <c r="A620" s="76">
        <v>45843.0</v>
      </c>
      <c r="B620" s="75" t="s">
        <v>7659</v>
      </c>
      <c r="C620" s="75" t="s">
        <v>162</v>
      </c>
      <c r="D620" s="75" t="s">
        <v>105</v>
      </c>
    </row>
    <row r="621">
      <c r="A621" s="76">
        <v>45843.0</v>
      </c>
      <c r="B621" s="75" t="s">
        <v>7660</v>
      </c>
      <c r="C621" s="75" t="s">
        <v>2010</v>
      </c>
      <c r="D621" s="75" t="s">
        <v>101</v>
      </c>
    </row>
    <row r="622">
      <c r="A622" s="76">
        <v>45843.0</v>
      </c>
      <c r="B622" s="75" t="s">
        <v>7661</v>
      </c>
      <c r="C622" s="75" t="s">
        <v>382</v>
      </c>
      <c r="D622" s="75" t="s">
        <v>101</v>
      </c>
    </row>
    <row r="623">
      <c r="A623" s="76">
        <v>45843.0</v>
      </c>
      <c r="B623" s="75" t="s">
        <v>7609</v>
      </c>
      <c r="C623" s="75" t="s">
        <v>7120</v>
      </c>
      <c r="D623" s="75" t="s">
        <v>101</v>
      </c>
    </row>
    <row r="624">
      <c r="A624" s="76">
        <v>45843.0</v>
      </c>
      <c r="B624" s="75" t="s">
        <v>7662</v>
      </c>
      <c r="C624" s="75" t="s">
        <v>221</v>
      </c>
      <c r="D624" s="75" t="s">
        <v>101</v>
      </c>
    </row>
    <row r="625">
      <c r="A625" s="76">
        <v>45843.0</v>
      </c>
      <c r="B625" s="75" t="s">
        <v>7663</v>
      </c>
      <c r="C625" s="75" t="s">
        <v>1927</v>
      </c>
      <c r="D625" s="75" t="s">
        <v>101</v>
      </c>
    </row>
    <row r="626">
      <c r="A626" s="76">
        <v>45843.0</v>
      </c>
      <c r="B626" s="75" t="s">
        <v>7664</v>
      </c>
      <c r="C626" s="75" t="s">
        <v>7177</v>
      </c>
      <c r="D626" s="75" t="s">
        <v>101</v>
      </c>
    </row>
    <row r="627">
      <c r="A627" s="76">
        <v>45843.0</v>
      </c>
      <c r="B627" s="75" t="s">
        <v>7665</v>
      </c>
      <c r="C627" s="75" t="s">
        <v>375</v>
      </c>
      <c r="D627" s="75" t="s">
        <v>101</v>
      </c>
    </row>
    <row r="628">
      <c r="A628" s="76">
        <v>45843.0</v>
      </c>
      <c r="B628" s="75" t="s">
        <v>7666</v>
      </c>
      <c r="C628" s="75" t="s">
        <v>382</v>
      </c>
      <c r="D628" s="75" t="s">
        <v>101</v>
      </c>
    </row>
    <row r="629">
      <c r="A629" s="76">
        <v>45843.0</v>
      </c>
      <c r="B629" s="75" t="s">
        <v>7667</v>
      </c>
      <c r="C629" s="75" t="s">
        <v>318</v>
      </c>
      <c r="D629" s="75" t="s">
        <v>101</v>
      </c>
    </row>
    <row r="630">
      <c r="A630" s="76">
        <v>45843.0</v>
      </c>
      <c r="B630" s="75" t="s">
        <v>7668</v>
      </c>
      <c r="C630" s="75" t="s">
        <v>279</v>
      </c>
      <c r="D630" s="75" t="s">
        <v>106</v>
      </c>
    </row>
    <row r="631">
      <c r="A631" s="76">
        <v>45843.0</v>
      </c>
      <c r="B631" s="75" t="s">
        <v>7669</v>
      </c>
      <c r="C631" s="75" t="s">
        <v>1945</v>
      </c>
      <c r="D631" s="75" t="s">
        <v>108</v>
      </c>
    </row>
    <row r="632">
      <c r="A632" s="76">
        <v>45843.0</v>
      </c>
      <c r="B632" s="75" t="s">
        <v>7670</v>
      </c>
      <c r="C632" s="75" t="s">
        <v>327</v>
      </c>
      <c r="D632" s="75" t="s">
        <v>105</v>
      </c>
    </row>
    <row r="633">
      <c r="A633" s="76">
        <v>45843.0</v>
      </c>
      <c r="B633" s="75" t="s">
        <v>7671</v>
      </c>
      <c r="C633" s="75" t="s">
        <v>252</v>
      </c>
      <c r="D633" s="75" t="s">
        <v>102</v>
      </c>
    </row>
    <row r="634">
      <c r="A634" s="76">
        <v>45843.0</v>
      </c>
      <c r="B634" s="75" t="s">
        <v>7672</v>
      </c>
      <c r="C634" s="75" t="s">
        <v>7177</v>
      </c>
      <c r="D634" s="75" t="s">
        <v>102</v>
      </c>
    </row>
    <row r="635">
      <c r="A635" s="76">
        <v>45843.0</v>
      </c>
      <c r="B635" s="75" t="s">
        <v>7673</v>
      </c>
      <c r="C635" s="75" t="s">
        <v>2010</v>
      </c>
      <c r="D635" s="75" t="s">
        <v>101</v>
      </c>
    </row>
    <row r="636">
      <c r="A636" s="76">
        <v>45843.0</v>
      </c>
      <c r="B636" s="75" t="s">
        <v>7674</v>
      </c>
      <c r="C636" s="75" t="s">
        <v>132</v>
      </c>
      <c r="D636" s="75" t="s">
        <v>101</v>
      </c>
    </row>
    <row r="637">
      <c r="A637" s="76">
        <v>45843.0</v>
      </c>
      <c r="B637" s="75" t="s">
        <v>7675</v>
      </c>
      <c r="C637" s="75" t="s">
        <v>144</v>
      </c>
      <c r="D637" s="75" t="s">
        <v>108</v>
      </c>
    </row>
    <row r="638">
      <c r="A638" s="76">
        <v>45843.0</v>
      </c>
      <c r="B638" s="75" t="s">
        <v>7676</v>
      </c>
      <c r="C638" s="75" t="s">
        <v>7120</v>
      </c>
      <c r="D638" s="75" t="s">
        <v>101</v>
      </c>
    </row>
    <row r="639">
      <c r="A639" s="76">
        <v>45843.0</v>
      </c>
      <c r="B639" s="75" t="s">
        <v>7677</v>
      </c>
      <c r="C639" s="75" t="s">
        <v>252</v>
      </c>
      <c r="D639" s="75" t="s">
        <v>101</v>
      </c>
    </row>
    <row r="640">
      <c r="A640" s="76">
        <v>45843.0</v>
      </c>
      <c r="B640" s="75" t="s">
        <v>7678</v>
      </c>
      <c r="C640" s="75" t="s">
        <v>318</v>
      </c>
      <c r="D640" s="75" t="s">
        <v>101</v>
      </c>
    </row>
    <row r="641">
      <c r="A641" s="76">
        <v>45843.0</v>
      </c>
      <c r="B641" s="75" t="s">
        <v>7679</v>
      </c>
      <c r="C641" s="75" t="s">
        <v>330</v>
      </c>
      <c r="D641" s="75" t="s">
        <v>101</v>
      </c>
    </row>
    <row r="642">
      <c r="A642" s="76">
        <v>45843.0</v>
      </c>
      <c r="B642" s="75" t="s">
        <v>7680</v>
      </c>
      <c r="C642" s="75" t="s">
        <v>217</v>
      </c>
      <c r="D642" s="75" t="s">
        <v>108</v>
      </c>
    </row>
    <row r="643">
      <c r="A643" s="76">
        <v>45843.0</v>
      </c>
      <c r="B643" s="75" t="s">
        <v>7681</v>
      </c>
      <c r="C643" s="75" t="s">
        <v>428</v>
      </c>
      <c r="D643" s="75" t="s">
        <v>101</v>
      </c>
    </row>
    <row r="644">
      <c r="A644" s="76">
        <v>45843.0</v>
      </c>
      <c r="B644" s="75" t="s">
        <v>7682</v>
      </c>
      <c r="C644" s="75" t="s">
        <v>3771</v>
      </c>
      <c r="D644" s="75" t="s">
        <v>102</v>
      </c>
    </row>
    <row r="645">
      <c r="A645" s="76">
        <v>45843.0</v>
      </c>
      <c r="B645" s="75" t="s">
        <v>7683</v>
      </c>
      <c r="C645" s="75" t="s">
        <v>239</v>
      </c>
      <c r="D645" s="75" t="s">
        <v>108</v>
      </c>
    </row>
    <row r="646">
      <c r="A646" s="76">
        <v>45843.0</v>
      </c>
      <c r="B646" s="75" t="s">
        <v>7684</v>
      </c>
      <c r="C646" s="75" t="s">
        <v>7239</v>
      </c>
      <c r="D646" s="75" t="s">
        <v>109</v>
      </c>
    </row>
    <row r="647">
      <c r="A647" s="76">
        <v>45843.0</v>
      </c>
      <c r="B647" s="75" t="s">
        <v>7685</v>
      </c>
      <c r="C647" s="75" t="s">
        <v>1945</v>
      </c>
      <c r="D647" s="75" t="s">
        <v>108</v>
      </c>
    </row>
    <row r="648">
      <c r="A648" s="76">
        <v>45843.0</v>
      </c>
      <c r="B648" s="75" t="s">
        <v>7686</v>
      </c>
      <c r="C648" s="75" t="s">
        <v>114</v>
      </c>
      <c r="D648" s="75" t="s">
        <v>105</v>
      </c>
    </row>
    <row r="649">
      <c r="A649" s="76">
        <v>45843.0</v>
      </c>
      <c r="B649" s="75" t="s">
        <v>7687</v>
      </c>
      <c r="C649" s="75" t="s">
        <v>163</v>
      </c>
      <c r="D649" s="75" t="s">
        <v>101</v>
      </c>
    </row>
    <row r="650">
      <c r="A650" s="76">
        <v>45843.0</v>
      </c>
      <c r="B650" s="75" t="s">
        <v>7688</v>
      </c>
      <c r="C650" s="75" t="s">
        <v>114</v>
      </c>
      <c r="D650" s="75" t="s">
        <v>101</v>
      </c>
    </row>
    <row r="651">
      <c r="A651" s="76">
        <v>45843.0</v>
      </c>
      <c r="B651" s="75" t="s">
        <v>7689</v>
      </c>
      <c r="C651" s="75" t="s">
        <v>239</v>
      </c>
      <c r="D651" s="75" t="s">
        <v>109</v>
      </c>
    </row>
    <row r="652">
      <c r="A652" s="76">
        <v>45843.0</v>
      </c>
      <c r="B652" s="75" t="s">
        <v>7690</v>
      </c>
      <c r="C652" s="75" t="s">
        <v>2010</v>
      </c>
      <c r="D652" s="75" t="s">
        <v>101</v>
      </c>
    </row>
    <row r="653">
      <c r="A653" s="76">
        <v>45843.0</v>
      </c>
      <c r="B653" s="75" t="s">
        <v>7691</v>
      </c>
      <c r="C653" s="75" t="s">
        <v>279</v>
      </c>
      <c r="D653" s="75" t="s">
        <v>106</v>
      </c>
    </row>
    <row r="654">
      <c r="A654" s="76">
        <v>45843.0</v>
      </c>
      <c r="B654" s="75" t="s">
        <v>7692</v>
      </c>
      <c r="C654" s="75" t="s">
        <v>7153</v>
      </c>
      <c r="D654" s="75" t="s">
        <v>108</v>
      </c>
    </row>
    <row r="655">
      <c r="A655" s="76">
        <v>45843.0</v>
      </c>
      <c r="B655" s="75" t="s">
        <v>7693</v>
      </c>
      <c r="C655" s="75" t="s">
        <v>325</v>
      </c>
      <c r="D655" s="75" t="s">
        <v>102</v>
      </c>
    </row>
    <row r="656">
      <c r="A656" s="76">
        <v>45843.0</v>
      </c>
      <c r="B656" s="75" t="s">
        <v>7694</v>
      </c>
      <c r="C656" s="75" t="s">
        <v>1991</v>
      </c>
      <c r="D656" s="75" t="s">
        <v>108</v>
      </c>
    </row>
    <row r="657">
      <c r="A657" s="76">
        <v>45843.0</v>
      </c>
      <c r="B657" s="75" t="s">
        <v>7695</v>
      </c>
      <c r="C657" s="75" t="s">
        <v>7239</v>
      </c>
      <c r="D657" s="75" t="s">
        <v>108</v>
      </c>
    </row>
    <row r="658">
      <c r="A658" s="76">
        <v>45843.0</v>
      </c>
      <c r="B658" s="75" t="s">
        <v>7696</v>
      </c>
      <c r="C658" s="75" t="s">
        <v>394</v>
      </c>
      <c r="D658" s="75" t="s">
        <v>101</v>
      </c>
    </row>
    <row r="659">
      <c r="A659" s="76">
        <v>45843.0</v>
      </c>
      <c r="B659" s="75" t="s">
        <v>7697</v>
      </c>
      <c r="C659" s="75" t="s">
        <v>2092</v>
      </c>
      <c r="D659" s="75" t="s">
        <v>108</v>
      </c>
    </row>
    <row r="660">
      <c r="A660" s="76">
        <v>45843.0</v>
      </c>
      <c r="B660" s="75" t="s">
        <v>7698</v>
      </c>
      <c r="C660" s="75" t="s">
        <v>157</v>
      </c>
      <c r="D660" s="75" t="s">
        <v>108</v>
      </c>
    </row>
    <row r="661">
      <c r="A661" s="76">
        <v>45843.0</v>
      </c>
      <c r="B661" s="75" t="s">
        <v>7699</v>
      </c>
      <c r="C661" s="75" t="s">
        <v>394</v>
      </c>
      <c r="D661" s="75" t="s">
        <v>101</v>
      </c>
    </row>
    <row r="662">
      <c r="A662" s="76">
        <v>45843.0</v>
      </c>
      <c r="B662" s="75" t="s">
        <v>7700</v>
      </c>
      <c r="C662" s="75" t="s">
        <v>330</v>
      </c>
      <c r="D662" s="75" t="s">
        <v>101</v>
      </c>
    </row>
    <row r="663">
      <c r="A663" s="76">
        <v>45843.0</v>
      </c>
      <c r="B663" s="75" t="s">
        <v>7701</v>
      </c>
      <c r="C663" s="75" t="s">
        <v>241</v>
      </c>
      <c r="D663" s="75" t="s">
        <v>106</v>
      </c>
    </row>
    <row r="664">
      <c r="A664" s="76">
        <v>45843.0</v>
      </c>
      <c r="B664" s="75" t="s">
        <v>7702</v>
      </c>
      <c r="C664" s="75" t="s">
        <v>2092</v>
      </c>
      <c r="D664" s="75" t="s">
        <v>108</v>
      </c>
    </row>
    <row r="665">
      <c r="A665" s="76">
        <v>45843.0</v>
      </c>
      <c r="B665" s="75" t="s">
        <v>7703</v>
      </c>
      <c r="C665" s="75" t="s">
        <v>163</v>
      </c>
      <c r="D665" s="75" t="s">
        <v>101</v>
      </c>
    </row>
    <row r="666">
      <c r="A666" s="76">
        <v>45843.0</v>
      </c>
      <c r="B666" s="75" t="s">
        <v>7704</v>
      </c>
      <c r="C666" s="75" t="s">
        <v>318</v>
      </c>
      <c r="D666" s="75" t="s">
        <v>101</v>
      </c>
    </row>
    <row r="667">
      <c r="A667" s="76">
        <v>45843.0</v>
      </c>
      <c r="B667" s="75" t="s">
        <v>7705</v>
      </c>
      <c r="C667" s="75" t="s">
        <v>171</v>
      </c>
      <c r="D667" s="75" t="s">
        <v>101</v>
      </c>
    </row>
    <row r="668">
      <c r="A668" s="76">
        <v>45843.0</v>
      </c>
      <c r="B668" s="75" t="s">
        <v>7706</v>
      </c>
      <c r="C668" s="75" t="s">
        <v>375</v>
      </c>
      <c r="D668" s="75" t="s">
        <v>106</v>
      </c>
    </row>
    <row r="669">
      <c r="A669" s="76">
        <v>45843.0</v>
      </c>
      <c r="B669" s="75" t="s">
        <v>7707</v>
      </c>
      <c r="C669" s="75" t="s">
        <v>2054</v>
      </c>
      <c r="D669" s="75" t="s">
        <v>101</v>
      </c>
    </row>
    <row r="670">
      <c r="A670" s="76">
        <v>45843.0</v>
      </c>
      <c r="B670" s="75" t="s">
        <v>7654</v>
      </c>
      <c r="C670" s="75" t="s">
        <v>3675</v>
      </c>
      <c r="D670" s="75" t="s">
        <v>108</v>
      </c>
    </row>
    <row r="671">
      <c r="A671" s="76">
        <v>45843.0</v>
      </c>
      <c r="B671" s="75" t="s">
        <v>7708</v>
      </c>
      <c r="C671" s="75" t="s">
        <v>162</v>
      </c>
      <c r="D671" s="75" t="s">
        <v>106</v>
      </c>
    </row>
    <row r="672">
      <c r="A672" s="76">
        <v>45843.0</v>
      </c>
      <c r="B672" s="75" t="s">
        <v>7709</v>
      </c>
      <c r="C672" s="75" t="s">
        <v>314</v>
      </c>
      <c r="D672" s="75" t="s">
        <v>101</v>
      </c>
    </row>
    <row r="673">
      <c r="A673" s="76">
        <v>45843.0</v>
      </c>
      <c r="B673" s="75" t="s">
        <v>7710</v>
      </c>
      <c r="C673" s="75" t="s">
        <v>325</v>
      </c>
      <c r="D673" s="75" t="s">
        <v>102</v>
      </c>
    </row>
    <row r="674">
      <c r="A674" s="76">
        <v>45843.0</v>
      </c>
      <c r="B674" s="75" t="s">
        <v>7711</v>
      </c>
      <c r="C674" s="75" t="s">
        <v>3700</v>
      </c>
      <c r="D674" s="75" t="s">
        <v>103</v>
      </c>
    </row>
    <row r="675">
      <c r="A675" s="76">
        <v>45843.0</v>
      </c>
      <c r="B675" s="75" t="s">
        <v>7712</v>
      </c>
      <c r="C675" s="75" t="s">
        <v>135</v>
      </c>
      <c r="D675" s="75" t="s">
        <v>101</v>
      </c>
    </row>
    <row r="676">
      <c r="A676" s="76">
        <v>45843.0</v>
      </c>
      <c r="B676" s="75" t="s">
        <v>7713</v>
      </c>
      <c r="C676" s="75" t="s">
        <v>241</v>
      </c>
      <c r="D676" s="75" t="s">
        <v>105</v>
      </c>
    </row>
    <row r="677">
      <c r="A677" s="76">
        <v>45843.0</v>
      </c>
      <c r="B677" s="75" t="s">
        <v>7714</v>
      </c>
      <c r="C677" s="75" t="s">
        <v>166</v>
      </c>
      <c r="D677" s="75" t="s">
        <v>109</v>
      </c>
    </row>
    <row r="678">
      <c r="A678" s="76">
        <v>45843.0</v>
      </c>
      <c r="B678" s="75" t="s">
        <v>7715</v>
      </c>
      <c r="C678" s="75" t="s">
        <v>2010</v>
      </c>
      <c r="D678" s="75" t="s">
        <v>101</v>
      </c>
    </row>
    <row r="679">
      <c r="A679" s="76">
        <v>45843.0</v>
      </c>
      <c r="B679" s="75" t="s">
        <v>7716</v>
      </c>
      <c r="C679" s="75" t="s">
        <v>165</v>
      </c>
      <c r="D679" s="75" t="s">
        <v>103</v>
      </c>
    </row>
    <row r="680">
      <c r="A680" s="76">
        <v>45843.0</v>
      </c>
      <c r="B680" s="75" t="s">
        <v>7717</v>
      </c>
      <c r="C680" s="75" t="s">
        <v>124</v>
      </c>
      <c r="D680" s="75" t="s">
        <v>108</v>
      </c>
    </row>
    <row r="681">
      <c r="A681" s="76">
        <v>45843.0</v>
      </c>
      <c r="B681" s="75" t="s">
        <v>7718</v>
      </c>
      <c r="C681" s="75" t="s">
        <v>166</v>
      </c>
      <c r="D681" s="75" t="s">
        <v>109</v>
      </c>
    </row>
    <row r="682">
      <c r="A682" s="76">
        <v>45843.0</v>
      </c>
      <c r="B682" s="75" t="s">
        <v>7719</v>
      </c>
      <c r="C682" s="75" t="s">
        <v>323</v>
      </c>
      <c r="D682" s="75" t="s">
        <v>109</v>
      </c>
    </row>
    <row r="683">
      <c r="A683" s="76">
        <v>45843.0</v>
      </c>
      <c r="B683" s="75" t="s">
        <v>7720</v>
      </c>
      <c r="C683" s="75" t="s">
        <v>166</v>
      </c>
      <c r="D683" s="75" t="s">
        <v>108</v>
      </c>
    </row>
    <row r="684">
      <c r="A684" s="76">
        <v>45843.0</v>
      </c>
      <c r="B684" s="75" t="s">
        <v>7721</v>
      </c>
      <c r="C684" s="75" t="s">
        <v>2092</v>
      </c>
      <c r="D684" s="75" t="s">
        <v>109</v>
      </c>
    </row>
    <row r="685">
      <c r="A685" s="76">
        <v>45843.0</v>
      </c>
      <c r="B685" s="75" t="s">
        <v>7722</v>
      </c>
      <c r="C685" s="75" t="s">
        <v>333</v>
      </c>
      <c r="D685" s="75" t="s">
        <v>102</v>
      </c>
    </row>
    <row r="686">
      <c r="A686" s="76">
        <v>45843.0</v>
      </c>
      <c r="B686" s="75" t="s">
        <v>7723</v>
      </c>
      <c r="C686" s="75" t="s">
        <v>235</v>
      </c>
      <c r="D686" s="75" t="s">
        <v>108</v>
      </c>
    </row>
    <row r="687">
      <c r="A687" s="76">
        <v>45843.0</v>
      </c>
      <c r="B687" s="75" t="s">
        <v>7604</v>
      </c>
      <c r="C687" s="75" t="s">
        <v>171</v>
      </c>
      <c r="D687" s="75" t="s">
        <v>101</v>
      </c>
    </row>
    <row r="688">
      <c r="A688" s="76">
        <v>45843.0</v>
      </c>
      <c r="B688" s="75" t="s">
        <v>7724</v>
      </c>
      <c r="C688" s="75" t="s">
        <v>157</v>
      </c>
      <c r="D688" s="75" t="s">
        <v>109</v>
      </c>
    </row>
    <row r="689">
      <c r="A689" s="76">
        <v>45843.0</v>
      </c>
      <c r="B689" s="75" t="s">
        <v>7725</v>
      </c>
      <c r="C689" s="75" t="s">
        <v>181</v>
      </c>
      <c r="D689" s="75" t="s">
        <v>101</v>
      </c>
    </row>
    <row r="690">
      <c r="A690" s="76">
        <v>45843.0</v>
      </c>
      <c r="B690" s="75" t="s">
        <v>7726</v>
      </c>
      <c r="C690" s="75" t="s">
        <v>7167</v>
      </c>
      <c r="D690" s="75" t="s">
        <v>101</v>
      </c>
    </row>
    <row r="691">
      <c r="A691" s="76">
        <v>45843.0</v>
      </c>
      <c r="B691" s="75" t="s">
        <v>7727</v>
      </c>
      <c r="C691" s="75" t="s">
        <v>124</v>
      </c>
      <c r="D691" s="75" t="s">
        <v>108</v>
      </c>
    </row>
    <row r="692">
      <c r="A692" s="76">
        <v>45843.0</v>
      </c>
      <c r="B692" s="75" t="s">
        <v>7728</v>
      </c>
      <c r="C692" s="75" t="s">
        <v>123</v>
      </c>
      <c r="D692" s="75" t="s">
        <v>108</v>
      </c>
    </row>
    <row r="693">
      <c r="A693" s="76">
        <v>45843.0</v>
      </c>
      <c r="B693" s="75" t="s">
        <v>7729</v>
      </c>
      <c r="C693" s="75" t="s">
        <v>323</v>
      </c>
      <c r="D693" s="75" t="s">
        <v>108</v>
      </c>
    </row>
    <row r="694">
      <c r="A694" s="76">
        <v>45843.0</v>
      </c>
      <c r="B694" s="75" t="s">
        <v>7730</v>
      </c>
      <c r="C694" s="75" t="s">
        <v>394</v>
      </c>
      <c r="D694" s="75" t="s">
        <v>101</v>
      </c>
    </row>
    <row r="695">
      <c r="A695" s="76">
        <v>45843.0</v>
      </c>
      <c r="B695" s="75" t="s">
        <v>7731</v>
      </c>
      <c r="C695" s="75" t="s">
        <v>150</v>
      </c>
      <c r="D695" s="75" t="s">
        <v>101</v>
      </c>
    </row>
    <row r="696">
      <c r="A696" s="76">
        <v>45843.0</v>
      </c>
      <c r="B696" s="75" t="s">
        <v>7732</v>
      </c>
      <c r="C696" s="75" t="s">
        <v>2092</v>
      </c>
      <c r="D696" s="75" t="s">
        <v>108</v>
      </c>
    </row>
    <row r="697">
      <c r="A697" s="76">
        <v>45843.0</v>
      </c>
      <c r="B697" s="75" t="s">
        <v>7733</v>
      </c>
      <c r="C697" s="75" t="s">
        <v>2039</v>
      </c>
      <c r="D697" s="75" t="s">
        <v>101</v>
      </c>
    </row>
    <row r="698">
      <c r="A698" s="76">
        <v>45843.0</v>
      </c>
      <c r="B698" s="75" t="s">
        <v>7734</v>
      </c>
      <c r="C698" s="75" t="s">
        <v>318</v>
      </c>
      <c r="D698" s="75" t="s">
        <v>109</v>
      </c>
    </row>
    <row r="699">
      <c r="A699" s="76">
        <v>45843.0</v>
      </c>
      <c r="B699" s="75" t="s">
        <v>7735</v>
      </c>
      <c r="C699" s="75" t="s">
        <v>184</v>
      </c>
      <c r="D699" s="75" t="s">
        <v>102</v>
      </c>
    </row>
    <row r="700">
      <c r="A700" s="76">
        <v>45843.0</v>
      </c>
      <c r="B700" s="75" t="s">
        <v>7736</v>
      </c>
      <c r="C700" s="75" t="s">
        <v>181</v>
      </c>
      <c r="D700" s="75" t="s">
        <v>101</v>
      </c>
    </row>
    <row r="701">
      <c r="A701" s="76">
        <v>45843.0</v>
      </c>
      <c r="B701" s="75" t="s">
        <v>7737</v>
      </c>
      <c r="C701" s="75" t="s">
        <v>2010</v>
      </c>
      <c r="D701" s="75" t="s">
        <v>101</v>
      </c>
    </row>
    <row r="702">
      <c r="A702" s="76">
        <v>45843.0</v>
      </c>
      <c r="B702" s="75" t="s">
        <v>7738</v>
      </c>
      <c r="C702" s="75" t="s">
        <v>3675</v>
      </c>
      <c r="D702" s="75" t="s">
        <v>108</v>
      </c>
    </row>
    <row r="703">
      <c r="A703" s="76">
        <v>45843.0</v>
      </c>
      <c r="B703" s="75" t="s">
        <v>7656</v>
      </c>
      <c r="C703" s="75" t="s">
        <v>212</v>
      </c>
      <c r="D703" s="75" t="s">
        <v>102</v>
      </c>
    </row>
    <row r="704">
      <c r="A704" s="76">
        <v>45843.0</v>
      </c>
      <c r="B704" s="75" t="s">
        <v>7739</v>
      </c>
      <c r="C704" s="75" t="s">
        <v>165</v>
      </c>
      <c r="D704" s="75" t="s">
        <v>102</v>
      </c>
    </row>
    <row r="705">
      <c r="A705" s="76">
        <v>45843.0</v>
      </c>
      <c r="B705" s="75" t="s">
        <v>7596</v>
      </c>
      <c r="C705" s="75" t="s">
        <v>252</v>
      </c>
      <c r="D705" s="75" t="s">
        <v>102</v>
      </c>
    </row>
    <row r="706">
      <c r="A706" s="76">
        <v>45843.0</v>
      </c>
      <c r="B706" s="75" t="s">
        <v>7740</v>
      </c>
      <c r="C706" s="75" t="s">
        <v>230</v>
      </c>
      <c r="D706" s="75" t="s">
        <v>101</v>
      </c>
    </row>
    <row r="707">
      <c r="A707" s="76">
        <v>45843.0</v>
      </c>
      <c r="B707" s="75" t="s">
        <v>7741</v>
      </c>
      <c r="C707" s="75" t="s">
        <v>124</v>
      </c>
      <c r="D707" s="75" t="s">
        <v>108</v>
      </c>
    </row>
    <row r="708">
      <c r="A708" s="76">
        <v>45843.0</v>
      </c>
      <c r="B708" s="75" t="s">
        <v>7742</v>
      </c>
      <c r="C708" s="75" t="s">
        <v>266</v>
      </c>
      <c r="D708" s="75" t="s">
        <v>108</v>
      </c>
    </row>
    <row r="709">
      <c r="A709" s="76">
        <v>45843.0</v>
      </c>
      <c r="B709" s="75" t="s">
        <v>7743</v>
      </c>
      <c r="C709" s="75" t="s">
        <v>314</v>
      </c>
      <c r="D709" s="75" t="s">
        <v>101</v>
      </c>
    </row>
    <row r="710">
      <c r="A710" s="76">
        <v>45843.0</v>
      </c>
      <c r="B710" s="75" t="s">
        <v>7744</v>
      </c>
      <c r="C710" s="75" t="s">
        <v>124</v>
      </c>
      <c r="D710" s="75" t="s">
        <v>108</v>
      </c>
    </row>
    <row r="711">
      <c r="A711" s="76">
        <v>45843.0</v>
      </c>
      <c r="B711" s="75" t="s">
        <v>7745</v>
      </c>
      <c r="C711" s="75" t="s">
        <v>252</v>
      </c>
      <c r="D711" s="75" t="s">
        <v>102</v>
      </c>
    </row>
    <row r="712">
      <c r="A712" s="76">
        <v>45843.0</v>
      </c>
      <c r="B712" s="75" t="s">
        <v>7746</v>
      </c>
      <c r="C712" s="75" t="s">
        <v>371</v>
      </c>
      <c r="D712" s="75" t="s">
        <v>101</v>
      </c>
    </row>
    <row r="713">
      <c r="A713" s="76">
        <v>45843.0</v>
      </c>
      <c r="B713" s="75" t="s">
        <v>7747</v>
      </c>
      <c r="C713" s="75" t="s">
        <v>7115</v>
      </c>
      <c r="D713" s="75" t="s">
        <v>102</v>
      </c>
    </row>
    <row r="714">
      <c r="A714" s="76">
        <v>45843.0</v>
      </c>
      <c r="B714" s="75" t="s">
        <v>7748</v>
      </c>
      <c r="C714" s="75" t="s">
        <v>3771</v>
      </c>
      <c r="D714" s="75" t="s">
        <v>101</v>
      </c>
    </row>
    <row r="715">
      <c r="A715" s="76">
        <v>45843.0</v>
      </c>
      <c r="B715" s="75" t="s">
        <v>7749</v>
      </c>
      <c r="C715" s="75" t="s">
        <v>142</v>
      </c>
      <c r="D715" s="75" t="s">
        <v>108</v>
      </c>
    </row>
    <row r="716">
      <c r="A716" s="76">
        <v>45843.0</v>
      </c>
      <c r="B716" s="75" t="s">
        <v>7750</v>
      </c>
      <c r="C716" s="75" t="s">
        <v>314</v>
      </c>
      <c r="D716" s="75" t="s">
        <v>101</v>
      </c>
    </row>
    <row r="717">
      <c r="A717" s="76">
        <v>45843.0</v>
      </c>
      <c r="B717" s="75" t="s">
        <v>7751</v>
      </c>
      <c r="C717" s="75" t="s">
        <v>157</v>
      </c>
      <c r="D717" s="75" t="s">
        <v>108</v>
      </c>
    </row>
    <row r="718">
      <c r="A718" s="76">
        <v>45843.0</v>
      </c>
      <c r="B718" s="75" t="s">
        <v>7752</v>
      </c>
      <c r="C718" s="75" t="s">
        <v>284</v>
      </c>
      <c r="D718" s="75" t="s">
        <v>101</v>
      </c>
    </row>
    <row r="719">
      <c r="A719" s="76">
        <v>45843.0</v>
      </c>
      <c r="B719" s="75" t="s">
        <v>7753</v>
      </c>
      <c r="C719" s="75" t="s">
        <v>247</v>
      </c>
      <c r="D719" s="75" t="s">
        <v>109</v>
      </c>
    </row>
    <row r="720">
      <c r="A720" s="76">
        <v>45843.0</v>
      </c>
      <c r="B720" s="75" t="s">
        <v>7754</v>
      </c>
      <c r="C720" s="75" t="s">
        <v>323</v>
      </c>
      <c r="D720" s="75" t="s">
        <v>108</v>
      </c>
    </row>
    <row r="721">
      <c r="A721" s="76">
        <v>45842.0</v>
      </c>
      <c r="B721" s="75" t="s">
        <v>7755</v>
      </c>
      <c r="C721" s="75" t="s">
        <v>323</v>
      </c>
      <c r="D721" s="75" t="s">
        <v>109</v>
      </c>
    </row>
    <row r="722">
      <c r="A722" s="76">
        <v>45842.0</v>
      </c>
      <c r="B722" s="75" t="s">
        <v>7756</v>
      </c>
      <c r="C722" s="75" t="s">
        <v>135</v>
      </c>
      <c r="D722" s="75" t="s">
        <v>102</v>
      </c>
    </row>
    <row r="723">
      <c r="A723" s="76">
        <v>45842.0</v>
      </c>
      <c r="B723" s="75" t="s">
        <v>7757</v>
      </c>
      <c r="C723" s="75" t="s">
        <v>3766</v>
      </c>
      <c r="D723" s="75" t="s">
        <v>102</v>
      </c>
    </row>
    <row r="724">
      <c r="A724" s="76">
        <v>45842.0</v>
      </c>
      <c r="B724" s="75" t="s">
        <v>7758</v>
      </c>
      <c r="C724" s="75" t="s">
        <v>162</v>
      </c>
      <c r="D724" s="75" t="s">
        <v>105</v>
      </c>
    </row>
    <row r="725">
      <c r="A725" s="76">
        <v>45842.0</v>
      </c>
      <c r="B725" s="75" t="s">
        <v>7759</v>
      </c>
      <c r="C725" s="75" t="s">
        <v>235</v>
      </c>
      <c r="D725" s="75" t="s">
        <v>108</v>
      </c>
    </row>
    <row r="726">
      <c r="A726" s="76">
        <v>45842.0</v>
      </c>
      <c r="B726" s="75" t="s">
        <v>7760</v>
      </c>
      <c r="C726" s="75" t="s">
        <v>239</v>
      </c>
      <c r="D726" s="75" t="s">
        <v>108</v>
      </c>
    </row>
    <row r="727">
      <c r="A727" s="76">
        <v>45842.0</v>
      </c>
      <c r="B727" s="75" t="s">
        <v>7761</v>
      </c>
      <c r="C727" s="75" t="s">
        <v>2092</v>
      </c>
      <c r="D727" s="75" t="s">
        <v>108</v>
      </c>
    </row>
    <row r="728">
      <c r="A728" s="76">
        <v>45842.0</v>
      </c>
      <c r="B728" s="75" t="s">
        <v>7762</v>
      </c>
      <c r="C728" s="75" t="s">
        <v>133</v>
      </c>
      <c r="D728" s="75" t="s">
        <v>109</v>
      </c>
    </row>
    <row r="729">
      <c r="A729" s="76">
        <v>45842.0</v>
      </c>
      <c r="B729" s="75" t="s">
        <v>7763</v>
      </c>
      <c r="C729" s="75" t="s">
        <v>233</v>
      </c>
      <c r="D729" s="75" t="s">
        <v>109</v>
      </c>
    </row>
    <row r="730">
      <c r="A730" s="76">
        <v>45842.0</v>
      </c>
      <c r="B730" s="75" t="s">
        <v>7764</v>
      </c>
      <c r="C730" s="75" t="s">
        <v>166</v>
      </c>
      <c r="D730" s="75" t="s">
        <v>108</v>
      </c>
    </row>
    <row r="731">
      <c r="A731" s="76">
        <v>45842.0</v>
      </c>
      <c r="B731" s="75" t="s">
        <v>7765</v>
      </c>
      <c r="C731" s="75" t="s">
        <v>221</v>
      </c>
      <c r="D731" s="75" t="s">
        <v>101</v>
      </c>
    </row>
    <row r="732">
      <c r="A732" s="76">
        <v>45842.0</v>
      </c>
      <c r="B732" s="75" t="s">
        <v>7766</v>
      </c>
      <c r="C732" s="75" t="s">
        <v>193</v>
      </c>
      <c r="D732" s="75" t="s">
        <v>102</v>
      </c>
    </row>
    <row r="733">
      <c r="A733" s="76">
        <v>45842.0</v>
      </c>
      <c r="B733" s="75" t="s">
        <v>7767</v>
      </c>
      <c r="C733" s="75" t="s">
        <v>165</v>
      </c>
      <c r="D733" s="75" t="s">
        <v>102</v>
      </c>
    </row>
    <row r="734">
      <c r="A734" s="76">
        <v>45842.0</v>
      </c>
      <c r="B734" s="75" t="s">
        <v>7768</v>
      </c>
      <c r="C734" s="75" t="s">
        <v>221</v>
      </c>
      <c r="D734" s="75" t="s">
        <v>102</v>
      </c>
    </row>
    <row r="735">
      <c r="A735" s="76">
        <v>45842.0</v>
      </c>
      <c r="B735" s="75" t="s">
        <v>7769</v>
      </c>
      <c r="C735" s="75" t="s">
        <v>3766</v>
      </c>
      <c r="D735" s="75" t="s">
        <v>101</v>
      </c>
    </row>
    <row r="736">
      <c r="A736" s="76">
        <v>45842.0</v>
      </c>
      <c r="B736" s="75" t="s">
        <v>7770</v>
      </c>
      <c r="C736" s="75" t="s">
        <v>3741</v>
      </c>
      <c r="D736" s="75" t="s">
        <v>101</v>
      </c>
    </row>
    <row r="737">
      <c r="A737" s="76">
        <v>45842.0</v>
      </c>
      <c r="B737" s="75" t="s">
        <v>7771</v>
      </c>
      <c r="C737" s="75" t="s">
        <v>320</v>
      </c>
      <c r="D737" s="75" t="s">
        <v>108</v>
      </c>
    </row>
    <row r="738">
      <c r="A738" s="76">
        <v>45842.0</v>
      </c>
      <c r="B738" s="75" t="s">
        <v>7772</v>
      </c>
      <c r="C738" s="75" t="s">
        <v>2087</v>
      </c>
      <c r="D738" s="75" t="s">
        <v>101</v>
      </c>
    </row>
    <row r="739">
      <c r="A739" s="76">
        <v>45842.0</v>
      </c>
      <c r="B739" s="75" t="s">
        <v>7773</v>
      </c>
      <c r="C739" s="75" t="s">
        <v>150</v>
      </c>
      <c r="D739" s="75" t="s">
        <v>101</v>
      </c>
    </row>
    <row r="740">
      <c r="A740" s="76">
        <v>45842.0</v>
      </c>
      <c r="B740" s="75" t="s">
        <v>7774</v>
      </c>
      <c r="C740" s="75" t="s">
        <v>280</v>
      </c>
      <c r="D740" s="75" t="s">
        <v>108</v>
      </c>
    </row>
    <row r="741">
      <c r="A741" s="76">
        <v>45842.0</v>
      </c>
      <c r="B741" s="75" t="s">
        <v>7758</v>
      </c>
      <c r="C741" s="75" t="s">
        <v>162</v>
      </c>
      <c r="D741" s="75" t="s">
        <v>105</v>
      </c>
    </row>
    <row r="742">
      <c r="A742" s="76">
        <v>45842.0</v>
      </c>
      <c r="B742" s="75" t="s">
        <v>7775</v>
      </c>
      <c r="C742" s="75" t="s">
        <v>2092</v>
      </c>
      <c r="D742" s="75" t="s">
        <v>108</v>
      </c>
    </row>
    <row r="743">
      <c r="A743" s="76">
        <v>45842.0</v>
      </c>
      <c r="B743" s="75" t="s">
        <v>7768</v>
      </c>
      <c r="C743" s="75" t="s">
        <v>221</v>
      </c>
      <c r="D743" s="75" t="s">
        <v>102</v>
      </c>
    </row>
    <row r="744">
      <c r="A744" s="76">
        <v>45842.0</v>
      </c>
      <c r="B744" s="75" t="s">
        <v>7776</v>
      </c>
      <c r="C744" s="75" t="s">
        <v>132</v>
      </c>
      <c r="D744" s="75" t="s">
        <v>101</v>
      </c>
    </row>
    <row r="745">
      <c r="A745" s="76">
        <v>45842.0</v>
      </c>
      <c r="B745" s="75" t="s">
        <v>7777</v>
      </c>
      <c r="C745" s="75" t="s">
        <v>268</v>
      </c>
      <c r="D745" s="75" t="s">
        <v>101</v>
      </c>
    </row>
    <row r="746">
      <c r="A746" s="76">
        <v>45842.0</v>
      </c>
      <c r="B746" s="75" t="s">
        <v>7778</v>
      </c>
      <c r="C746" s="75" t="s">
        <v>3766</v>
      </c>
      <c r="D746" s="75" t="s">
        <v>101</v>
      </c>
    </row>
    <row r="747">
      <c r="A747" s="76">
        <v>45842.0</v>
      </c>
      <c r="B747" s="75" t="s">
        <v>7779</v>
      </c>
      <c r="C747" s="75" t="s">
        <v>296</v>
      </c>
      <c r="D747" s="75" t="s">
        <v>108</v>
      </c>
    </row>
    <row r="748">
      <c r="A748" s="76">
        <v>45842.0</v>
      </c>
      <c r="B748" s="75" t="s">
        <v>7780</v>
      </c>
      <c r="C748" s="75" t="s">
        <v>418</v>
      </c>
      <c r="D748" s="75" t="s">
        <v>108</v>
      </c>
    </row>
    <row r="749">
      <c r="A749" s="76">
        <v>45842.0</v>
      </c>
      <c r="B749" s="75" t="s">
        <v>7781</v>
      </c>
      <c r="C749" s="75" t="s">
        <v>369</v>
      </c>
      <c r="D749" s="75" t="s">
        <v>102</v>
      </c>
    </row>
    <row r="750">
      <c r="A750" s="76">
        <v>45842.0</v>
      </c>
      <c r="B750" s="75" t="s">
        <v>7782</v>
      </c>
      <c r="C750" s="75" t="s">
        <v>2070</v>
      </c>
      <c r="D750" s="75" t="s">
        <v>108</v>
      </c>
    </row>
    <row r="751">
      <c r="A751" s="76">
        <v>45842.0</v>
      </c>
      <c r="B751" s="75" t="s">
        <v>7783</v>
      </c>
      <c r="C751" s="75" t="s">
        <v>135</v>
      </c>
      <c r="D751" s="75" t="s">
        <v>102</v>
      </c>
    </row>
    <row r="752">
      <c r="A752" s="76">
        <v>45842.0</v>
      </c>
      <c r="B752" s="75" t="s">
        <v>7784</v>
      </c>
      <c r="C752" s="75" t="s">
        <v>325</v>
      </c>
      <c r="D752" s="75" t="s">
        <v>102</v>
      </c>
    </row>
    <row r="753">
      <c r="A753" s="76">
        <v>45842.0</v>
      </c>
      <c r="B753" s="75" t="s">
        <v>7785</v>
      </c>
      <c r="C753" s="75" t="s">
        <v>157</v>
      </c>
      <c r="D753" s="75" t="s">
        <v>108</v>
      </c>
    </row>
    <row r="754">
      <c r="A754" s="76">
        <v>45842.0</v>
      </c>
      <c r="B754" s="75" t="s">
        <v>7786</v>
      </c>
      <c r="C754" s="75" t="s">
        <v>7177</v>
      </c>
      <c r="D754" s="75" t="s">
        <v>102</v>
      </c>
    </row>
    <row r="755">
      <c r="A755" s="76">
        <v>45842.0</v>
      </c>
      <c r="B755" s="75" t="s">
        <v>7787</v>
      </c>
      <c r="C755" s="75" t="s">
        <v>166</v>
      </c>
      <c r="D755" s="75" t="s">
        <v>108</v>
      </c>
    </row>
    <row r="756">
      <c r="A756" s="76">
        <v>45842.0</v>
      </c>
      <c r="B756" s="75" t="s">
        <v>7788</v>
      </c>
      <c r="C756" s="75" t="s">
        <v>135</v>
      </c>
      <c r="D756" s="75" t="s">
        <v>101</v>
      </c>
    </row>
    <row r="757">
      <c r="A757" s="76">
        <v>45842.0</v>
      </c>
      <c r="B757" s="75" t="s">
        <v>7789</v>
      </c>
      <c r="C757" s="75" t="s">
        <v>7177</v>
      </c>
      <c r="D757" s="75" t="s">
        <v>102</v>
      </c>
    </row>
    <row r="758">
      <c r="A758" s="76">
        <v>45842.0</v>
      </c>
      <c r="B758" s="75" t="s">
        <v>7790</v>
      </c>
      <c r="C758" s="75" t="s">
        <v>1933</v>
      </c>
      <c r="D758" s="75" t="s">
        <v>109</v>
      </c>
    </row>
    <row r="759">
      <c r="A759" s="76">
        <v>45842.0</v>
      </c>
      <c r="B759" s="75" t="s">
        <v>7791</v>
      </c>
      <c r="C759" s="75" t="s">
        <v>7239</v>
      </c>
      <c r="D759" s="75" t="s">
        <v>108</v>
      </c>
    </row>
    <row r="760">
      <c r="A760" s="76">
        <v>45842.0</v>
      </c>
      <c r="B760" s="75" t="s">
        <v>7792</v>
      </c>
      <c r="C760" s="75" t="s">
        <v>115</v>
      </c>
      <c r="D760" s="75" t="s">
        <v>104</v>
      </c>
    </row>
    <row r="761">
      <c r="A761" s="76">
        <v>45842.0</v>
      </c>
      <c r="B761" s="75" t="s">
        <v>7793</v>
      </c>
      <c r="C761" s="75" t="s">
        <v>247</v>
      </c>
      <c r="D761" s="75" t="s">
        <v>109</v>
      </c>
    </row>
    <row r="762">
      <c r="A762" s="76">
        <v>45842.0</v>
      </c>
      <c r="B762" s="75" t="s">
        <v>7794</v>
      </c>
      <c r="C762" s="75" t="s">
        <v>157</v>
      </c>
      <c r="D762" s="75" t="s">
        <v>108</v>
      </c>
    </row>
    <row r="763">
      <c r="A763" s="76">
        <v>45842.0</v>
      </c>
      <c r="B763" s="75" t="s">
        <v>7795</v>
      </c>
      <c r="C763" s="75" t="s">
        <v>133</v>
      </c>
      <c r="D763" s="75" t="s">
        <v>109</v>
      </c>
    </row>
    <row r="764">
      <c r="A764" s="76">
        <v>45842.0</v>
      </c>
      <c r="B764" s="75" t="s">
        <v>7796</v>
      </c>
      <c r="C764" s="75" t="s">
        <v>152</v>
      </c>
      <c r="D764" s="75" t="s">
        <v>109</v>
      </c>
    </row>
    <row r="765">
      <c r="A765" s="76">
        <v>45842.0</v>
      </c>
      <c r="B765" s="75" t="s">
        <v>7797</v>
      </c>
      <c r="C765" s="75" t="s">
        <v>132</v>
      </c>
      <c r="D765" s="75" t="s">
        <v>101</v>
      </c>
    </row>
    <row r="766">
      <c r="A766" s="76">
        <v>45842.0</v>
      </c>
      <c r="B766" s="75" t="s">
        <v>7798</v>
      </c>
      <c r="C766" s="75" t="s">
        <v>406</v>
      </c>
      <c r="D766" s="75" t="s">
        <v>108</v>
      </c>
    </row>
    <row r="767">
      <c r="A767" s="76">
        <v>45842.0</v>
      </c>
      <c r="B767" s="75" t="s">
        <v>7799</v>
      </c>
      <c r="C767" s="75" t="s">
        <v>1945</v>
      </c>
      <c r="D767" s="75" t="s">
        <v>108</v>
      </c>
    </row>
    <row r="768">
      <c r="A768" s="76">
        <v>45842.0</v>
      </c>
      <c r="B768" s="75" t="s">
        <v>7800</v>
      </c>
      <c r="C768" s="75" t="s">
        <v>204</v>
      </c>
      <c r="D768" s="75" t="s">
        <v>101</v>
      </c>
    </row>
    <row r="769">
      <c r="A769" s="76">
        <v>45842.0</v>
      </c>
      <c r="B769" s="75" t="s">
        <v>7801</v>
      </c>
      <c r="C769" s="75" t="s">
        <v>7089</v>
      </c>
      <c r="D769" s="75" t="s">
        <v>102</v>
      </c>
    </row>
    <row r="770">
      <c r="A770" s="76">
        <v>45842.0</v>
      </c>
      <c r="B770" s="75" t="s">
        <v>7802</v>
      </c>
      <c r="C770" s="75" t="s">
        <v>138</v>
      </c>
      <c r="D770" s="75" t="s">
        <v>102</v>
      </c>
    </row>
    <row r="771">
      <c r="A771" s="76">
        <v>45842.0</v>
      </c>
      <c r="B771" s="75" t="s">
        <v>7799</v>
      </c>
      <c r="C771" s="75" t="s">
        <v>1945</v>
      </c>
      <c r="D771" s="75" t="s">
        <v>108</v>
      </c>
    </row>
    <row r="772">
      <c r="A772" s="76">
        <v>45842.0</v>
      </c>
      <c r="B772" s="75" t="s">
        <v>7803</v>
      </c>
      <c r="C772" s="75" t="s">
        <v>373</v>
      </c>
      <c r="D772" s="75" t="s">
        <v>101</v>
      </c>
    </row>
    <row r="773">
      <c r="A773" s="76">
        <v>45842.0</v>
      </c>
      <c r="B773" s="75" t="s">
        <v>7804</v>
      </c>
      <c r="C773" s="75" t="s">
        <v>217</v>
      </c>
      <c r="D773" s="75" t="s">
        <v>108</v>
      </c>
    </row>
    <row r="774">
      <c r="A774" s="76">
        <v>45842.0</v>
      </c>
      <c r="B774" s="75" t="s">
        <v>7805</v>
      </c>
      <c r="C774" s="75" t="s">
        <v>166</v>
      </c>
      <c r="D774" s="75" t="s">
        <v>108</v>
      </c>
    </row>
    <row r="775">
      <c r="A775" s="76">
        <v>45842.0</v>
      </c>
      <c r="B775" s="75" t="s">
        <v>7806</v>
      </c>
      <c r="C775" s="75" t="s">
        <v>364</v>
      </c>
      <c r="D775" s="75" t="s">
        <v>108</v>
      </c>
    </row>
    <row r="776">
      <c r="A776" s="76">
        <v>45842.0</v>
      </c>
      <c r="B776" s="75" t="s">
        <v>7807</v>
      </c>
      <c r="C776" s="75" t="s">
        <v>335</v>
      </c>
      <c r="D776" s="75" t="s">
        <v>101</v>
      </c>
    </row>
    <row r="777">
      <c r="A777" s="76">
        <v>45842.0</v>
      </c>
      <c r="B777" s="75" t="s">
        <v>7808</v>
      </c>
      <c r="C777" s="75" t="s">
        <v>7153</v>
      </c>
      <c r="D777" s="75" t="s">
        <v>108</v>
      </c>
    </row>
    <row r="778">
      <c r="A778" s="76">
        <v>45842.0</v>
      </c>
      <c r="B778" s="75" t="s">
        <v>7809</v>
      </c>
      <c r="C778" s="75" t="s">
        <v>5522</v>
      </c>
      <c r="D778" s="75" t="s">
        <v>101</v>
      </c>
    </row>
    <row r="779">
      <c r="A779" s="76">
        <v>45842.0</v>
      </c>
      <c r="B779" s="75" t="s">
        <v>7810</v>
      </c>
      <c r="C779" s="75" t="s">
        <v>244</v>
      </c>
      <c r="D779" s="75" t="s">
        <v>101</v>
      </c>
    </row>
    <row r="780">
      <c r="A780" s="76">
        <v>45842.0</v>
      </c>
      <c r="B780" s="75" t="s">
        <v>7811</v>
      </c>
      <c r="C780" s="75" t="s">
        <v>165</v>
      </c>
      <c r="D780" s="75" t="s">
        <v>103</v>
      </c>
    </row>
    <row r="781">
      <c r="A781" s="76">
        <v>45842.0</v>
      </c>
      <c r="B781" s="75" t="s">
        <v>7812</v>
      </c>
      <c r="C781" s="75" t="s">
        <v>193</v>
      </c>
      <c r="D781" s="75" t="s">
        <v>101</v>
      </c>
    </row>
    <row r="782">
      <c r="A782" s="76">
        <v>45842.0</v>
      </c>
      <c r="B782" s="75" t="s">
        <v>7813</v>
      </c>
      <c r="C782" s="75" t="s">
        <v>364</v>
      </c>
      <c r="D782" s="75" t="s">
        <v>105</v>
      </c>
    </row>
    <row r="783">
      <c r="A783" s="76">
        <v>45842.0</v>
      </c>
      <c r="B783" s="75" t="s">
        <v>7814</v>
      </c>
      <c r="C783" s="75" t="s">
        <v>129</v>
      </c>
      <c r="D783" s="75" t="s">
        <v>108</v>
      </c>
    </row>
    <row r="784">
      <c r="A784" s="76">
        <v>45842.0</v>
      </c>
      <c r="B784" s="75" t="s">
        <v>7815</v>
      </c>
      <c r="C784" s="75" t="s">
        <v>428</v>
      </c>
      <c r="D784" s="75" t="s">
        <v>101</v>
      </c>
    </row>
    <row r="785">
      <c r="A785" s="76">
        <v>45842.0</v>
      </c>
      <c r="B785" s="75" t="s">
        <v>7816</v>
      </c>
      <c r="C785" s="75" t="s">
        <v>7125</v>
      </c>
      <c r="D785" s="75" t="s">
        <v>102</v>
      </c>
    </row>
    <row r="786">
      <c r="A786" s="76">
        <v>45842.0</v>
      </c>
      <c r="B786" s="75" t="s">
        <v>7760</v>
      </c>
      <c r="C786" s="75" t="s">
        <v>239</v>
      </c>
      <c r="D786" s="75" t="s">
        <v>108</v>
      </c>
    </row>
    <row r="787">
      <c r="A787" s="76">
        <v>45842.0</v>
      </c>
      <c r="B787" s="75" t="s">
        <v>7817</v>
      </c>
      <c r="C787" s="75" t="s">
        <v>221</v>
      </c>
      <c r="D787" s="75" t="s">
        <v>101</v>
      </c>
    </row>
    <row r="788">
      <c r="A788" s="76">
        <v>45842.0</v>
      </c>
      <c r="B788" s="75" t="s">
        <v>7818</v>
      </c>
      <c r="C788" s="75" t="s">
        <v>318</v>
      </c>
      <c r="D788" s="75" t="s">
        <v>105</v>
      </c>
    </row>
    <row r="789">
      <c r="A789" s="76">
        <v>45842.0</v>
      </c>
      <c r="B789" s="75" t="s">
        <v>7819</v>
      </c>
      <c r="C789" s="75" t="s">
        <v>221</v>
      </c>
      <c r="D789" s="75" t="s">
        <v>101</v>
      </c>
    </row>
    <row r="790">
      <c r="A790" s="76">
        <v>45842.0</v>
      </c>
      <c r="B790" s="75" t="s">
        <v>7820</v>
      </c>
      <c r="C790" s="75" t="s">
        <v>7101</v>
      </c>
      <c r="D790" s="75" t="s">
        <v>108</v>
      </c>
    </row>
    <row r="791">
      <c r="A791" s="76">
        <v>45842.0</v>
      </c>
      <c r="B791" s="75" t="s">
        <v>7821</v>
      </c>
      <c r="C791" s="75" t="s">
        <v>244</v>
      </c>
      <c r="D791" s="75" t="s">
        <v>101</v>
      </c>
    </row>
    <row r="792">
      <c r="A792" s="76">
        <v>45842.0</v>
      </c>
      <c r="B792" s="75" t="s">
        <v>7822</v>
      </c>
      <c r="C792" s="75" t="s">
        <v>284</v>
      </c>
      <c r="D792" s="75" t="s">
        <v>101</v>
      </c>
    </row>
    <row r="793">
      <c r="A793" s="76">
        <v>45842.0</v>
      </c>
      <c r="B793" s="75" t="s">
        <v>7823</v>
      </c>
      <c r="C793" s="75" t="s">
        <v>204</v>
      </c>
      <c r="D793" s="75" t="s">
        <v>101</v>
      </c>
    </row>
    <row r="794">
      <c r="A794" s="76">
        <v>45842.0</v>
      </c>
      <c r="B794" s="75" t="s">
        <v>7824</v>
      </c>
      <c r="C794" s="75" t="s">
        <v>166</v>
      </c>
      <c r="D794" s="75" t="s">
        <v>109</v>
      </c>
    </row>
    <row r="795">
      <c r="A795" s="76">
        <v>45842.0</v>
      </c>
      <c r="B795" s="75" t="s">
        <v>7825</v>
      </c>
      <c r="C795" s="75" t="s">
        <v>3632</v>
      </c>
      <c r="D795" s="75" t="s">
        <v>111</v>
      </c>
    </row>
    <row r="796">
      <c r="A796" s="76">
        <v>45842.0</v>
      </c>
      <c r="B796" s="75" t="s">
        <v>7826</v>
      </c>
      <c r="C796" s="75" t="s">
        <v>296</v>
      </c>
      <c r="D796" s="75" t="s">
        <v>108</v>
      </c>
    </row>
    <row r="797">
      <c r="A797" s="76">
        <v>45842.0</v>
      </c>
      <c r="B797" s="75" t="s">
        <v>7827</v>
      </c>
      <c r="C797" s="75" t="s">
        <v>114</v>
      </c>
      <c r="D797" s="75" t="s">
        <v>101</v>
      </c>
    </row>
    <row r="798">
      <c r="A798" s="76">
        <v>45842.0</v>
      </c>
      <c r="B798" s="75" t="s">
        <v>7828</v>
      </c>
      <c r="C798" s="75" t="s">
        <v>241</v>
      </c>
      <c r="D798" s="75" t="s">
        <v>106</v>
      </c>
    </row>
    <row r="799">
      <c r="A799" s="76">
        <v>45842.0</v>
      </c>
      <c r="B799" s="75" t="s">
        <v>7829</v>
      </c>
      <c r="C799" s="75" t="s">
        <v>165</v>
      </c>
      <c r="D799" s="75" t="s">
        <v>101</v>
      </c>
    </row>
    <row r="800">
      <c r="A800" s="76">
        <v>45842.0</v>
      </c>
      <c r="B800" s="75" t="s">
        <v>7830</v>
      </c>
      <c r="C800" s="75" t="s">
        <v>132</v>
      </c>
      <c r="D800" s="75" t="s">
        <v>101</v>
      </c>
    </row>
    <row r="801">
      <c r="A801" s="76">
        <v>45842.0</v>
      </c>
      <c r="B801" s="75" t="s">
        <v>7831</v>
      </c>
      <c r="C801" s="75" t="s">
        <v>1945</v>
      </c>
      <c r="D801" s="75" t="s">
        <v>108</v>
      </c>
    </row>
    <row r="802">
      <c r="A802" s="76">
        <v>45842.0</v>
      </c>
      <c r="B802" s="75" t="s">
        <v>7832</v>
      </c>
      <c r="C802" s="75" t="s">
        <v>204</v>
      </c>
      <c r="D802" s="75" t="s">
        <v>101</v>
      </c>
    </row>
    <row r="803">
      <c r="A803" s="76">
        <v>45842.0</v>
      </c>
      <c r="B803" s="75" t="s">
        <v>7833</v>
      </c>
      <c r="C803" s="75" t="s">
        <v>2010</v>
      </c>
      <c r="D803" s="75" t="s">
        <v>101</v>
      </c>
    </row>
    <row r="804">
      <c r="A804" s="76">
        <v>45842.0</v>
      </c>
      <c r="B804" s="75" t="s">
        <v>7834</v>
      </c>
      <c r="C804" s="75" t="s">
        <v>5522</v>
      </c>
      <c r="D804" s="75" t="s">
        <v>101</v>
      </c>
    </row>
    <row r="805">
      <c r="A805" s="76">
        <v>45842.0</v>
      </c>
      <c r="B805" s="75" t="s">
        <v>7835</v>
      </c>
      <c r="C805" s="75" t="s">
        <v>3632</v>
      </c>
      <c r="D805" s="75" t="s">
        <v>108</v>
      </c>
    </row>
    <row r="806">
      <c r="A806" s="76">
        <v>45842.0</v>
      </c>
      <c r="B806" s="75" t="s">
        <v>7836</v>
      </c>
      <c r="C806" s="75" t="s">
        <v>392</v>
      </c>
      <c r="D806" s="75" t="s">
        <v>102</v>
      </c>
    </row>
    <row r="807">
      <c r="A807" s="76">
        <v>45842.0</v>
      </c>
      <c r="B807" s="75" t="s">
        <v>7837</v>
      </c>
      <c r="C807" s="75" t="s">
        <v>333</v>
      </c>
      <c r="D807" s="75" t="s">
        <v>102</v>
      </c>
    </row>
    <row r="808">
      <c r="A808" s="76">
        <v>45842.0</v>
      </c>
      <c r="B808" s="75" t="s">
        <v>7838</v>
      </c>
      <c r="C808" s="75" t="s">
        <v>239</v>
      </c>
      <c r="D808" s="75" t="s">
        <v>108</v>
      </c>
    </row>
    <row r="809">
      <c r="A809" s="76">
        <v>45842.0</v>
      </c>
      <c r="B809" s="75" t="s">
        <v>7839</v>
      </c>
      <c r="C809" s="75" t="s">
        <v>2010</v>
      </c>
      <c r="D809" s="75" t="s">
        <v>101</v>
      </c>
    </row>
    <row r="810">
      <c r="A810" s="76">
        <v>45842.0</v>
      </c>
      <c r="B810" s="75" t="s">
        <v>7840</v>
      </c>
      <c r="C810" s="75" t="s">
        <v>410</v>
      </c>
      <c r="D810" s="75" t="s">
        <v>108</v>
      </c>
    </row>
    <row r="811">
      <c r="A811" s="76">
        <v>45842.0</v>
      </c>
      <c r="B811" s="75" t="s">
        <v>7841</v>
      </c>
      <c r="C811" s="75" t="s">
        <v>7199</v>
      </c>
      <c r="D811" s="75" t="s">
        <v>108</v>
      </c>
    </row>
    <row r="812">
      <c r="A812" s="76">
        <v>45842.0</v>
      </c>
      <c r="B812" s="75" t="s">
        <v>7842</v>
      </c>
      <c r="C812" s="75" t="s">
        <v>333</v>
      </c>
      <c r="D812" s="75" t="s">
        <v>103</v>
      </c>
    </row>
    <row r="813">
      <c r="A813" s="76">
        <v>45842.0</v>
      </c>
      <c r="B813" s="75" t="s">
        <v>7843</v>
      </c>
      <c r="C813" s="75" t="s">
        <v>369</v>
      </c>
      <c r="D813" s="75" t="s">
        <v>102</v>
      </c>
    </row>
    <row r="814">
      <c r="A814" s="76">
        <v>45842.0</v>
      </c>
      <c r="B814" s="75" t="s">
        <v>7844</v>
      </c>
      <c r="C814" s="75" t="s">
        <v>389</v>
      </c>
      <c r="D814" s="75" t="s">
        <v>102</v>
      </c>
    </row>
    <row r="815">
      <c r="A815" s="76">
        <v>45842.0</v>
      </c>
      <c r="B815" s="75" t="s">
        <v>7845</v>
      </c>
      <c r="C815" s="75" t="s">
        <v>162</v>
      </c>
      <c r="D815" s="75" t="s">
        <v>105</v>
      </c>
    </row>
    <row r="816">
      <c r="A816" s="76">
        <v>45842.0</v>
      </c>
      <c r="B816" s="75" t="s">
        <v>7846</v>
      </c>
      <c r="C816" s="75" t="s">
        <v>318</v>
      </c>
      <c r="D816" s="75" t="s">
        <v>101</v>
      </c>
    </row>
    <row r="817">
      <c r="A817" s="76">
        <v>45842.0</v>
      </c>
      <c r="B817" s="75" t="s">
        <v>7847</v>
      </c>
      <c r="C817" s="75" t="s">
        <v>284</v>
      </c>
      <c r="D817" s="75" t="s">
        <v>101</v>
      </c>
    </row>
    <row r="818">
      <c r="A818" s="76">
        <v>45842.0</v>
      </c>
      <c r="B818" s="75" t="s">
        <v>7848</v>
      </c>
      <c r="C818" s="75" t="s">
        <v>1933</v>
      </c>
      <c r="D818" s="75" t="s">
        <v>108</v>
      </c>
    </row>
    <row r="819">
      <c r="A819" s="76">
        <v>45842.0</v>
      </c>
      <c r="B819" s="75" t="s">
        <v>7849</v>
      </c>
      <c r="C819" s="75" t="s">
        <v>165</v>
      </c>
      <c r="D819" s="75" t="s">
        <v>102</v>
      </c>
    </row>
    <row r="820">
      <c r="A820" s="76">
        <v>45842.0</v>
      </c>
      <c r="B820" s="75" t="s">
        <v>7850</v>
      </c>
      <c r="C820" s="75" t="s">
        <v>2092</v>
      </c>
      <c r="D820" s="75" t="s">
        <v>108</v>
      </c>
    </row>
    <row r="821">
      <c r="A821" s="76">
        <v>45842.0</v>
      </c>
      <c r="B821" s="75" t="s">
        <v>7851</v>
      </c>
      <c r="C821" s="75" t="s">
        <v>3632</v>
      </c>
      <c r="D821" s="75" t="s">
        <v>108</v>
      </c>
    </row>
    <row r="822">
      <c r="A822" s="76">
        <v>45842.0</v>
      </c>
      <c r="B822" s="75" t="s">
        <v>7852</v>
      </c>
      <c r="C822" s="75" t="s">
        <v>146</v>
      </c>
      <c r="D822" s="75" t="s">
        <v>108</v>
      </c>
    </row>
    <row r="823">
      <c r="A823" s="76">
        <v>45842.0</v>
      </c>
      <c r="B823" s="75" t="s">
        <v>7853</v>
      </c>
      <c r="C823" s="75" t="s">
        <v>323</v>
      </c>
      <c r="D823" s="75" t="s">
        <v>109</v>
      </c>
    </row>
    <row r="824">
      <c r="A824" s="76">
        <v>45842.0</v>
      </c>
      <c r="B824" s="75" t="s">
        <v>7854</v>
      </c>
      <c r="C824" s="75" t="s">
        <v>428</v>
      </c>
      <c r="D824" s="75" t="s">
        <v>101</v>
      </c>
    </row>
    <row r="825">
      <c r="A825" s="76">
        <v>45842.0</v>
      </c>
      <c r="B825" s="75" t="s">
        <v>7855</v>
      </c>
      <c r="C825" s="75" t="s">
        <v>7089</v>
      </c>
      <c r="D825" s="75" t="s">
        <v>102</v>
      </c>
    </row>
    <row r="826">
      <c r="A826" s="76">
        <v>45842.0</v>
      </c>
      <c r="B826" s="75" t="s">
        <v>7856</v>
      </c>
      <c r="C826" s="75" t="s">
        <v>7101</v>
      </c>
      <c r="D826" s="75" t="s">
        <v>108</v>
      </c>
    </row>
    <row r="827">
      <c r="A827" s="76">
        <v>45842.0</v>
      </c>
      <c r="B827" s="75" t="s">
        <v>7857</v>
      </c>
      <c r="C827" s="75" t="s">
        <v>150</v>
      </c>
      <c r="D827" s="75" t="s">
        <v>101</v>
      </c>
    </row>
    <row r="828">
      <c r="A828" s="76">
        <v>45842.0</v>
      </c>
      <c r="B828" s="75" t="s">
        <v>7858</v>
      </c>
      <c r="C828" s="75" t="s">
        <v>268</v>
      </c>
      <c r="D828" s="75" t="s">
        <v>101</v>
      </c>
    </row>
    <row r="829">
      <c r="A829" s="76">
        <v>45842.0</v>
      </c>
      <c r="B829" s="75" t="s">
        <v>7859</v>
      </c>
      <c r="C829" s="75" t="s">
        <v>166</v>
      </c>
      <c r="D829" s="75" t="s">
        <v>108</v>
      </c>
    </row>
    <row r="830">
      <c r="A830" s="76">
        <v>45842.0</v>
      </c>
      <c r="B830" s="75" t="s">
        <v>7860</v>
      </c>
      <c r="C830" s="75" t="s">
        <v>2010</v>
      </c>
      <c r="D830" s="75" t="s">
        <v>101</v>
      </c>
    </row>
    <row r="831">
      <c r="A831" s="76">
        <v>45842.0</v>
      </c>
      <c r="B831" s="75" t="s">
        <v>7861</v>
      </c>
      <c r="C831" s="75" t="s">
        <v>299</v>
      </c>
      <c r="D831" s="75" t="s">
        <v>108</v>
      </c>
    </row>
    <row r="832">
      <c r="A832" s="76">
        <v>45842.0</v>
      </c>
      <c r="B832" s="75" t="s">
        <v>7855</v>
      </c>
      <c r="C832" s="75" t="s">
        <v>7089</v>
      </c>
      <c r="D832" s="75" t="s">
        <v>102</v>
      </c>
    </row>
    <row r="833">
      <c r="A833" s="76">
        <v>45842.0</v>
      </c>
      <c r="B833" s="75" t="s">
        <v>7862</v>
      </c>
      <c r="C833" s="75" t="s">
        <v>406</v>
      </c>
      <c r="D833" s="75" t="s">
        <v>108</v>
      </c>
    </row>
    <row r="834">
      <c r="A834" s="76">
        <v>45842.0</v>
      </c>
      <c r="B834" s="75" t="s">
        <v>7863</v>
      </c>
      <c r="C834" s="75" t="s">
        <v>5475</v>
      </c>
      <c r="D834" s="75" t="s">
        <v>102</v>
      </c>
    </row>
    <row r="835">
      <c r="A835" s="76">
        <v>45842.0</v>
      </c>
      <c r="B835" s="75" t="s">
        <v>7864</v>
      </c>
      <c r="C835" s="75" t="s">
        <v>252</v>
      </c>
      <c r="D835" s="75" t="s">
        <v>101</v>
      </c>
    </row>
    <row r="836">
      <c r="A836" s="76">
        <v>45842.0</v>
      </c>
      <c r="B836" s="75" t="s">
        <v>7865</v>
      </c>
      <c r="C836" s="75" t="s">
        <v>418</v>
      </c>
      <c r="D836" s="75" t="s">
        <v>108</v>
      </c>
    </row>
    <row r="837">
      <c r="A837" s="76">
        <v>45842.0</v>
      </c>
      <c r="B837" s="75" t="s">
        <v>7866</v>
      </c>
      <c r="C837" s="75" t="s">
        <v>129</v>
      </c>
      <c r="D837" s="75" t="s">
        <v>108</v>
      </c>
    </row>
    <row r="838">
      <c r="A838" s="76">
        <v>45842.0</v>
      </c>
      <c r="B838" s="75" t="s">
        <v>7867</v>
      </c>
      <c r="C838" s="75" t="s">
        <v>197</v>
      </c>
      <c r="D838" s="75" t="s">
        <v>102</v>
      </c>
    </row>
    <row r="839">
      <c r="A839" s="76">
        <v>45842.0</v>
      </c>
      <c r="B839" s="75" t="s">
        <v>7868</v>
      </c>
      <c r="C839" s="75" t="s">
        <v>7101</v>
      </c>
      <c r="D839" s="75" t="s">
        <v>108</v>
      </c>
    </row>
    <row r="840">
      <c r="A840" s="76">
        <v>45842.0</v>
      </c>
      <c r="B840" s="75" t="s">
        <v>7869</v>
      </c>
      <c r="C840" s="75" t="s">
        <v>150</v>
      </c>
      <c r="D840" s="75" t="s">
        <v>107</v>
      </c>
    </row>
    <row r="841">
      <c r="A841" s="76">
        <v>45842.0</v>
      </c>
      <c r="B841" s="75" t="s">
        <v>7870</v>
      </c>
      <c r="C841" s="75" t="s">
        <v>150</v>
      </c>
      <c r="D841" s="75" t="s">
        <v>107</v>
      </c>
    </row>
    <row r="842">
      <c r="A842" s="76">
        <v>45842.0</v>
      </c>
      <c r="B842" s="75" t="s">
        <v>7871</v>
      </c>
      <c r="C842" s="75" t="s">
        <v>146</v>
      </c>
      <c r="D842" s="75" t="s">
        <v>108</v>
      </c>
    </row>
    <row r="843">
      <c r="A843" s="76">
        <v>45842.0</v>
      </c>
      <c r="B843" s="75" t="s">
        <v>7872</v>
      </c>
      <c r="C843" s="75" t="s">
        <v>2092</v>
      </c>
      <c r="D843" s="75" t="s">
        <v>109</v>
      </c>
    </row>
    <row r="844">
      <c r="A844" s="76">
        <v>45842.0</v>
      </c>
      <c r="B844" s="75" t="s">
        <v>7873</v>
      </c>
      <c r="C844" s="75" t="s">
        <v>279</v>
      </c>
      <c r="D844" s="75" t="s">
        <v>101</v>
      </c>
    </row>
    <row r="845">
      <c r="A845" s="76">
        <v>45842.0</v>
      </c>
      <c r="B845" s="75" t="s">
        <v>7874</v>
      </c>
      <c r="C845" s="75" t="s">
        <v>2070</v>
      </c>
      <c r="D845" s="75" t="s">
        <v>111</v>
      </c>
    </row>
    <row r="846">
      <c r="A846" s="76">
        <v>45842.0</v>
      </c>
      <c r="B846" s="75" t="s">
        <v>7875</v>
      </c>
      <c r="C846" s="75" t="s">
        <v>204</v>
      </c>
      <c r="D846" s="75" t="s">
        <v>101</v>
      </c>
    </row>
    <row r="847">
      <c r="A847" s="76">
        <v>45842.0</v>
      </c>
      <c r="B847" s="75" t="s">
        <v>7876</v>
      </c>
      <c r="C847" s="75" t="s">
        <v>371</v>
      </c>
      <c r="D847" s="75" t="s">
        <v>101</v>
      </c>
    </row>
    <row r="848">
      <c r="A848" s="76">
        <v>45842.0</v>
      </c>
      <c r="B848" s="75" t="s">
        <v>7877</v>
      </c>
      <c r="C848" s="75" t="s">
        <v>1993</v>
      </c>
      <c r="D848" s="75" t="s">
        <v>108</v>
      </c>
    </row>
    <row r="849">
      <c r="A849" s="76">
        <v>45842.0</v>
      </c>
      <c r="B849" s="75" t="s">
        <v>7878</v>
      </c>
      <c r="C849" s="75" t="s">
        <v>129</v>
      </c>
      <c r="D849" s="75" t="s">
        <v>108</v>
      </c>
    </row>
    <row r="850">
      <c r="A850" s="76">
        <v>45842.0</v>
      </c>
      <c r="B850" s="75" t="s">
        <v>7879</v>
      </c>
      <c r="C850" s="75" t="s">
        <v>406</v>
      </c>
      <c r="D850" s="75" t="s">
        <v>108</v>
      </c>
    </row>
    <row r="851">
      <c r="A851" s="76">
        <v>45842.0</v>
      </c>
      <c r="B851" s="75" t="s">
        <v>7880</v>
      </c>
      <c r="C851" s="75" t="s">
        <v>371</v>
      </c>
      <c r="D851" s="75" t="s">
        <v>101</v>
      </c>
    </row>
    <row r="852">
      <c r="A852" s="76">
        <v>45842.0</v>
      </c>
      <c r="B852" s="75" t="s">
        <v>7848</v>
      </c>
      <c r="C852" s="75" t="s">
        <v>1933</v>
      </c>
      <c r="D852" s="75" t="s">
        <v>108</v>
      </c>
    </row>
    <row r="853">
      <c r="A853" s="76">
        <v>45842.0</v>
      </c>
      <c r="B853" s="75" t="s">
        <v>7881</v>
      </c>
      <c r="C853" s="75" t="s">
        <v>152</v>
      </c>
      <c r="D853" s="75" t="s">
        <v>108</v>
      </c>
    </row>
    <row r="854">
      <c r="A854" s="76">
        <v>45842.0</v>
      </c>
      <c r="B854" s="75" t="s">
        <v>7882</v>
      </c>
      <c r="C854" s="75" t="s">
        <v>202</v>
      </c>
      <c r="D854" s="75" t="s">
        <v>102</v>
      </c>
    </row>
    <row r="855">
      <c r="A855" s="76">
        <v>45842.0</v>
      </c>
      <c r="B855" s="75" t="s">
        <v>7883</v>
      </c>
      <c r="C855" s="75" t="s">
        <v>325</v>
      </c>
      <c r="D855" s="75" t="s">
        <v>102</v>
      </c>
    </row>
    <row r="856">
      <c r="A856" s="76">
        <v>45842.0</v>
      </c>
      <c r="B856" s="75" t="s">
        <v>7884</v>
      </c>
      <c r="C856" s="75" t="s">
        <v>327</v>
      </c>
      <c r="D856" s="75" t="s">
        <v>101</v>
      </c>
    </row>
    <row r="857">
      <c r="A857" s="76">
        <v>45842.0</v>
      </c>
      <c r="B857" s="75" t="s">
        <v>7885</v>
      </c>
      <c r="C857" s="75" t="s">
        <v>173</v>
      </c>
      <c r="D857" s="75" t="s">
        <v>102</v>
      </c>
    </row>
    <row r="858">
      <c r="A858" s="76">
        <v>45842.0</v>
      </c>
      <c r="B858" s="75" t="s">
        <v>7886</v>
      </c>
      <c r="C858" s="75" t="s">
        <v>129</v>
      </c>
      <c r="D858" s="75" t="s">
        <v>108</v>
      </c>
    </row>
    <row r="859">
      <c r="A859" s="76">
        <v>45842.0</v>
      </c>
      <c r="B859" s="75" t="s">
        <v>7887</v>
      </c>
      <c r="C859" s="75" t="s">
        <v>333</v>
      </c>
      <c r="D859" s="75" t="s">
        <v>105</v>
      </c>
    </row>
    <row r="860">
      <c r="A860" s="76">
        <v>45842.0</v>
      </c>
      <c r="B860" s="75" t="s">
        <v>7888</v>
      </c>
      <c r="C860" s="75" t="s">
        <v>235</v>
      </c>
      <c r="D860" s="75" t="s">
        <v>108</v>
      </c>
    </row>
    <row r="861">
      <c r="A861" s="76">
        <v>45842.0</v>
      </c>
      <c r="B861" s="75" t="s">
        <v>7889</v>
      </c>
      <c r="C861" s="75" t="s">
        <v>241</v>
      </c>
      <c r="D861" s="75" t="s">
        <v>106</v>
      </c>
    </row>
    <row r="862">
      <c r="A862" s="76">
        <v>45842.0</v>
      </c>
      <c r="B862" s="75" t="s">
        <v>7890</v>
      </c>
      <c r="C862" s="75" t="s">
        <v>2010</v>
      </c>
      <c r="D862" s="75" t="s">
        <v>101</v>
      </c>
    </row>
    <row r="863">
      <c r="A863" s="76">
        <v>45842.0</v>
      </c>
      <c r="B863" s="75" t="s">
        <v>7891</v>
      </c>
      <c r="C863" s="75" t="s">
        <v>333</v>
      </c>
      <c r="D863" s="75" t="s">
        <v>103</v>
      </c>
    </row>
    <row r="864">
      <c r="A864" s="76">
        <v>45842.0</v>
      </c>
      <c r="B864" s="75" t="s">
        <v>7892</v>
      </c>
      <c r="C864" s="75" t="s">
        <v>204</v>
      </c>
      <c r="D864" s="75" t="s">
        <v>101</v>
      </c>
    </row>
    <row r="865">
      <c r="A865" s="76">
        <v>45842.0</v>
      </c>
      <c r="B865" s="75" t="s">
        <v>7792</v>
      </c>
      <c r="C865" s="75" t="s">
        <v>115</v>
      </c>
      <c r="D865" s="75" t="s">
        <v>104</v>
      </c>
    </row>
    <row r="866">
      <c r="A866" s="76">
        <v>45842.0</v>
      </c>
      <c r="B866" s="75" t="s">
        <v>7893</v>
      </c>
      <c r="C866" s="75" t="s">
        <v>239</v>
      </c>
      <c r="D866" s="75" t="s">
        <v>108</v>
      </c>
    </row>
    <row r="867">
      <c r="A867" s="76">
        <v>45842.0</v>
      </c>
      <c r="B867" s="75" t="s">
        <v>7894</v>
      </c>
      <c r="C867" s="75" t="s">
        <v>3632</v>
      </c>
      <c r="D867" s="75" t="s">
        <v>108</v>
      </c>
    </row>
    <row r="868">
      <c r="A868" s="76">
        <v>45842.0</v>
      </c>
      <c r="B868" s="75" t="s">
        <v>7895</v>
      </c>
      <c r="C868" s="75" t="s">
        <v>233</v>
      </c>
      <c r="D868" s="75" t="s">
        <v>109</v>
      </c>
    </row>
    <row r="869">
      <c r="A869" s="76">
        <v>45842.0</v>
      </c>
      <c r="B869" s="75" t="s">
        <v>7799</v>
      </c>
      <c r="C869" s="75" t="s">
        <v>1945</v>
      </c>
      <c r="D869" s="75" t="s">
        <v>108</v>
      </c>
    </row>
    <row r="870">
      <c r="A870" s="76">
        <v>45842.0</v>
      </c>
      <c r="B870" s="75" t="s">
        <v>7896</v>
      </c>
      <c r="C870" s="75" t="s">
        <v>7101</v>
      </c>
      <c r="D870" s="75" t="s">
        <v>108</v>
      </c>
    </row>
    <row r="871">
      <c r="A871" s="76">
        <v>45842.0</v>
      </c>
      <c r="B871" s="75" t="s">
        <v>7897</v>
      </c>
      <c r="C871" s="75" t="s">
        <v>221</v>
      </c>
      <c r="D871" s="75" t="s">
        <v>101</v>
      </c>
    </row>
    <row r="872">
      <c r="A872" s="76">
        <v>45842.0</v>
      </c>
      <c r="B872" s="75" t="s">
        <v>7898</v>
      </c>
      <c r="C872" s="75" t="s">
        <v>2070</v>
      </c>
      <c r="D872" s="75" t="s">
        <v>108</v>
      </c>
    </row>
    <row r="873">
      <c r="A873" s="76">
        <v>45842.0</v>
      </c>
      <c r="B873" s="75" t="s">
        <v>7899</v>
      </c>
      <c r="C873" s="75" t="s">
        <v>5522</v>
      </c>
      <c r="D873" s="75" t="s">
        <v>101</v>
      </c>
    </row>
    <row r="874">
      <c r="A874" s="76">
        <v>45842.0</v>
      </c>
      <c r="B874" s="75" t="s">
        <v>7900</v>
      </c>
      <c r="C874" s="75" t="s">
        <v>1991</v>
      </c>
      <c r="D874" s="75" t="s">
        <v>108</v>
      </c>
    </row>
    <row r="875">
      <c r="A875" s="76">
        <v>45842.0</v>
      </c>
      <c r="B875" s="75" t="s">
        <v>7901</v>
      </c>
      <c r="C875" s="75" t="s">
        <v>318</v>
      </c>
      <c r="D875" s="75" t="s">
        <v>101</v>
      </c>
    </row>
    <row r="876">
      <c r="A876" s="76">
        <v>45842.0</v>
      </c>
      <c r="B876" s="75" t="s">
        <v>7902</v>
      </c>
      <c r="C876" s="75" t="s">
        <v>150</v>
      </c>
      <c r="D876" s="75" t="s">
        <v>101</v>
      </c>
    </row>
    <row r="877">
      <c r="A877" s="76">
        <v>45842.0</v>
      </c>
      <c r="B877" s="75" t="s">
        <v>7903</v>
      </c>
      <c r="C877" s="75" t="s">
        <v>114</v>
      </c>
      <c r="D877" s="75" t="s">
        <v>101</v>
      </c>
    </row>
    <row r="878">
      <c r="A878" s="76">
        <v>45842.0</v>
      </c>
      <c r="B878" s="75" t="s">
        <v>7904</v>
      </c>
      <c r="C878" s="75" t="s">
        <v>181</v>
      </c>
      <c r="D878" s="75" t="s">
        <v>101</v>
      </c>
    </row>
    <row r="879">
      <c r="A879" s="76">
        <v>45842.0</v>
      </c>
      <c r="B879" s="75" t="s">
        <v>7905</v>
      </c>
      <c r="C879" s="75" t="s">
        <v>2087</v>
      </c>
      <c r="D879" s="75" t="s">
        <v>101</v>
      </c>
    </row>
    <row r="880">
      <c r="A880" s="76">
        <v>45842.0</v>
      </c>
      <c r="B880" s="75" t="s">
        <v>7906</v>
      </c>
      <c r="C880" s="75" t="s">
        <v>279</v>
      </c>
      <c r="D880" s="75" t="s">
        <v>101</v>
      </c>
    </row>
    <row r="881">
      <c r="A881" s="76">
        <v>45842.0</v>
      </c>
      <c r="B881" s="75" t="s">
        <v>7907</v>
      </c>
      <c r="C881" s="75" t="s">
        <v>7177</v>
      </c>
      <c r="D881" s="75" t="s">
        <v>101</v>
      </c>
    </row>
    <row r="882">
      <c r="A882" s="76">
        <v>45842.0</v>
      </c>
      <c r="B882" s="75" t="s">
        <v>7788</v>
      </c>
      <c r="C882" s="75" t="s">
        <v>135</v>
      </c>
      <c r="D882" s="75" t="s">
        <v>101</v>
      </c>
    </row>
    <row r="883">
      <c r="A883" s="76">
        <v>45842.0</v>
      </c>
      <c r="B883" s="75" t="s">
        <v>7908</v>
      </c>
      <c r="C883" s="75" t="s">
        <v>184</v>
      </c>
      <c r="D883" s="75" t="s">
        <v>102</v>
      </c>
    </row>
    <row r="884">
      <c r="A884" s="76">
        <v>45842.0</v>
      </c>
      <c r="B884" s="75" t="s">
        <v>7909</v>
      </c>
      <c r="C884" s="75" t="s">
        <v>357</v>
      </c>
      <c r="D884" s="75" t="s">
        <v>108</v>
      </c>
    </row>
    <row r="885">
      <c r="A885" s="76">
        <v>45842.0</v>
      </c>
      <c r="B885" s="75" t="s">
        <v>7910</v>
      </c>
      <c r="C885" s="75" t="s">
        <v>323</v>
      </c>
      <c r="D885" s="75" t="s">
        <v>109</v>
      </c>
    </row>
    <row r="886">
      <c r="A886" s="76">
        <v>45842.0</v>
      </c>
      <c r="B886" s="75" t="s">
        <v>7911</v>
      </c>
      <c r="C886" s="75" t="s">
        <v>171</v>
      </c>
      <c r="D886" s="75" t="s">
        <v>101</v>
      </c>
    </row>
    <row r="887">
      <c r="A887" s="76">
        <v>45842.0</v>
      </c>
      <c r="B887" s="75" t="s">
        <v>7912</v>
      </c>
      <c r="C887" s="75" t="s">
        <v>325</v>
      </c>
      <c r="D887" s="75" t="s">
        <v>102</v>
      </c>
    </row>
    <row r="888">
      <c r="A888" s="76">
        <v>45842.0</v>
      </c>
      <c r="B888" s="75" t="s">
        <v>7913</v>
      </c>
      <c r="C888" s="75" t="s">
        <v>299</v>
      </c>
      <c r="D888" s="75" t="s">
        <v>109</v>
      </c>
    </row>
    <row r="889">
      <c r="A889" s="76">
        <v>45842.0</v>
      </c>
      <c r="B889" s="75" t="s">
        <v>7914</v>
      </c>
      <c r="C889" s="75" t="s">
        <v>299</v>
      </c>
      <c r="D889" s="75" t="s">
        <v>108</v>
      </c>
    </row>
    <row r="890">
      <c r="A890" s="76">
        <v>45842.0</v>
      </c>
      <c r="B890" s="75" t="s">
        <v>7915</v>
      </c>
      <c r="C890" s="75" t="s">
        <v>129</v>
      </c>
      <c r="D890" s="75" t="s">
        <v>108</v>
      </c>
    </row>
    <row r="891">
      <c r="A891" s="76">
        <v>45842.0</v>
      </c>
      <c r="B891" s="75" t="s">
        <v>7916</v>
      </c>
      <c r="C891" s="75" t="s">
        <v>371</v>
      </c>
      <c r="D891" s="75" t="s">
        <v>101</v>
      </c>
    </row>
    <row r="892">
      <c r="A892" s="76">
        <v>45842.0</v>
      </c>
      <c r="B892" s="75" t="s">
        <v>7917</v>
      </c>
      <c r="C892" s="75" t="s">
        <v>163</v>
      </c>
      <c r="D892" s="75" t="s">
        <v>101</v>
      </c>
    </row>
    <row r="893">
      <c r="A893" s="76">
        <v>45842.0</v>
      </c>
      <c r="B893" s="75" t="s">
        <v>7918</v>
      </c>
      <c r="C893" s="75" t="s">
        <v>2010</v>
      </c>
      <c r="D893" s="75" t="s">
        <v>101</v>
      </c>
    </row>
    <row r="894">
      <c r="A894" s="76">
        <v>45842.0</v>
      </c>
      <c r="B894" s="75" t="s">
        <v>7919</v>
      </c>
      <c r="C894" s="75" t="s">
        <v>1945</v>
      </c>
      <c r="D894" s="75" t="s">
        <v>108</v>
      </c>
    </row>
    <row r="895">
      <c r="A895" s="76">
        <v>45842.0</v>
      </c>
      <c r="B895" s="75" t="s">
        <v>7920</v>
      </c>
      <c r="C895" s="75" t="s">
        <v>114</v>
      </c>
      <c r="D895" s="75" t="s">
        <v>101</v>
      </c>
    </row>
    <row r="896">
      <c r="A896" s="76">
        <v>45842.0</v>
      </c>
      <c r="B896" s="75" t="s">
        <v>7921</v>
      </c>
      <c r="C896" s="75" t="s">
        <v>3632</v>
      </c>
      <c r="D896" s="75" t="s">
        <v>108</v>
      </c>
    </row>
    <row r="897">
      <c r="A897" s="76">
        <v>45842.0</v>
      </c>
      <c r="B897" s="75" t="s">
        <v>7922</v>
      </c>
      <c r="C897" s="75" t="s">
        <v>235</v>
      </c>
      <c r="D897" s="75" t="s">
        <v>108</v>
      </c>
    </row>
    <row r="898">
      <c r="A898" s="76">
        <v>45842.0</v>
      </c>
      <c r="B898" s="75" t="s">
        <v>7923</v>
      </c>
      <c r="C898" s="75" t="s">
        <v>152</v>
      </c>
      <c r="D898" s="75" t="s">
        <v>108</v>
      </c>
    </row>
    <row r="899">
      <c r="A899" s="76">
        <v>45842.0</v>
      </c>
      <c r="B899" s="75" t="s">
        <v>7924</v>
      </c>
      <c r="C899" s="75" t="s">
        <v>318</v>
      </c>
      <c r="D899" s="75" t="s">
        <v>101</v>
      </c>
    </row>
    <row r="900">
      <c r="A900" s="76">
        <v>45842.0</v>
      </c>
      <c r="B900" s="75" t="s">
        <v>7925</v>
      </c>
      <c r="C900" s="75" t="s">
        <v>7199</v>
      </c>
      <c r="D900" s="75" t="s">
        <v>108</v>
      </c>
    </row>
    <row r="901">
      <c r="A901" s="76">
        <v>45842.0</v>
      </c>
      <c r="B901" s="75" t="s">
        <v>7926</v>
      </c>
      <c r="C901" s="75" t="s">
        <v>375</v>
      </c>
      <c r="D901" s="75" t="s">
        <v>101</v>
      </c>
    </row>
    <row r="902">
      <c r="A902" s="76">
        <v>45842.0</v>
      </c>
      <c r="B902" s="75" t="s">
        <v>7927</v>
      </c>
      <c r="C902" s="75" t="s">
        <v>133</v>
      </c>
      <c r="D902" s="75" t="s">
        <v>109</v>
      </c>
    </row>
    <row r="903">
      <c r="A903" s="76">
        <v>45842.0</v>
      </c>
      <c r="B903" s="75" t="s">
        <v>7928</v>
      </c>
      <c r="C903" s="75" t="s">
        <v>204</v>
      </c>
      <c r="D903" s="75" t="s">
        <v>101</v>
      </c>
    </row>
    <row r="904">
      <c r="A904" s="76">
        <v>45842.0</v>
      </c>
      <c r="B904" s="75" t="s">
        <v>7929</v>
      </c>
      <c r="C904" s="75" t="s">
        <v>7089</v>
      </c>
      <c r="D904" s="75" t="s">
        <v>102</v>
      </c>
    </row>
    <row r="905">
      <c r="A905" s="76">
        <v>45842.0</v>
      </c>
      <c r="B905" s="75" t="s">
        <v>7930</v>
      </c>
      <c r="C905" s="75" t="s">
        <v>268</v>
      </c>
      <c r="D905" s="75" t="s">
        <v>101</v>
      </c>
    </row>
    <row r="906">
      <c r="A906" s="76">
        <v>45842.0</v>
      </c>
      <c r="B906" s="75" t="s">
        <v>7931</v>
      </c>
      <c r="C906" s="75" t="s">
        <v>157</v>
      </c>
      <c r="D906" s="75" t="s">
        <v>108</v>
      </c>
    </row>
    <row r="907">
      <c r="A907" s="76">
        <v>45842.0</v>
      </c>
      <c r="B907" s="75" t="s">
        <v>7932</v>
      </c>
      <c r="C907" s="75" t="s">
        <v>1993</v>
      </c>
      <c r="D907" s="75" t="s">
        <v>108</v>
      </c>
    </row>
    <row r="908">
      <c r="A908" s="76">
        <v>45842.0</v>
      </c>
      <c r="B908" s="75" t="s">
        <v>7933</v>
      </c>
      <c r="C908" s="75" t="s">
        <v>271</v>
      </c>
      <c r="D908" s="75" t="s">
        <v>101</v>
      </c>
    </row>
    <row r="909">
      <c r="A909" s="76">
        <v>45842.0</v>
      </c>
      <c r="B909" s="75" t="s">
        <v>7934</v>
      </c>
      <c r="C909" s="75" t="s">
        <v>7089</v>
      </c>
      <c r="D909" s="75" t="s">
        <v>102</v>
      </c>
    </row>
    <row r="910">
      <c r="A910" s="76">
        <v>45842.0</v>
      </c>
      <c r="B910" s="75" t="s">
        <v>7935</v>
      </c>
      <c r="C910" s="75" t="s">
        <v>7101</v>
      </c>
      <c r="D910" s="75" t="s">
        <v>108</v>
      </c>
    </row>
    <row r="911">
      <c r="A911" s="76">
        <v>45842.0</v>
      </c>
      <c r="B911" s="75" t="s">
        <v>7936</v>
      </c>
      <c r="C911" s="75" t="s">
        <v>3734</v>
      </c>
      <c r="D911" s="75" t="s">
        <v>105</v>
      </c>
    </row>
    <row r="912">
      <c r="A912" s="76">
        <v>45842.0</v>
      </c>
      <c r="B912" s="75" t="s">
        <v>7937</v>
      </c>
      <c r="C912" s="75" t="s">
        <v>146</v>
      </c>
      <c r="D912" s="75" t="s">
        <v>108</v>
      </c>
    </row>
    <row r="913">
      <c r="A913" s="76">
        <v>45842.0</v>
      </c>
      <c r="B913" s="75" t="s">
        <v>7938</v>
      </c>
      <c r="C913" s="75" t="s">
        <v>428</v>
      </c>
      <c r="D913" s="75" t="s">
        <v>108</v>
      </c>
    </row>
    <row r="914">
      <c r="A914" s="76">
        <v>45842.0</v>
      </c>
      <c r="B914" s="75" t="s">
        <v>7939</v>
      </c>
      <c r="C914" s="75" t="s">
        <v>1993</v>
      </c>
      <c r="D914" s="75" t="s">
        <v>108</v>
      </c>
    </row>
    <row r="915">
      <c r="A915" s="76">
        <v>45842.0</v>
      </c>
      <c r="B915" s="75" t="s">
        <v>7808</v>
      </c>
      <c r="C915" s="75" t="s">
        <v>7153</v>
      </c>
      <c r="D915" s="75" t="s">
        <v>108</v>
      </c>
    </row>
    <row r="916">
      <c r="A916" s="76">
        <v>45842.0</v>
      </c>
      <c r="B916" s="75" t="s">
        <v>7940</v>
      </c>
      <c r="C916" s="75" t="s">
        <v>241</v>
      </c>
      <c r="D916" s="75" t="s">
        <v>105</v>
      </c>
    </row>
    <row r="917">
      <c r="A917" s="76">
        <v>45842.0</v>
      </c>
      <c r="B917" s="75" t="s">
        <v>7941</v>
      </c>
      <c r="C917" s="75" t="s">
        <v>173</v>
      </c>
      <c r="D917" s="75" t="s">
        <v>102</v>
      </c>
    </row>
    <row r="918">
      <c r="A918" s="76">
        <v>45842.0</v>
      </c>
      <c r="B918" s="75" t="s">
        <v>7942</v>
      </c>
      <c r="C918" s="75" t="s">
        <v>280</v>
      </c>
      <c r="D918" s="75" t="s">
        <v>108</v>
      </c>
    </row>
    <row r="919">
      <c r="A919" s="76">
        <v>45842.0</v>
      </c>
      <c r="B919" s="75" t="s">
        <v>7943</v>
      </c>
      <c r="C919" s="75" t="s">
        <v>286</v>
      </c>
      <c r="D919" s="75" t="s">
        <v>108</v>
      </c>
    </row>
    <row r="920">
      <c r="A920" s="76">
        <v>45842.0</v>
      </c>
      <c r="B920" s="75" t="s">
        <v>7944</v>
      </c>
      <c r="C920" s="75" t="s">
        <v>286</v>
      </c>
      <c r="D920" s="75" t="s">
        <v>108</v>
      </c>
    </row>
    <row r="921">
      <c r="A921" s="76">
        <v>45842.0</v>
      </c>
      <c r="B921" s="75" t="s">
        <v>7945</v>
      </c>
      <c r="C921" s="75" t="s">
        <v>163</v>
      </c>
      <c r="D921" s="75" t="s">
        <v>101</v>
      </c>
    </row>
    <row r="922">
      <c r="A922" s="76">
        <v>45842.0</v>
      </c>
      <c r="B922" s="75" t="s">
        <v>7946</v>
      </c>
      <c r="C922" s="75" t="s">
        <v>181</v>
      </c>
      <c r="D922" s="75" t="s">
        <v>101</v>
      </c>
    </row>
    <row r="923">
      <c r="A923" s="76">
        <v>45842.0</v>
      </c>
      <c r="B923" s="75" t="s">
        <v>7947</v>
      </c>
      <c r="C923" s="75" t="s">
        <v>3675</v>
      </c>
      <c r="D923" s="75" t="s">
        <v>108</v>
      </c>
    </row>
    <row r="924">
      <c r="A924" s="76">
        <v>45842.0</v>
      </c>
      <c r="B924" s="75" t="s">
        <v>7948</v>
      </c>
      <c r="C924" s="75" t="s">
        <v>406</v>
      </c>
      <c r="D924" s="75" t="s">
        <v>108</v>
      </c>
    </row>
    <row r="925">
      <c r="A925" s="76">
        <v>45842.0</v>
      </c>
      <c r="B925" s="75" t="s">
        <v>7949</v>
      </c>
      <c r="C925" s="75" t="s">
        <v>7199</v>
      </c>
      <c r="D925" s="75" t="s">
        <v>109</v>
      </c>
    </row>
    <row r="926">
      <c r="A926" s="76">
        <v>45842.0</v>
      </c>
      <c r="B926" s="75" t="s">
        <v>7950</v>
      </c>
      <c r="C926" s="75" t="s">
        <v>2087</v>
      </c>
      <c r="D926" s="75" t="s">
        <v>102</v>
      </c>
    </row>
    <row r="927">
      <c r="A927" s="76">
        <v>45842.0</v>
      </c>
      <c r="B927" s="75" t="s">
        <v>7951</v>
      </c>
      <c r="C927" s="75" t="s">
        <v>279</v>
      </c>
      <c r="D927" s="75" t="s">
        <v>101</v>
      </c>
    </row>
    <row r="928">
      <c r="A928" s="76">
        <v>45842.0</v>
      </c>
      <c r="B928" s="75" t="s">
        <v>7952</v>
      </c>
      <c r="C928" s="75" t="s">
        <v>268</v>
      </c>
      <c r="D928" s="75" t="s">
        <v>105</v>
      </c>
    </row>
    <row r="929">
      <c r="A929" s="76">
        <v>45842.0</v>
      </c>
      <c r="B929" s="75" t="s">
        <v>7953</v>
      </c>
      <c r="C929" s="75" t="s">
        <v>133</v>
      </c>
      <c r="D929" s="75" t="s">
        <v>108</v>
      </c>
    </row>
    <row r="930">
      <c r="A930" s="76">
        <v>45842.0</v>
      </c>
      <c r="B930" s="75" t="s">
        <v>7954</v>
      </c>
      <c r="C930" s="75" t="s">
        <v>129</v>
      </c>
      <c r="D930" s="75" t="s">
        <v>108</v>
      </c>
    </row>
    <row r="931">
      <c r="A931" s="76">
        <v>45842.0</v>
      </c>
      <c r="B931" s="75" t="s">
        <v>7792</v>
      </c>
      <c r="C931" s="75" t="s">
        <v>115</v>
      </c>
      <c r="D931" s="75" t="s">
        <v>104</v>
      </c>
    </row>
    <row r="932">
      <c r="A932" s="76">
        <v>45842.0</v>
      </c>
      <c r="B932" s="75" t="s">
        <v>7955</v>
      </c>
      <c r="C932" s="75" t="s">
        <v>375</v>
      </c>
      <c r="D932" s="75" t="s">
        <v>101</v>
      </c>
    </row>
    <row r="933">
      <c r="A933" s="76">
        <v>45842.0</v>
      </c>
      <c r="B933" s="75" t="s">
        <v>7956</v>
      </c>
      <c r="C933" s="75" t="s">
        <v>371</v>
      </c>
      <c r="D933" s="75" t="s">
        <v>101</v>
      </c>
    </row>
    <row r="934">
      <c r="A934" s="76">
        <v>45842.0</v>
      </c>
      <c r="B934" s="75" t="s">
        <v>7957</v>
      </c>
      <c r="C934" s="75" t="s">
        <v>162</v>
      </c>
      <c r="D934" s="75" t="s">
        <v>106</v>
      </c>
    </row>
    <row r="935">
      <c r="A935" s="76">
        <v>45842.0</v>
      </c>
      <c r="B935" s="75" t="s">
        <v>7958</v>
      </c>
      <c r="C935" s="75" t="s">
        <v>2010</v>
      </c>
      <c r="D935" s="75" t="s">
        <v>101</v>
      </c>
    </row>
    <row r="936">
      <c r="A936" s="76">
        <v>45842.0</v>
      </c>
      <c r="B936" s="75" t="s">
        <v>7959</v>
      </c>
      <c r="C936" s="75" t="s">
        <v>212</v>
      </c>
      <c r="D936" s="75" t="s">
        <v>102</v>
      </c>
    </row>
    <row r="937">
      <c r="A937" s="76">
        <v>45842.0</v>
      </c>
      <c r="B937" s="75" t="s">
        <v>7960</v>
      </c>
      <c r="C937" s="75" t="s">
        <v>114</v>
      </c>
      <c r="D937" s="75" t="s">
        <v>101</v>
      </c>
    </row>
    <row r="938">
      <c r="A938" s="76">
        <v>45842.0</v>
      </c>
      <c r="B938" s="75" t="s">
        <v>7961</v>
      </c>
      <c r="C938" s="75" t="s">
        <v>333</v>
      </c>
      <c r="D938" s="75" t="s">
        <v>101</v>
      </c>
    </row>
    <row r="939">
      <c r="A939" s="76">
        <v>45842.0</v>
      </c>
      <c r="B939" s="75" t="s">
        <v>7962</v>
      </c>
      <c r="C939" s="75" t="s">
        <v>152</v>
      </c>
      <c r="D939" s="75" t="s">
        <v>108</v>
      </c>
    </row>
    <row r="940">
      <c r="A940" s="76">
        <v>45842.0</v>
      </c>
      <c r="B940" s="75" t="s">
        <v>7963</v>
      </c>
      <c r="C940" s="75" t="s">
        <v>135</v>
      </c>
      <c r="D940" s="75" t="s">
        <v>101</v>
      </c>
    </row>
    <row r="941">
      <c r="A941" s="76">
        <v>45842.0</v>
      </c>
      <c r="B941" s="75" t="s">
        <v>7964</v>
      </c>
      <c r="C941" s="75" t="s">
        <v>150</v>
      </c>
      <c r="D941" s="75" t="s">
        <v>101</v>
      </c>
    </row>
    <row r="942">
      <c r="A942" s="76">
        <v>45842.0</v>
      </c>
      <c r="B942" s="75" t="s">
        <v>7965</v>
      </c>
      <c r="C942" s="75" t="s">
        <v>280</v>
      </c>
      <c r="D942" s="75" t="s">
        <v>108</v>
      </c>
    </row>
    <row r="943">
      <c r="A943" s="76">
        <v>45842.0</v>
      </c>
      <c r="B943" s="75" t="s">
        <v>7966</v>
      </c>
      <c r="C943" s="75" t="s">
        <v>146</v>
      </c>
      <c r="D943" s="75" t="s">
        <v>111</v>
      </c>
    </row>
    <row r="944">
      <c r="A944" s="76">
        <v>45842.0</v>
      </c>
      <c r="B944" s="75" t="s">
        <v>7967</v>
      </c>
      <c r="C944" s="75" t="s">
        <v>1991</v>
      </c>
      <c r="D944" s="75" t="s">
        <v>108</v>
      </c>
    </row>
    <row r="945">
      <c r="A945" s="76">
        <v>45842.0</v>
      </c>
      <c r="B945" s="75" t="s">
        <v>7968</v>
      </c>
      <c r="C945" s="75" t="s">
        <v>3741</v>
      </c>
      <c r="D945" s="75" t="s">
        <v>101</v>
      </c>
    </row>
    <row r="946">
      <c r="A946" s="76">
        <v>45842.0</v>
      </c>
      <c r="B946" s="75" t="s">
        <v>7969</v>
      </c>
      <c r="C946" s="75" t="s">
        <v>147</v>
      </c>
      <c r="D946" s="75" t="s">
        <v>102</v>
      </c>
    </row>
    <row r="947">
      <c r="A947" s="76">
        <v>45842.0</v>
      </c>
      <c r="B947" s="75" t="s">
        <v>7970</v>
      </c>
      <c r="C947" s="75" t="s">
        <v>160</v>
      </c>
      <c r="D947" s="75" t="s">
        <v>101</v>
      </c>
    </row>
    <row r="948">
      <c r="A948" s="76">
        <v>45842.0</v>
      </c>
      <c r="B948" s="75" t="s">
        <v>7971</v>
      </c>
      <c r="C948" s="75" t="s">
        <v>318</v>
      </c>
      <c r="D948" s="75" t="s">
        <v>101</v>
      </c>
    </row>
    <row r="949">
      <c r="A949" s="76">
        <v>45842.0</v>
      </c>
      <c r="B949" s="75" t="s">
        <v>7972</v>
      </c>
      <c r="C949" s="75" t="s">
        <v>410</v>
      </c>
      <c r="D949" s="75" t="s">
        <v>108</v>
      </c>
    </row>
    <row r="950">
      <c r="A950" s="76">
        <v>45842.0</v>
      </c>
      <c r="B950" s="75" t="s">
        <v>7973</v>
      </c>
      <c r="C950" s="75" t="s">
        <v>114</v>
      </c>
      <c r="D950" s="75" t="s">
        <v>101</v>
      </c>
    </row>
    <row r="951">
      <c r="A951" s="76">
        <v>45842.0</v>
      </c>
      <c r="B951" s="75" t="s">
        <v>7974</v>
      </c>
      <c r="C951" s="75" t="s">
        <v>318</v>
      </c>
      <c r="D951" s="75" t="s">
        <v>101</v>
      </c>
    </row>
    <row r="952">
      <c r="A952" s="76">
        <v>45842.0</v>
      </c>
      <c r="B952" s="75" t="s">
        <v>7975</v>
      </c>
      <c r="C952" s="75" t="s">
        <v>235</v>
      </c>
      <c r="D952" s="75" t="s">
        <v>108</v>
      </c>
    </row>
    <row r="953">
      <c r="A953" s="76">
        <v>45842.0</v>
      </c>
      <c r="B953" s="75" t="s">
        <v>7976</v>
      </c>
      <c r="C953" s="75" t="s">
        <v>204</v>
      </c>
      <c r="D953" s="75" t="s">
        <v>101</v>
      </c>
    </row>
    <row r="954">
      <c r="A954" s="76">
        <v>45842.0</v>
      </c>
      <c r="B954" s="75" t="s">
        <v>7816</v>
      </c>
      <c r="C954" s="75" t="s">
        <v>7125</v>
      </c>
      <c r="D954" s="75" t="s">
        <v>102</v>
      </c>
    </row>
    <row r="955">
      <c r="A955" s="76">
        <v>45842.0</v>
      </c>
      <c r="B955" s="75" t="s">
        <v>7959</v>
      </c>
      <c r="C955" s="75" t="s">
        <v>212</v>
      </c>
      <c r="D955" s="75" t="s">
        <v>102</v>
      </c>
    </row>
    <row r="956">
      <c r="A956" s="76">
        <v>45842.0</v>
      </c>
      <c r="B956" s="75" t="s">
        <v>7977</v>
      </c>
      <c r="C956" s="75" t="s">
        <v>157</v>
      </c>
      <c r="D956" s="75" t="s">
        <v>108</v>
      </c>
    </row>
    <row r="957">
      <c r="A957" s="76">
        <v>45842.0</v>
      </c>
      <c r="B957" s="75" t="s">
        <v>7978</v>
      </c>
      <c r="C957" s="75" t="s">
        <v>171</v>
      </c>
      <c r="D957" s="75" t="s">
        <v>101</v>
      </c>
    </row>
    <row r="958">
      <c r="A958" s="76">
        <v>45842.0</v>
      </c>
      <c r="B958" s="75" t="s">
        <v>7979</v>
      </c>
      <c r="C958" s="75" t="s">
        <v>368</v>
      </c>
      <c r="D958" s="75" t="s">
        <v>101</v>
      </c>
    </row>
    <row r="959">
      <c r="A959" s="76">
        <v>45842.0</v>
      </c>
      <c r="B959" s="75" t="s">
        <v>7980</v>
      </c>
      <c r="C959" s="75" t="s">
        <v>163</v>
      </c>
      <c r="D959" s="75" t="s">
        <v>101</v>
      </c>
    </row>
    <row r="960">
      <c r="A960" s="76">
        <v>45842.0</v>
      </c>
      <c r="B960" s="75" t="s">
        <v>7981</v>
      </c>
      <c r="C960" s="75" t="s">
        <v>235</v>
      </c>
      <c r="D960" s="75" t="s">
        <v>108</v>
      </c>
    </row>
    <row r="961">
      <c r="A961" s="76">
        <v>45842.0</v>
      </c>
      <c r="B961" s="75" t="s">
        <v>7982</v>
      </c>
      <c r="C961" s="75" t="s">
        <v>160</v>
      </c>
      <c r="D961" s="75" t="s">
        <v>101</v>
      </c>
    </row>
    <row r="962">
      <c r="A962" s="76">
        <v>45842.0</v>
      </c>
      <c r="B962" s="75" t="s">
        <v>7983</v>
      </c>
      <c r="C962" s="75" t="s">
        <v>241</v>
      </c>
      <c r="D962" s="75" t="s">
        <v>106</v>
      </c>
    </row>
    <row r="963">
      <c r="A963" s="76">
        <v>45842.0</v>
      </c>
      <c r="B963" s="75" t="s">
        <v>7984</v>
      </c>
      <c r="C963" s="75" t="s">
        <v>280</v>
      </c>
      <c r="D963" s="75" t="s">
        <v>108</v>
      </c>
    </row>
    <row r="964">
      <c r="A964" s="76">
        <v>45842.0</v>
      </c>
      <c r="B964" s="75" t="s">
        <v>7985</v>
      </c>
      <c r="C964" s="75" t="s">
        <v>157</v>
      </c>
      <c r="D964" s="75" t="s">
        <v>109</v>
      </c>
    </row>
    <row r="965">
      <c r="A965" s="76">
        <v>45842.0</v>
      </c>
      <c r="B965" s="75" t="s">
        <v>7986</v>
      </c>
      <c r="C965" s="75" t="s">
        <v>5392</v>
      </c>
      <c r="D965" s="75" t="s">
        <v>107</v>
      </c>
    </row>
    <row r="966">
      <c r="A966" s="76">
        <v>45842.0</v>
      </c>
      <c r="B966" s="75" t="s">
        <v>7987</v>
      </c>
      <c r="C966" s="75" t="s">
        <v>357</v>
      </c>
      <c r="D966" s="75" t="s">
        <v>108</v>
      </c>
    </row>
    <row r="967">
      <c r="A967" s="76">
        <v>45842.0</v>
      </c>
      <c r="B967" s="75" t="s">
        <v>7813</v>
      </c>
      <c r="C967" s="75" t="s">
        <v>364</v>
      </c>
      <c r="D967" s="75" t="s">
        <v>105</v>
      </c>
    </row>
    <row r="968">
      <c r="A968" s="76">
        <v>45842.0</v>
      </c>
      <c r="B968" s="75" t="s">
        <v>7988</v>
      </c>
      <c r="C968" s="75" t="s">
        <v>132</v>
      </c>
      <c r="D968" s="75" t="s">
        <v>101</v>
      </c>
    </row>
    <row r="969">
      <c r="A969" s="76">
        <v>45842.0</v>
      </c>
      <c r="B969" s="75" t="s">
        <v>7989</v>
      </c>
      <c r="C969" s="75" t="s">
        <v>171</v>
      </c>
      <c r="D969" s="75" t="s">
        <v>101</v>
      </c>
    </row>
    <row r="970">
      <c r="A970" s="76">
        <v>45842.0</v>
      </c>
      <c r="B970" s="75" t="s">
        <v>7990</v>
      </c>
      <c r="C970" s="75" t="s">
        <v>357</v>
      </c>
      <c r="D970" s="75" t="s">
        <v>108</v>
      </c>
    </row>
    <row r="971">
      <c r="A971" s="76">
        <v>45842.0</v>
      </c>
      <c r="B971" s="75" t="s">
        <v>7991</v>
      </c>
      <c r="C971" s="75" t="s">
        <v>333</v>
      </c>
      <c r="D971" s="75" t="s">
        <v>102</v>
      </c>
    </row>
    <row r="972">
      <c r="A972" s="76">
        <v>45842.0</v>
      </c>
      <c r="B972" s="75" t="s">
        <v>7992</v>
      </c>
      <c r="C972" s="75" t="s">
        <v>7101</v>
      </c>
      <c r="D972" s="75" t="s">
        <v>108</v>
      </c>
    </row>
    <row r="973">
      <c r="A973" s="76">
        <v>45842.0</v>
      </c>
      <c r="B973" s="75" t="s">
        <v>7993</v>
      </c>
      <c r="C973" s="75" t="s">
        <v>173</v>
      </c>
      <c r="D973" s="75" t="s">
        <v>102</v>
      </c>
    </row>
    <row r="974">
      <c r="A974" s="76">
        <v>45842.0</v>
      </c>
      <c r="B974" s="75" t="s">
        <v>7994</v>
      </c>
      <c r="C974" s="75" t="s">
        <v>400</v>
      </c>
      <c r="D974" s="75" t="s">
        <v>109</v>
      </c>
    </row>
    <row r="975">
      <c r="A975" s="76">
        <v>45842.0</v>
      </c>
      <c r="B975" s="75" t="s">
        <v>7995</v>
      </c>
      <c r="C975" s="75" t="s">
        <v>217</v>
      </c>
      <c r="D975" s="75" t="s">
        <v>108</v>
      </c>
    </row>
    <row r="976">
      <c r="A976" s="76">
        <v>45842.0</v>
      </c>
      <c r="B976" s="75" t="s">
        <v>7996</v>
      </c>
      <c r="C976" s="75" t="s">
        <v>235</v>
      </c>
      <c r="D976" s="75" t="s">
        <v>108</v>
      </c>
    </row>
    <row r="977">
      <c r="A977" s="76">
        <v>45842.0</v>
      </c>
      <c r="B977" s="75" t="s">
        <v>7997</v>
      </c>
      <c r="C977" s="75" t="s">
        <v>2039</v>
      </c>
      <c r="D977" s="75" t="s">
        <v>101</v>
      </c>
    </row>
    <row r="978">
      <c r="A978" s="76">
        <v>45842.0</v>
      </c>
      <c r="B978" s="75" t="s">
        <v>7998</v>
      </c>
      <c r="C978" s="75" t="s">
        <v>165</v>
      </c>
      <c r="D978" s="75" t="s">
        <v>101</v>
      </c>
    </row>
    <row r="979">
      <c r="A979" s="76">
        <v>45842.0</v>
      </c>
      <c r="B979" s="75" t="s">
        <v>7999</v>
      </c>
      <c r="C979" s="75" t="s">
        <v>7177</v>
      </c>
      <c r="D979" s="75" t="s">
        <v>102</v>
      </c>
    </row>
    <row r="980">
      <c r="A980" s="76">
        <v>45842.0</v>
      </c>
      <c r="B980" s="75" t="s">
        <v>8000</v>
      </c>
      <c r="C980" s="75" t="s">
        <v>150</v>
      </c>
      <c r="D980" s="75" t="s">
        <v>101</v>
      </c>
    </row>
    <row r="981">
      <c r="A981" s="76">
        <v>45842.0</v>
      </c>
      <c r="B981" s="75" t="s">
        <v>8001</v>
      </c>
      <c r="C981" s="75" t="s">
        <v>241</v>
      </c>
      <c r="D981" s="75" t="s">
        <v>106</v>
      </c>
    </row>
    <row r="982">
      <c r="A982" s="76">
        <v>45842.0</v>
      </c>
      <c r="B982" s="75" t="s">
        <v>8002</v>
      </c>
      <c r="C982" s="75" t="s">
        <v>162</v>
      </c>
      <c r="D982" s="75" t="s">
        <v>106</v>
      </c>
    </row>
    <row r="983">
      <c r="A983" s="76">
        <v>45842.0</v>
      </c>
      <c r="B983" s="75" t="s">
        <v>8003</v>
      </c>
      <c r="C983" s="75" t="s">
        <v>7101</v>
      </c>
      <c r="D983" s="75" t="s">
        <v>108</v>
      </c>
    </row>
    <row r="984">
      <c r="A984" s="76">
        <v>45842.0</v>
      </c>
      <c r="B984" s="75" t="s">
        <v>7813</v>
      </c>
      <c r="C984" s="75" t="s">
        <v>364</v>
      </c>
      <c r="D984" s="75" t="s">
        <v>105</v>
      </c>
    </row>
    <row r="985">
      <c r="A985" s="76">
        <v>45842.0</v>
      </c>
      <c r="B985" s="75" t="s">
        <v>7840</v>
      </c>
      <c r="C985" s="75" t="s">
        <v>410</v>
      </c>
      <c r="D985" s="75" t="s">
        <v>108</v>
      </c>
    </row>
    <row r="986">
      <c r="A986" s="76">
        <v>45842.0</v>
      </c>
      <c r="B986" s="75" t="s">
        <v>8004</v>
      </c>
      <c r="C986" s="75" t="s">
        <v>7239</v>
      </c>
      <c r="D986" s="75" t="s">
        <v>108</v>
      </c>
    </row>
    <row r="987">
      <c r="A987" s="76">
        <v>45842.0</v>
      </c>
      <c r="B987" s="75" t="s">
        <v>8005</v>
      </c>
      <c r="C987" s="75" t="s">
        <v>244</v>
      </c>
      <c r="D987" s="75" t="s">
        <v>101</v>
      </c>
    </row>
    <row r="988">
      <c r="A988" s="76">
        <v>45842.0</v>
      </c>
      <c r="B988" s="75" t="s">
        <v>7808</v>
      </c>
      <c r="C988" s="75" t="s">
        <v>7153</v>
      </c>
      <c r="D988" s="75" t="s">
        <v>108</v>
      </c>
    </row>
    <row r="989">
      <c r="A989" s="76">
        <v>45842.0</v>
      </c>
      <c r="B989" s="75" t="s">
        <v>8006</v>
      </c>
      <c r="C989" s="75" t="s">
        <v>181</v>
      </c>
      <c r="D989" s="75" t="s">
        <v>101</v>
      </c>
    </row>
    <row r="990">
      <c r="A990" s="76">
        <v>45842.0</v>
      </c>
      <c r="B990" s="75" t="s">
        <v>8007</v>
      </c>
      <c r="C990" s="75" t="s">
        <v>1972</v>
      </c>
      <c r="D990" s="75" t="s">
        <v>101</v>
      </c>
    </row>
    <row r="991">
      <c r="A991" s="76">
        <v>45842.0</v>
      </c>
      <c r="B991" s="75" t="s">
        <v>8008</v>
      </c>
      <c r="C991" s="75" t="s">
        <v>2092</v>
      </c>
      <c r="D991" s="75" t="s">
        <v>108</v>
      </c>
    </row>
    <row r="992">
      <c r="A992" s="76">
        <v>45842.0</v>
      </c>
      <c r="B992" s="75" t="s">
        <v>8009</v>
      </c>
      <c r="C992" s="75" t="s">
        <v>162</v>
      </c>
      <c r="D992" s="75" t="s">
        <v>106</v>
      </c>
    </row>
    <row r="993">
      <c r="A993" s="76">
        <v>45842.0</v>
      </c>
      <c r="B993" s="75" t="s">
        <v>7808</v>
      </c>
      <c r="C993" s="75" t="s">
        <v>7153</v>
      </c>
      <c r="D993" s="75" t="s">
        <v>108</v>
      </c>
    </row>
    <row r="994">
      <c r="A994" s="76">
        <v>45842.0</v>
      </c>
      <c r="B994" s="75" t="s">
        <v>8010</v>
      </c>
      <c r="C994" s="75" t="s">
        <v>241</v>
      </c>
      <c r="D994" s="75" t="s">
        <v>106</v>
      </c>
    </row>
    <row r="995">
      <c r="A995" s="76">
        <v>45842.0</v>
      </c>
      <c r="B995" s="75" t="s">
        <v>7788</v>
      </c>
      <c r="C995" s="75" t="s">
        <v>135</v>
      </c>
      <c r="D995" s="75" t="s">
        <v>101</v>
      </c>
    </row>
    <row r="996">
      <c r="A996" s="76">
        <v>45842.0</v>
      </c>
      <c r="B996" s="75" t="s">
        <v>8011</v>
      </c>
      <c r="C996" s="75" t="s">
        <v>359</v>
      </c>
      <c r="D996" s="75" t="s">
        <v>105</v>
      </c>
    </row>
    <row r="997">
      <c r="A997" s="76">
        <v>45842.0</v>
      </c>
      <c r="B997" s="75" t="s">
        <v>8012</v>
      </c>
      <c r="C997" s="75" t="s">
        <v>5522</v>
      </c>
      <c r="D997" s="75" t="s">
        <v>101</v>
      </c>
    </row>
    <row r="998">
      <c r="A998" s="76">
        <v>45842.0</v>
      </c>
      <c r="B998" s="75" t="s">
        <v>8013</v>
      </c>
      <c r="C998" s="75" t="s">
        <v>264</v>
      </c>
      <c r="D998" s="75" t="s">
        <v>102</v>
      </c>
    </row>
    <row r="999">
      <c r="A999" s="76">
        <v>45842.0</v>
      </c>
      <c r="B999" s="75" t="s">
        <v>8014</v>
      </c>
      <c r="C999" s="75" t="s">
        <v>299</v>
      </c>
      <c r="D999" s="75" t="s">
        <v>108</v>
      </c>
    </row>
    <row r="1000">
      <c r="A1000" s="76">
        <v>45842.0</v>
      </c>
      <c r="B1000" s="75" t="s">
        <v>8015</v>
      </c>
      <c r="C1000" s="75" t="s">
        <v>371</v>
      </c>
      <c r="D1000" s="75" t="s">
        <v>101</v>
      </c>
    </row>
    <row r="1001">
      <c r="A1001" s="76">
        <v>45842.0</v>
      </c>
      <c r="B1001" s="75" t="s">
        <v>8016</v>
      </c>
      <c r="C1001" s="75" t="s">
        <v>7167</v>
      </c>
      <c r="D1001" s="75" t="s">
        <v>102</v>
      </c>
    </row>
    <row r="1002">
      <c r="A1002" s="76">
        <v>45842.0</v>
      </c>
      <c r="B1002" s="75" t="s">
        <v>8017</v>
      </c>
      <c r="C1002" s="75" t="s">
        <v>280</v>
      </c>
      <c r="D1002" s="75" t="s">
        <v>108</v>
      </c>
    </row>
    <row r="1003">
      <c r="A1003" s="76">
        <v>45842.0</v>
      </c>
      <c r="B1003" s="75" t="s">
        <v>8018</v>
      </c>
      <c r="C1003" s="75" t="s">
        <v>2054</v>
      </c>
      <c r="D1003" s="75" t="s">
        <v>101</v>
      </c>
    </row>
    <row r="1004">
      <c r="A1004" s="76">
        <v>45842.0</v>
      </c>
      <c r="B1004" s="75" t="s">
        <v>8019</v>
      </c>
      <c r="C1004" s="75" t="s">
        <v>252</v>
      </c>
      <c r="D1004" s="75" t="s">
        <v>102</v>
      </c>
    </row>
    <row r="1005">
      <c r="A1005" s="76">
        <v>45842.0</v>
      </c>
      <c r="B1005" s="75" t="s">
        <v>8020</v>
      </c>
      <c r="C1005" s="75" t="s">
        <v>135</v>
      </c>
      <c r="D1005" s="75" t="s">
        <v>101</v>
      </c>
    </row>
    <row r="1006">
      <c r="A1006" s="76">
        <v>45842.0</v>
      </c>
      <c r="B1006" s="75" t="s">
        <v>7816</v>
      </c>
      <c r="C1006" s="75" t="s">
        <v>7125</v>
      </c>
      <c r="D1006" s="75" t="s">
        <v>102</v>
      </c>
    </row>
    <row r="1007">
      <c r="A1007" s="76">
        <v>45842.0</v>
      </c>
      <c r="B1007" s="75" t="s">
        <v>8021</v>
      </c>
      <c r="C1007" s="75" t="s">
        <v>301</v>
      </c>
      <c r="D1007" s="75" t="s">
        <v>108</v>
      </c>
    </row>
    <row r="1008">
      <c r="A1008" s="76">
        <v>45842.0</v>
      </c>
      <c r="B1008" s="75" t="s">
        <v>8022</v>
      </c>
      <c r="C1008" s="75" t="s">
        <v>163</v>
      </c>
      <c r="D1008" s="75" t="s">
        <v>101</v>
      </c>
    </row>
    <row r="1009">
      <c r="A1009" s="76">
        <v>45842.0</v>
      </c>
      <c r="B1009" s="75" t="s">
        <v>8023</v>
      </c>
      <c r="C1009" s="75" t="s">
        <v>389</v>
      </c>
      <c r="D1009" s="75" t="s">
        <v>102</v>
      </c>
    </row>
    <row r="1010">
      <c r="A1010" s="76">
        <v>45842.0</v>
      </c>
      <c r="B1010" s="75" t="s">
        <v>8024</v>
      </c>
      <c r="C1010" s="75" t="s">
        <v>1993</v>
      </c>
      <c r="D1010" s="75" t="s">
        <v>108</v>
      </c>
    </row>
    <row r="1011">
      <c r="A1011" s="76">
        <v>45842.0</v>
      </c>
      <c r="B1011" s="75" t="s">
        <v>8025</v>
      </c>
      <c r="C1011" s="75" t="s">
        <v>268</v>
      </c>
      <c r="D1011" s="75" t="s">
        <v>101</v>
      </c>
    </row>
    <row r="1012">
      <c r="A1012" s="76">
        <v>45842.0</v>
      </c>
      <c r="B1012" s="75" t="s">
        <v>8026</v>
      </c>
      <c r="C1012" s="75" t="s">
        <v>124</v>
      </c>
      <c r="D1012" s="75" t="s">
        <v>108</v>
      </c>
    </row>
    <row r="1013">
      <c r="A1013" s="76">
        <v>45842.0</v>
      </c>
      <c r="B1013" s="75" t="s">
        <v>7788</v>
      </c>
      <c r="C1013" s="75" t="s">
        <v>135</v>
      </c>
      <c r="D1013" s="75" t="s">
        <v>101</v>
      </c>
    </row>
    <row r="1014">
      <c r="A1014" s="76">
        <v>45842.0</v>
      </c>
      <c r="B1014" s="75" t="s">
        <v>8027</v>
      </c>
      <c r="C1014" s="75" t="s">
        <v>162</v>
      </c>
      <c r="D1014" s="75" t="s">
        <v>105</v>
      </c>
    </row>
    <row r="1015">
      <c r="A1015" s="76">
        <v>45842.0</v>
      </c>
      <c r="B1015" s="75" t="s">
        <v>8028</v>
      </c>
      <c r="C1015" s="75" t="s">
        <v>406</v>
      </c>
      <c r="D1015" s="75" t="s">
        <v>108</v>
      </c>
    </row>
    <row r="1016">
      <c r="A1016" s="76">
        <v>45842.0</v>
      </c>
      <c r="B1016" s="75" t="s">
        <v>8029</v>
      </c>
      <c r="C1016" s="75" t="s">
        <v>193</v>
      </c>
      <c r="D1016" s="75" t="s">
        <v>101</v>
      </c>
    </row>
    <row r="1017">
      <c r="A1017" s="76">
        <v>45842.0</v>
      </c>
      <c r="B1017" s="75" t="s">
        <v>8030</v>
      </c>
      <c r="C1017" s="75" t="s">
        <v>204</v>
      </c>
      <c r="D1017" s="75" t="s">
        <v>101</v>
      </c>
    </row>
    <row r="1018">
      <c r="A1018" s="76">
        <v>45841.0</v>
      </c>
      <c r="B1018" s="75" t="s">
        <v>8031</v>
      </c>
      <c r="C1018" s="75" t="s">
        <v>197</v>
      </c>
      <c r="D1018" s="75" t="s">
        <v>105</v>
      </c>
    </row>
    <row r="1019">
      <c r="A1019" s="76">
        <v>45841.0</v>
      </c>
      <c r="B1019" s="75" t="s">
        <v>8032</v>
      </c>
      <c r="C1019" s="75" t="s">
        <v>1980</v>
      </c>
      <c r="D1019" s="75" t="s">
        <v>108</v>
      </c>
    </row>
    <row r="1020">
      <c r="A1020" s="76">
        <v>45841.0</v>
      </c>
      <c r="B1020" s="75" t="s">
        <v>8033</v>
      </c>
      <c r="C1020" s="75" t="s">
        <v>2010</v>
      </c>
      <c r="D1020" s="75" t="s">
        <v>101</v>
      </c>
    </row>
    <row r="1021">
      <c r="A1021" s="76">
        <v>45841.0</v>
      </c>
      <c r="B1021" s="75" t="s">
        <v>8034</v>
      </c>
      <c r="C1021" s="75" t="s">
        <v>165</v>
      </c>
      <c r="D1021" s="75" t="s">
        <v>103</v>
      </c>
    </row>
    <row r="1022">
      <c r="A1022" s="76">
        <v>45841.0</v>
      </c>
      <c r="B1022" s="75" t="s">
        <v>8035</v>
      </c>
      <c r="C1022" s="75" t="s">
        <v>230</v>
      </c>
      <c r="D1022" s="75" t="s">
        <v>101</v>
      </c>
    </row>
    <row r="1023">
      <c r="A1023" s="76">
        <v>45841.0</v>
      </c>
      <c r="B1023" s="75" t="s">
        <v>8036</v>
      </c>
      <c r="C1023" s="75" t="s">
        <v>7199</v>
      </c>
      <c r="D1023" s="75" t="s">
        <v>108</v>
      </c>
    </row>
    <row r="1024">
      <c r="A1024" s="76">
        <v>45841.0</v>
      </c>
      <c r="B1024" s="75" t="s">
        <v>8037</v>
      </c>
      <c r="C1024" s="75" t="s">
        <v>5469</v>
      </c>
      <c r="D1024" s="75" t="s">
        <v>101</v>
      </c>
    </row>
    <row r="1025">
      <c r="A1025" s="76">
        <v>45841.0</v>
      </c>
      <c r="B1025" s="75" t="s">
        <v>8038</v>
      </c>
      <c r="C1025" s="75" t="s">
        <v>132</v>
      </c>
      <c r="D1025" s="75" t="s">
        <v>101</v>
      </c>
    </row>
    <row r="1026">
      <c r="A1026" s="76">
        <v>45841.0</v>
      </c>
      <c r="B1026" s="75" t="s">
        <v>8039</v>
      </c>
      <c r="C1026" s="75" t="s">
        <v>129</v>
      </c>
      <c r="D1026" s="75" t="s">
        <v>108</v>
      </c>
    </row>
    <row r="1027">
      <c r="A1027" s="76">
        <v>45841.0</v>
      </c>
      <c r="B1027" s="75" t="s">
        <v>8040</v>
      </c>
      <c r="C1027" s="75" t="s">
        <v>3766</v>
      </c>
      <c r="D1027" s="75" t="s">
        <v>102</v>
      </c>
    </row>
    <row r="1028">
      <c r="A1028" s="76">
        <v>45841.0</v>
      </c>
      <c r="B1028" s="75" t="s">
        <v>8041</v>
      </c>
      <c r="C1028" s="75" t="s">
        <v>247</v>
      </c>
      <c r="D1028" s="75" t="s">
        <v>108</v>
      </c>
    </row>
    <row r="1029">
      <c r="A1029" s="76">
        <v>45841.0</v>
      </c>
      <c r="B1029" s="75" t="s">
        <v>8042</v>
      </c>
      <c r="C1029" s="75" t="s">
        <v>7239</v>
      </c>
      <c r="D1029" s="75" t="s">
        <v>108</v>
      </c>
    </row>
    <row r="1030">
      <c r="A1030" s="76">
        <v>45841.0</v>
      </c>
      <c r="B1030" s="75" t="s">
        <v>8043</v>
      </c>
      <c r="C1030" s="75" t="s">
        <v>217</v>
      </c>
      <c r="D1030" s="75" t="s">
        <v>108</v>
      </c>
    </row>
    <row r="1031">
      <c r="A1031" s="76">
        <v>45841.0</v>
      </c>
      <c r="B1031" s="75" t="s">
        <v>8044</v>
      </c>
      <c r="C1031" s="75" t="s">
        <v>327</v>
      </c>
      <c r="D1031" s="75" t="s">
        <v>101</v>
      </c>
    </row>
    <row r="1032">
      <c r="A1032" s="76">
        <v>45841.0</v>
      </c>
      <c r="B1032" s="75" t="s">
        <v>8045</v>
      </c>
      <c r="C1032" s="75" t="s">
        <v>337</v>
      </c>
      <c r="D1032" s="75" t="s">
        <v>101</v>
      </c>
    </row>
    <row r="1033">
      <c r="A1033" s="76">
        <v>45841.0</v>
      </c>
      <c r="B1033" s="75" t="s">
        <v>8046</v>
      </c>
      <c r="C1033" s="75" t="s">
        <v>330</v>
      </c>
      <c r="D1033" s="75" t="s">
        <v>101</v>
      </c>
    </row>
    <row r="1034">
      <c r="A1034" s="76">
        <v>45841.0</v>
      </c>
      <c r="B1034" s="75" t="s">
        <v>8047</v>
      </c>
      <c r="C1034" s="75" t="s">
        <v>2039</v>
      </c>
      <c r="D1034" s="75" t="s">
        <v>101</v>
      </c>
    </row>
    <row r="1035">
      <c r="A1035" s="76">
        <v>45841.0</v>
      </c>
      <c r="B1035" s="75" t="s">
        <v>8048</v>
      </c>
      <c r="C1035" s="75" t="s">
        <v>282</v>
      </c>
      <c r="D1035" s="75" t="s">
        <v>108</v>
      </c>
    </row>
    <row r="1036">
      <c r="A1036" s="76">
        <v>45841.0</v>
      </c>
      <c r="B1036" s="75" t="s">
        <v>8049</v>
      </c>
      <c r="C1036" s="75" t="s">
        <v>171</v>
      </c>
      <c r="D1036" s="75" t="s">
        <v>101</v>
      </c>
    </row>
    <row r="1037">
      <c r="A1037" s="76">
        <v>45841.0</v>
      </c>
      <c r="B1037" s="75" t="s">
        <v>8050</v>
      </c>
      <c r="C1037" s="75" t="s">
        <v>296</v>
      </c>
      <c r="D1037" s="75" t="s">
        <v>111</v>
      </c>
    </row>
    <row r="1038">
      <c r="A1038" s="76">
        <v>45841.0</v>
      </c>
      <c r="B1038" s="75" t="s">
        <v>8051</v>
      </c>
      <c r="C1038" s="75" t="s">
        <v>296</v>
      </c>
      <c r="D1038" s="75" t="s">
        <v>108</v>
      </c>
    </row>
    <row r="1039">
      <c r="A1039" s="76">
        <v>45841.0</v>
      </c>
      <c r="B1039" s="75" t="s">
        <v>8052</v>
      </c>
      <c r="C1039" s="75" t="s">
        <v>239</v>
      </c>
      <c r="D1039" s="75" t="s">
        <v>108</v>
      </c>
    </row>
    <row r="1040">
      <c r="A1040" s="76">
        <v>45841.0</v>
      </c>
      <c r="B1040" s="75" t="s">
        <v>8053</v>
      </c>
      <c r="C1040" s="75" t="s">
        <v>389</v>
      </c>
      <c r="D1040" s="75" t="s">
        <v>101</v>
      </c>
    </row>
    <row r="1041">
      <c r="A1041" s="76">
        <v>45841.0</v>
      </c>
      <c r="B1041" s="75" t="s">
        <v>8054</v>
      </c>
      <c r="C1041" s="75" t="s">
        <v>204</v>
      </c>
      <c r="D1041" s="75" t="s">
        <v>101</v>
      </c>
    </row>
    <row r="1042">
      <c r="A1042" s="76">
        <v>45841.0</v>
      </c>
      <c r="B1042" s="75" t="s">
        <v>8055</v>
      </c>
      <c r="C1042" s="75" t="s">
        <v>392</v>
      </c>
      <c r="D1042" s="75" t="s">
        <v>102</v>
      </c>
    </row>
    <row r="1043">
      <c r="A1043" s="76">
        <v>45841.0</v>
      </c>
      <c r="B1043" s="75" t="s">
        <v>8056</v>
      </c>
      <c r="C1043" s="75" t="s">
        <v>157</v>
      </c>
      <c r="D1043" s="75" t="s">
        <v>109</v>
      </c>
    </row>
    <row r="1044">
      <c r="A1044" s="76">
        <v>45841.0</v>
      </c>
      <c r="B1044" s="75" t="s">
        <v>8057</v>
      </c>
      <c r="C1044" s="75" t="s">
        <v>133</v>
      </c>
      <c r="D1044" s="75" t="s">
        <v>108</v>
      </c>
    </row>
    <row r="1045">
      <c r="A1045" s="76">
        <v>45841.0</v>
      </c>
      <c r="B1045" s="75" t="s">
        <v>8058</v>
      </c>
      <c r="C1045" s="75" t="s">
        <v>369</v>
      </c>
      <c r="D1045" s="75" t="s">
        <v>102</v>
      </c>
    </row>
    <row r="1046">
      <c r="A1046" s="76">
        <v>45841.0</v>
      </c>
      <c r="B1046" s="75" t="s">
        <v>8059</v>
      </c>
      <c r="C1046" s="75" t="s">
        <v>2010</v>
      </c>
      <c r="D1046" s="75" t="s">
        <v>101</v>
      </c>
    </row>
    <row r="1047">
      <c r="A1047" s="76">
        <v>45841.0</v>
      </c>
      <c r="B1047" s="75" t="s">
        <v>8060</v>
      </c>
      <c r="C1047" s="75" t="s">
        <v>230</v>
      </c>
      <c r="D1047" s="75" t="s">
        <v>101</v>
      </c>
    </row>
    <row r="1048">
      <c r="A1048" s="76">
        <v>45841.0</v>
      </c>
      <c r="B1048" s="75" t="s">
        <v>8061</v>
      </c>
      <c r="C1048" s="75" t="s">
        <v>364</v>
      </c>
      <c r="D1048" s="75" t="s">
        <v>101</v>
      </c>
    </row>
    <row r="1049">
      <c r="A1049" s="76">
        <v>45841.0</v>
      </c>
      <c r="B1049" s="75" t="s">
        <v>8062</v>
      </c>
      <c r="C1049" s="75" t="s">
        <v>204</v>
      </c>
      <c r="D1049" s="75" t="s">
        <v>101</v>
      </c>
    </row>
    <row r="1050">
      <c r="A1050" s="76">
        <v>45841.0</v>
      </c>
      <c r="B1050" s="75" t="s">
        <v>8063</v>
      </c>
      <c r="C1050" s="75" t="s">
        <v>7199</v>
      </c>
      <c r="D1050" s="75" t="s">
        <v>108</v>
      </c>
    </row>
    <row r="1051">
      <c r="A1051" s="76">
        <v>45841.0</v>
      </c>
      <c r="B1051" s="75" t="s">
        <v>8064</v>
      </c>
      <c r="C1051" s="75" t="s">
        <v>184</v>
      </c>
      <c r="D1051" s="75" t="s">
        <v>102</v>
      </c>
    </row>
    <row r="1052">
      <c r="A1052" s="76">
        <v>45841.0</v>
      </c>
      <c r="B1052" s="75" t="s">
        <v>8065</v>
      </c>
      <c r="C1052" s="75" t="s">
        <v>5522</v>
      </c>
      <c r="D1052" s="75" t="s">
        <v>101</v>
      </c>
    </row>
    <row r="1053">
      <c r="A1053" s="76">
        <v>45841.0</v>
      </c>
      <c r="B1053" s="75" t="s">
        <v>8066</v>
      </c>
      <c r="C1053" s="75" t="s">
        <v>7188</v>
      </c>
      <c r="D1053" s="75" t="s">
        <v>101</v>
      </c>
    </row>
    <row r="1054">
      <c r="A1054" s="76">
        <v>45841.0</v>
      </c>
      <c r="B1054" s="75" t="s">
        <v>8067</v>
      </c>
      <c r="C1054" s="75" t="s">
        <v>2039</v>
      </c>
      <c r="D1054" s="75" t="s">
        <v>105</v>
      </c>
    </row>
    <row r="1055">
      <c r="A1055" s="76">
        <v>45841.0</v>
      </c>
      <c r="B1055" s="75" t="s">
        <v>8068</v>
      </c>
      <c r="C1055" s="75" t="s">
        <v>335</v>
      </c>
      <c r="D1055" s="75" t="s">
        <v>101</v>
      </c>
    </row>
    <row r="1056">
      <c r="A1056" s="76">
        <v>45841.0</v>
      </c>
      <c r="B1056" s="75" t="s">
        <v>8069</v>
      </c>
      <c r="C1056" s="75" t="s">
        <v>327</v>
      </c>
      <c r="D1056" s="75" t="s">
        <v>101</v>
      </c>
    </row>
    <row r="1057">
      <c r="A1057" s="76">
        <v>45841.0</v>
      </c>
      <c r="B1057" s="75" t="s">
        <v>8070</v>
      </c>
      <c r="C1057" s="75" t="s">
        <v>144</v>
      </c>
      <c r="D1057" s="75" t="s">
        <v>108</v>
      </c>
    </row>
    <row r="1058">
      <c r="A1058" s="76">
        <v>45841.0</v>
      </c>
      <c r="B1058" s="75" t="s">
        <v>8071</v>
      </c>
      <c r="C1058" s="75" t="s">
        <v>2010</v>
      </c>
      <c r="D1058" s="75" t="s">
        <v>101</v>
      </c>
    </row>
    <row r="1059">
      <c r="A1059" s="76">
        <v>45841.0</v>
      </c>
      <c r="B1059" s="75" t="s">
        <v>8072</v>
      </c>
      <c r="C1059" s="75" t="s">
        <v>7098</v>
      </c>
      <c r="D1059" s="75" t="s">
        <v>106</v>
      </c>
    </row>
    <row r="1060">
      <c r="A1060" s="76">
        <v>45841.0</v>
      </c>
      <c r="B1060" s="75" t="s">
        <v>8073</v>
      </c>
      <c r="C1060" s="75" t="s">
        <v>271</v>
      </c>
      <c r="D1060" s="75" t="s">
        <v>101</v>
      </c>
    </row>
    <row r="1061">
      <c r="A1061" s="76">
        <v>45841.0</v>
      </c>
      <c r="B1061" s="75" t="s">
        <v>8074</v>
      </c>
      <c r="C1061" s="75" t="s">
        <v>182</v>
      </c>
      <c r="D1061" s="75" t="s">
        <v>109</v>
      </c>
    </row>
    <row r="1062">
      <c r="A1062" s="76">
        <v>45841.0</v>
      </c>
      <c r="B1062" s="75" t="s">
        <v>8075</v>
      </c>
      <c r="C1062" s="75" t="s">
        <v>239</v>
      </c>
      <c r="D1062" s="75" t="s">
        <v>109</v>
      </c>
    </row>
    <row r="1063">
      <c r="A1063" s="76">
        <v>45841.0</v>
      </c>
      <c r="B1063" s="75" t="s">
        <v>8076</v>
      </c>
      <c r="C1063" s="75" t="s">
        <v>241</v>
      </c>
      <c r="D1063" s="75" t="s">
        <v>106</v>
      </c>
    </row>
    <row r="1064">
      <c r="A1064" s="76">
        <v>45841.0</v>
      </c>
      <c r="B1064" s="75" t="s">
        <v>8077</v>
      </c>
      <c r="C1064" s="75" t="s">
        <v>138</v>
      </c>
      <c r="D1064" s="75" t="s">
        <v>101</v>
      </c>
    </row>
    <row r="1065">
      <c r="A1065" s="76">
        <v>45841.0</v>
      </c>
      <c r="B1065" s="75" t="s">
        <v>8078</v>
      </c>
      <c r="C1065" s="75" t="s">
        <v>129</v>
      </c>
      <c r="D1065" s="75" t="s">
        <v>108</v>
      </c>
    </row>
    <row r="1066">
      <c r="A1066" s="76">
        <v>45841.0</v>
      </c>
      <c r="B1066" s="75" t="s">
        <v>8079</v>
      </c>
      <c r="C1066" s="75" t="s">
        <v>114</v>
      </c>
      <c r="D1066" s="75" t="s">
        <v>101</v>
      </c>
    </row>
    <row r="1067">
      <c r="A1067" s="76">
        <v>45841.0</v>
      </c>
      <c r="B1067" s="75" t="s">
        <v>8080</v>
      </c>
      <c r="C1067" s="75" t="s">
        <v>150</v>
      </c>
      <c r="D1067" s="75" t="s">
        <v>101</v>
      </c>
    </row>
    <row r="1068">
      <c r="A1068" s="76">
        <v>45841.0</v>
      </c>
      <c r="B1068" s="75" t="s">
        <v>8081</v>
      </c>
      <c r="C1068" s="75" t="s">
        <v>364</v>
      </c>
      <c r="D1068" s="75" t="s">
        <v>108</v>
      </c>
    </row>
    <row r="1069">
      <c r="A1069" s="76">
        <v>45841.0</v>
      </c>
      <c r="B1069" s="75" t="s">
        <v>8082</v>
      </c>
      <c r="C1069" s="75" t="s">
        <v>296</v>
      </c>
      <c r="D1069" s="75" t="s">
        <v>108</v>
      </c>
    </row>
    <row r="1070">
      <c r="A1070" s="76">
        <v>45841.0</v>
      </c>
      <c r="B1070" s="75" t="s">
        <v>8083</v>
      </c>
      <c r="C1070" s="75" t="s">
        <v>171</v>
      </c>
      <c r="D1070" s="75" t="s">
        <v>101</v>
      </c>
    </row>
    <row r="1071">
      <c r="A1071" s="76">
        <v>45841.0</v>
      </c>
      <c r="B1071" s="75" t="s">
        <v>8084</v>
      </c>
      <c r="C1071" s="75" t="s">
        <v>7098</v>
      </c>
      <c r="D1071" s="75" t="s">
        <v>106</v>
      </c>
    </row>
    <row r="1072">
      <c r="A1072" s="76">
        <v>45841.0</v>
      </c>
      <c r="B1072" s="75" t="s">
        <v>8085</v>
      </c>
      <c r="C1072" s="75" t="s">
        <v>2010</v>
      </c>
      <c r="D1072" s="75" t="s">
        <v>107</v>
      </c>
    </row>
    <row r="1073">
      <c r="A1073" s="76">
        <v>45841.0</v>
      </c>
      <c r="B1073" s="75" t="s">
        <v>8086</v>
      </c>
      <c r="C1073" s="75" t="s">
        <v>7257</v>
      </c>
      <c r="D1073" s="75" t="s">
        <v>101</v>
      </c>
    </row>
    <row r="1074">
      <c r="A1074" s="76">
        <v>45841.0</v>
      </c>
      <c r="B1074" s="75" t="s">
        <v>8084</v>
      </c>
      <c r="C1074" s="75" t="s">
        <v>7098</v>
      </c>
      <c r="D1074" s="75" t="s">
        <v>106</v>
      </c>
    </row>
    <row r="1075">
      <c r="A1075" s="76">
        <v>45841.0</v>
      </c>
      <c r="B1075" s="75" t="s">
        <v>8087</v>
      </c>
      <c r="C1075" s="75" t="s">
        <v>7209</v>
      </c>
      <c r="D1075" s="75" t="s">
        <v>102</v>
      </c>
    </row>
    <row r="1076">
      <c r="A1076" s="76">
        <v>45841.0</v>
      </c>
      <c r="B1076" s="75" t="s">
        <v>8088</v>
      </c>
      <c r="C1076" s="75" t="s">
        <v>171</v>
      </c>
      <c r="D1076" s="75" t="s">
        <v>101</v>
      </c>
    </row>
    <row r="1077">
      <c r="A1077" s="76">
        <v>45841.0</v>
      </c>
      <c r="B1077" s="75" t="s">
        <v>8089</v>
      </c>
      <c r="C1077" s="75" t="s">
        <v>163</v>
      </c>
      <c r="D1077" s="75" t="s">
        <v>101</v>
      </c>
    </row>
    <row r="1078">
      <c r="A1078" s="76">
        <v>45841.0</v>
      </c>
      <c r="B1078" s="75" t="s">
        <v>8090</v>
      </c>
      <c r="C1078" s="75" t="s">
        <v>204</v>
      </c>
      <c r="D1078" s="75" t="s">
        <v>101</v>
      </c>
    </row>
    <row r="1079">
      <c r="A1079" s="76">
        <v>45841.0</v>
      </c>
      <c r="B1079" s="75" t="s">
        <v>8091</v>
      </c>
      <c r="C1079" s="75" t="s">
        <v>410</v>
      </c>
      <c r="D1079" s="75" t="s">
        <v>108</v>
      </c>
    </row>
    <row r="1080">
      <c r="A1080" s="76">
        <v>45841.0</v>
      </c>
      <c r="B1080" s="75" t="s">
        <v>8092</v>
      </c>
      <c r="C1080" s="75" t="s">
        <v>7098</v>
      </c>
      <c r="D1080" s="75" t="s">
        <v>106</v>
      </c>
    </row>
    <row r="1081">
      <c r="A1081" s="76">
        <v>45841.0</v>
      </c>
      <c r="B1081" s="75" t="s">
        <v>8093</v>
      </c>
      <c r="C1081" s="75" t="s">
        <v>280</v>
      </c>
      <c r="D1081" s="75" t="s">
        <v>108</v>
      </c>
    </row>
    <row r="1082">
      <c r="A1082" s="76">
        <v>45841.0</v>
      </c>
      <c r="B1082" s="75" t="s">
        <v>8094</v>
      </c>
      <c r="C1082" s="75" t="s">
        <v>406</v>
      </c>
      <c r="D1082" s="75" t="s">
        <v>108</v>
      </c>
    </row>
    <row r="1083">
      <c r="A1083" s="76">
        <v>45841.0</v>
      </c>
      <c r="B1083" s="75" t="s">
        <v>8095</v>
      </c>
      <c r="C1083" s="75" t="s">
        <v>1991</v>
      </c>
      <c r="D1083" s="75" t="s">
        <v>108</v>
      </c>
    </row>
    <row r="1084">
      <c r="A1084" s="76">
        <v>45841.0</v>
      </c>
      <c r="B1084" s="75" t="s">
        <v>8096</v>
      </c>
      <c r="C1084" s="75" t="s">
        <v>2039</v>
      </c>
      <c r="D1084" s="75" t="s">
        <v>105</v>
      </c>
    </row>
    <row r="1085">
      <c r="A1085" s="76">
        <v>45841.0</v>
      </c>
      <c r="B1085" s="75" t="s">
        <v>8097</v>
      </c>
      <c r="C1085" s="75" t="s">
        <v>297</v>
      </c>
      <c r="D1085" s="75" t="s">
        <v>101</v>
      </c>
    </row>
    <row r="1086">
      <c r="A1086" s="76">
        <v>45841.0</v>
      </c>
      <c r="B1086" s="75" t="s">
        <v>8098</v>
      </c>
      <c r="C1086" s="75" t="s">
        <v>204</v>
      </c>
      <c r="D1086" s="75" t="s">
        <v>101</v>
      </c>
    </row>
    <row r="1087">
      <c r="A1087" s="76">
        <v>45841.0</v>
      </c>
      <c r="B1087" s="75" t="s">
        <v>8099</v>
      </c>
      <c r="C1087" s="75" t="s">
        <v>157</v>
      </c>
      <c r="D1087" s="75" t="s">
        <v>108</v>
      </c>
    </row>
    <row r="1088">
      <c r="A1088" s="76">
        <v>45841.0</v>
      </c>
      <c r="B1088" s="75" t="s">
        <v>8100</v>
      </c>
      <c r="C1088" s="75" t="s">
        <v>2039</v>
      </c>
      <c r="D1088" s="75" t="s">
        <v>101</v>
      </c>
    </row>
    <row r="1089">
      <c r="A1089" s="76">
        <v>45841.0</v>
      </c>
      <c r="B1089" s="75" t="s">
        <v>8101</v>
      </c>
      <c r="C1089" s="75" t="s">
        <v>7228</v>
      </c>
      <c r="D1089" s="75" t="s">
        <v>101</v>
      </c>
    </row>
    <row r="1090">
      <c r="A1090" s="76">
        <v>45841.0</v>
      </c>
      <c r="B1090" s="75" t="s">
        <v>8102</v>
      </c>
      <c r="C1090" s="75" t="s">
        <v>371</v>
      </c>
      <c r="D1090" s="75" t="s">
        <v>101</v>
      </c>
    </row>
    <row r="1091">
      <c r="A1091" s="76">
        <v>45841.0</v>
      </c>
      <c r="B1091" s="75" t="s">
        <v>8103</v>
      </c>
      <c r="C1091" s="75" t="s">
        <v>7209</v>
      </c>
      <c r="D1091" s="75" t="s">
        <v>102</v>
      </c>
    </row>
    <row r="1092">
      <c r="A1092" s="76">
        <v>45841.0</v>
      </c>
      <c r="B1092" s="75" t="s">
        <v>8104</v>
      </c>
      <c r="C1092" s="75" t="s">
        <v>184</v>
      </c>
      <c r="D1092" s="75" t="s">
        <v>102</v>
      </c>
    </row>
    <row r="1093">
      <c r="A1093" s="76">
        <v>45841.0</v>
      </c>
      <c r="B1093" s="75" t="s">
        <v>8105</v>
      </c>
      <c r="C1093" s="75" t="s">
        <v>7177</v>
      </c>
      <c r="D1093" s="75" t="s">
        <v>101</v>
      </c>
    </row>
    <row r="1094">
      <c r="A1094" s="76">
        <v>45841.0</v>
      </c>
      <c r="B1094" s="75" t="s">
        <v>8106</v>
      </c>
      <c r="C1094" s="75" t="s">
        <v>123</v>
      </c>
      <c r="D1094" s="75" t="s">
        <v>108</v>
      </c>
    </row>
    <row r="1095">
      <c r="A1095" s="76">
        <v>45841.0</v>
      </c>
      <c r="B1095" s="75" t="s">
        <v>8107</v>
      </c>
      <c r="C1095" s="75" t="s">
        <v>204</v>
      </c>
      <c r="D1095" s="75" t="s">
        <v>101</v>
      </c>
    </row>
    <row r="1096">
      <c r="A1096" s="76">
        <v>45841.0</v>
      </c>
      <c r="B1096" s="75" t="s">
        <v>8108</v>
      </c>
      <c r="C1096" s="75" t="s">
        <v>323</v>
      </c>
      <c r="D1096" s="75" t="s">
        <v>108</v>
      </c>
    </row>
    <row r="1097">
      <c r="A1097" s="76">
        <v>45841.0</v>
      </c>
      <c r="B1097" s="75" t="s">
        <v>8109</v>
      </c>
      <c r="C1097" s="75" t="s">
        <v>323</v>
      </c>
      <c r="D1097" s="75" t="s">
        <v>108</v>
      </c>
    </row>
    <row r="1098">
      <c r="A1098" s="76">
        <v>45841.0</v>
      </c>
      <c r="B1098" s="75" t="s">
        <v>8110</v>
      </c>
      <c r="C1098" s="75" t="s">
        <v>241</v>
      </c>
      <c r="D1098" s="75" t="s">
        <v>106</v>
      </c>
    </row>
    <row r="1099">
      <c r="A1099" s="76">
        <v>45841.0</v>
      </c>
      <c r="B1099" s="75" t="s">
        <v>8111</v>
      </c>
      <c r="C1099" s="75" t="s">
        <v>1991</v>
      </c>
      <c r="D1099" s="75" t="s">
        <v>108</v>
      </c>
    </row>
    <row r="1100">
      <c r="A1100" s="76">
        <v>45841.0</v>
      </c>
      <c r="B1100" s="75" t="s">
        <v>8112</v>
      </c>
      <c r="C1100" s="75" t="s">
        <v>230</v>
      </c>
      <c r="D1100" s="75" t="s">
        <v>107</v>
      </c>
    </row>
    <row r="1101">
      <c r="A1101" s="76">
        <v>45841.0</v>
      </c>
      <c r="B1101" s="75" t="s">
        <v>8113</v>
      </c>
      <c r="C1101" s="75" t="s">
        <v>129</v>
      </c>
      <c r="D1101" s="75" t="s">
        <v>108</v>
      </c>
    </row>
    <row r="1102">
      <c r="A1102" s="76">
        <v>45841.0</v>
      </c>
      <c r="B1102" s="75" t="s">
        <v>8114</v>
      </c>
      <c r="C1102" s="75" t="s">
        <v>253</v>
      </c>
      <c r="D1102" s="75" t="s">
        <v>109</v>
      </c>
    </row>
    <row r="1103">
      <c r="A1103" s="76">
        <v>45841.0</v>
      </c>
      <c r="B1103" s="75" t="s">
        <v>8115</v>
      </c>
      <c r="C1103" s="75" t="s">
        <v>7239</v>
      </c>
      <c r="D1103" s="75" t="s">
        <v>111</v>
      </c>
    </row>
    <row r="1104">
      <c r="A1104" s="76">
        <v>45841.0</v>
      </c>
      <c r="B1104" s="75" t="s">
        <v>8116</v>
      </c>
      <c r="C1104" s="75" t="s">
        <v>162</v>
      </c>
      <c r="D1104" s="75" t="s">
        <v>105</v>
      </c>
    </row>
    <row r="1105">
      <c r="A1105" s="76">
        <v>45841.0</v>
      </c>
      <c r="B1105" s="75" t="s">
        <v>8117</v>
      </c>
      <c r="C1105" s="75" t="s">
        <v>1945</v>
      </c>
      <c r="D1105" s="75" t="s">
        <v>108</v>
      </c>
    </row>
    <row r="1106">
      <c r="A1106" s="76">
        <v>45841.0</v>
      </c>
      <c r="B1106" s="75" t="s">
        <v>8118</v>
      </c>
      <c r="C1106" s="75" t="s">
        <v>264</v>
      </c>
      <c r="D1106" s="75" t="s">
        <v>101</v>
      </c>
    </row>
    <row r="1107">
      <c r="A1107" s="76">
        <v>45841.0</v>
      </c>
      <c r="B1107" s="75" t="s">
        <v>8119</v>
      </c>
      <c r="C1107" s="75" t="s">
        <v>364</v>
      </c>
      <c r="D1107" s="75" t="s">
        <v>101</v>
      </c>
    </row>
    <row r="1108">
      <c r="A1108" s="76">
        <v>45841.0</v>
      </c>
      <c r="B1108" s="75" t="s">
        <v>8120</v>
      </c>
      <c r="C1108" s="75" t="s">
        <v>123</v>
      </c>
      <c r="D1108" s="75" t="s">
        <v>108</v>
      </c>
    </row>
    <row r="1109">
      <c r="A1109" s="76">
        <v>45841.0</v>
      </c>
      <c r="B1109" s="75" t="s">
        <v>8121</v>
      </c>
      <c r="C1109" s="75" t="s">
        <v>181</v>
      </c>
      <c r="D1109" s="75" t="s">
        <v>101</v>
      </c>
    </row>
    <row r="1110">
      <c r="A1110" s="76">
        <v>45841.0</v>
      </c>
      <c r="B1110" s="75" t="s">
        <v>8122</v>
      </c>
      <c r="C1110" s="75" t="s">
        <v>1991</v>
      </c>
      <c r="D1110" s="75" t="s">
        <v>108</v>
      </c>
    </row>
    <row r="1111">
      <c r="A1111" s="76">
        <v>45841.0</v>
      </c>
      <c r="B1111" s="75" t="s">
        <v>8123</v>
      </c>
      <c r="C1111" s="75" t="s">
        <v>410</v>
      </c>
      <c r="D1111" s="75" t="s">
        <v>108</v>
      </c>
    </row>
    <row r="1112">
      <c r="A1112" s="76">
        <v>45841.0</v>
      </c>
      <c r="B1112" s="75" t="s">
        <v>8124</v>
      </c>
      <c r="C1112" s="75" t="s">
        <v>7266</v>
      </c>
      <c r="D1112" s="75" t="s">
        <v>108</v>
      </c>
    </row>
    <row r="1113">
      <c r="A1113" s="76">
        <v>45841.0</v>
      </c>
      <c r="B1113" s="75" t="s">
        <v>8125</v>
      </c>
      <c r="C1113" s="75" t="s">
        <v>247</v>
      </c>
      <c r="D1113" s="75" t="s">
        <v>108</v>
      </c>
    </row>
    <row r="1114">
      <c r="A1114" s="76">
        <v>45841.0</v>
      </c>
      <c r="B1114" s="75" t="s">
        <v>8126</v>
      </c>
      <c r="C1114" s="75" t="s">
        <v>323</v>
      </c>
      <c r="D1114" s="75" t="s">
        <v>108</v>
      </c>
    </row>
    <row r="1115">
      <c r="A1115" s="76">
        <v>45841.0</v>
      </c>
      <c r="B1115" s="75" t="s">
        <v>8084</v>
      </c>
      <c r="C1115" s="75" t="s">
        <v>7098</v>
      </c>
      <c r="D1115" s="75" t="s">
        <v>106</v>
      </c>
    </row>
    <row r="1116">
      <c r="A1116" s="76">
        <v>45841.0</v>
      </c>
      <c r="B1116" s="75" t="s">
        <v>8127</v>
      </c>
      <c r="C1116" s="75" t="s">
        <v>279</v>
      </c>
      <c r="D1116" s="75" t="s">
        <v>101</v>
      </c>
    </row>
    <row r="1117">
      <c r="A1117" s="76">
        <v>45841.0</v>
      </c>
      <c r="B1117" s="75" t="s">
        <v>8128</v>
      </c>
      <c r="C1117" s="75" t="s">
        <v>144</v>
      </c>
      <c r="D1117" s="75" t="s">
        <v>108</v>
      </c>
    </row>
    <row r="1118">
      <c r="A1118" s="76">
        <v>45841.0</v>
      </c>
      <c r="B1118" s="75" t="s">
        <v>8129</v>
      </c>
      <c r="C1118" s="75" t="s">
        <v>382</v>
      </c>
      <c r="D1118" s="75" t="s">
        <v>108</v>
      </c>
    </row>
    <row r="1119">
      <c r="A1119" s="76">
        <v>45841.0</v>
      </c>
      <c r="B1119" s="75" t="s">
        <v>8130</v>
      </c>
      <c r="C1119" s="75" t="s">
        <v>7167</v>
      </c>
      <c r="D1119" s="75" t="s">
        <v>105</v>
      </c>
    </row>
    <row r="1120">
      <c r="A1120" s="76">
        <v>45841.0</v>
      </c>
      <c r="B1120" s="75" t="s">
        <v>8131</v>
      </c>
      <c r="C1120" s="75" t="s">
        <v>2039</v>
      </c>
      <c r="D1120" s="75" t="s">
        <v>101</v>
      </c>
    </row>
    <row r="1121">
      <c r="A1121" s="76">
        <v>45841.0</v>
      </c>
      <c r="B1121" s="75" t="s">
        <v>8132</v>
      </c>
      <c r="C1121" s="75" t="s">
        <v>3766</v>
      </c>
      <c r="D1121" s="75" t="s">
        <v>102</v>
      </c>
    </row>
    <row r="1122">
      <c r="A1122" s="76">
        <v>45841.0</v>
      </c>
      <c r="B1122" s="75" t="s">
        <v>8133</v>
      </c>
      <c r="C1122" s="75" t="s">
        <v>146</v>
      </c>
      <c r="D1122" s="75" t="s">
        <v>108</v>
      </c>
    </row>
    <row r="1123">
      <c r="A1123" s="76">
        <v>45841.0</v>
      </c>
      <c r="B1123" s="75" t="s">
        <v>8134</v>
      </c>
      <c r="C1123" s="75" t="s">
        <v>133</v>
      </c>
      <c r="D1123" s="75" t="s">
        <v>108</v>
      </c>
    </row>
    <row r="1124">
      <c r="A1124" s="76">
        <v>45841.0</v>
      </c>
      <c r="B1124" s="75" t="s">
        <v>8135</v>
      </c>
      <c r="C1124" s="75" t="s">
        <v>129</v>
      </c>
      <c r="D1124" s="75" t="s">
        <v>108</v>
      </c>
    </row>
    <row r="1125">
      <c r="A1125" s="76">
        <v>45841.0</v>
      </c>
      <c r="B1125" s="75" t="s">
        <v>8053</v>
      </c>
      <c r="C1125" s="75" t="s">
        <v>389</v>
      </c>
      <c r="D1125" s="75" t="s">
        <v>101</v>
      </c>
    </row>
    <row r="1126">
      <c r="A1126" s="76">
        <v>45841.0</v>
      </c>
      <c r="B1126" s="75" t="s">
        <v>8136</v>
      </c>
      <c r="C1126" s="75" t="s">
        <v>132</v>
      </c>
      <c r="D1126" s="75" t="s">
        <v>101</v>
      </c>
    </row>
    <row r="1127">
      <c r="A1127" s="76">
        <v>45841.0</v>
      </c>
      <c r="B1127" s="75" t="s">
        <v>8137</v>
      </c>
      <c r="C1127" s="75" t="s">
        <v>7167</v>
      </c>
      <c r="D1127" s="75" t="s">
        <v>102</v>
      </c>
    </row>
    <row r="1128">
      <c r="A1128" s="76">
        <v>45841.0</v>
      </c>
      <c r="B1128" s="75" t="s">
        <v>8138</v>
      </c>
      <c r="C1128" s="75" t="s">
        <v>241</v>
      </c>
      <c r="D1128" s="75" t="s">
        <v>105</v>
      </c>
    </row>
    <row r="1129">
      <c r="A1129" s="76">
        <v>45841.0</v>
      </c>
      <c r="B1129" s="75" t="s">
        <v>8139</v>
      </c>
      <c r="C1129" s="75" t="s">
        <v>299</v>
      </c>
      <c r="D1129" s="75" t="s">
        <v>108</v>
      </c>
    </row>
    <row r="1130">
      <c r="A1130" s="76">
        <v>45841.0</v>
      </c>
      <c r="B1130" s="75" t="s">
        <v>8140</v>
      </c>
      <c r="C1130" s="75" t="s">
        <v>165</v>
      </c>
      <c r="D1130" s="75" t="s">
        <v>102</v>
      </c>
    </row>
    <row r="1131">
      <c r="A1131" s="76">
        <v>45841.0</v>
      </c>
      <c r="B1131" s="75" t="s">
        <v>8141</v>
      </c>
      <c r="C1131" s="75" t="s">
        <v>7228</v>
      </c>
      <c r="D1131" s="75" t="s">
        <v>101</v>
      </c>
    </row>
    <row r="1132">
      <c r="A1132" s="76">
        <v>45841.0</v>
      </c>
      <c r="B1132" s="75" t="s">
        <v>8142</v>
      </c>
      <c r="C1132" s="75" t="s">
        <v>239</v>
      </c>
      <c r="D1132" s="75" t="s">
        <v>109</v>
      </c>
    </row>
    <row r="1133">
      <c r="A1133" s="76">
        <v>45841.0</v>
      </c>
      <c r="B1133" s="75" t="s">
        <v>8143</v>
      </c>
      <c r="C1133" s="75" t="s">
        <v>7093</v>
      </c>
      <c r="D1133" s="75" t="s">
        <v>101</v>
      </c>
    </row>
    <row r="1134">
      <c r="A1134" s="76">
        <v>45841.0</v>
      </c>
      <c r="B1134" s="75" t="s">
        <v>8144</v>
      </c>
      <c r="C1134" s="75" t="s">
        <v>150</v>
      </c>
      <c r="D1134" s="75" t="s">
        <v>101</v>
      </c>
    </row>
    <row r="1135">
      <c r="A1135" s="76">
        <v>45841.0</v>
      </c>
      <c r="B1135" s="75" t="s">
        <v>8145</v>
      </c>
      <c r="C1135" s="75" t="s">
        <v>327</v>
      </c>
      <c r="D1135" s="75" t="s">
        <v>101</v>
      </c>
    </row>
    <row r="1136">
      <c r="A1136" s="76">
        <v>45841.0</v>
      </c>
      <c r="B1136" s="75" t="s">
        <v>8146</v>
      </c>
      <c r="C1136" s="75" t="s">
        <v>150</v>
      </c>
      <c r="D1136" s="75" t="s">
        <v>101</v>
      </c>
    </row>
    <row r="1137">
      <c r="A1137" s="76">
        <v>45841.0</v>
      </c>
      <c r="B1137" s="75" t="s">
        <v>8147</v>
      </c>
      <c r="C1137" s="75" t="s">
        <v>337</v>
      </c>
      <c r="D1137" s="75" t="s">
        <v>101</v>
      </c>
    </row>
    <row r="1138">
      <c r="A1138" s="76">
        <v>45841.0</v>
      </c>
      <c r="B1138" s="75" t="s">
        <v>8148</v>
      </c>
      <c r="C1138" s="75" t="s">
        <v>373</v>
      </c>
      <c r="D1138" s="75" t="s">
        <v>101</v>
      </c>
    </row>
    <row r="1139">
      <c r="A1139" s="76">
        <v>45841.0</v>
      </c>
      <c r="B1139" s="75" t="s">
        <v>8149</v>
      </c>
      <c r="C1139" s="75" t="s">
        <v>7266</v>
      </c>
      <c r="D1139" s="75" t="s">
        <v>108</v>
      </c>
    </row>
    <row r="1140">
      <c r="A1140" s="76">
        <v>45841.0</v>
      </c>
      <c r="B1140" s="75" t="s">
        <v>8150</v>
      </c>
      <c r="C1140" s="75" t="s">
        <v>132</v>
      </c>
      <c r="D1140" s="75" t="s">
        <v>101</v>
      </c>
    </row>
    <row r="1141">
      <c r="A1141" s="76">
        <v>45841.0</v>
      </c>
      <c r="B1141" s="75" t="s">
        <v>8151</v>
      </c>
      <c r="C1141" s="75" t="s">
        <v>129</v>
      </c>
      <c r="D1141" s="75" t="s">
        <v>108</v>
      </c>
    </row>
    <row r="1142">
      <c r="A1142" s="76">
        <v>45841.0</v>
      </c>
      <c r="B1142" s="75" t="s">
        <v>8152</v>
      </c>
      <c r="C1142" s="75" t="s">
        <v>152</v>
      </c>
      <c r="D1142" s="75" t="s">
        <v>108</v>
      </c>
    </row>
    <row r="1143">
      <c r="A1143" s="76">
        <v>45841.0</v>
      </c>
      <c r="B1143" s="75" t="s">
        <v>8153</v>
      </c>
      <c r="C1143" s="75" t="s">
        <v>382</v>
      </c>
      <c r="D1143" s="75" t="s">
        <v>101</v>
      </c>
    </row>
    <row r="1144">
      <c r="A1144" s="76">
        <v>45841.0</v>
      </c>
      <c r="B1144" s="75" t="s">
        <v>8154</v>
      </c>
      <c r="C1144" s="75" t="s">
        <v>335</v>
      </c>
      <c r="D1144" s="75" t="s">
        <v>101</v>
      </c>
    </row>
    <row r="1145">
      <c r="A1145" s="76">
        <v>45841.0</v>
      </c>
      <c r="B1145" s="75" t="s">
        <v>8155</v>
      </c>
      <c r="C1145" s="75" t="s">
        <v>375</v>
      </c>
      <c r="D1145" s="75" t="s">
        <v>106</v>
      </c>
    </row>
    <row r="1146">
      <c r="A1146" s="76">
        <v>45841.0</v>
      </c>
      <c r="B1146" s="75" t="s">
        <v>8156</v>
      </c>
      <c r="C1146" s="75" t="s">
        <v>244</v>
      </c>
      <c r="D1146" s="75" t="s">
        <v>101</v>
      </c>
    </row>
    <row r="1147">
      <c r="A1147" s="76">
        <v>45841.0</v>
      </c>
      <c r="B1147" s="75" t="s">
        <v>8157</v>
      </c>
      <c r="C1147" s="75" t="s">
        <v>410</v>
      </c>
      <c r="D1147" s="75" t="s">
        <v>108</v>
      </c>
    </row>
    <row r="1148">
      <c r="A1148" s="76">
        <v>45841.0</v>
      </c>
      <c r="B1148" s="75" t="s">
        <v>8158</v>
      </c>
      <c r="C1148" s="75" t="s">
        <v>241</v>
      </c>
      <c r="D1148" s="75" t="s">
        <v>101</v>
      </c>
    </row>
    <row r="1149">
      <c r="A1149" s="76">
        <v>45841.0</v>
      </c>
      <c r="B1149" s="75" t="s">
        <v>8159</v>
      </c>
      <c r="C1149" s="75" t="s">
        <v>211</v>
      </c>
      <c r="D1149" s="75" t="s">
        <v>101</v>
      </c>
    </row>
    <row r="1150">
      <c r="A1150" s="76">
        <v>45841.0</v>
      </c>
      <c r="B1150" s="75" t="s">
        <v>8160</v>
      </c>
      <c r="C1150" s="75" t="s">
        <v>5522</v>
      </c>
      <c r="D1150" s="75" t="s">
        <v>101</v>
      </c>
    </row>
    <row r="1151">
      <c r="A1151" s="76">
        <v>45841.0</v>
      </c>
      <c r="B1151" s="75" t="s">
        <v>8161</v>
      </c>
      <c r="C1151" s="75" t="s">
        <v>389</v>
      </c>
      <c r="D1151" s="75" t="s">
        <v>101</v>
      </c>
    </row>
    <row r="1152">
      <c r="A1152" s="76">
        <v>45841.0</v>
      </c>
      <c r="B1152" s="75" t="s">
        <v>8162</v>
      </c>
      <c r="C1152" s="75" t="s">
        <v>133</v>
      </c>
      <c r="D1152" s="75" t="s">
        <v>108</v>
      </c>
    </row>
    <row r="1153">
      <c r="A1153" s="76">
        <v>45841.0</v>
      </c>
      <c r="B1153" s="75" t="s">
        <v>8163</v>
      </c>
      <c r="C1153" s="75" t="s">
        <v>129</v>
      </c>
      <c r="D1153" s="75" t="s">
        <v>108</v>
      </c>
    </row>
    <row r="1154">
      <c r="A1154" s="76">
        <v>45841.0</v>
      </c>
      <c r="B1154" s="75" t="s">
        <v>8164</v>
      </c>
      <c r="C1154" s="75" t="s">
        <v>3766</v>
      </c>
      <c r="D1154" s="75" t="s">
        <v>101</v>
      </c>
    </row>
    <row r="1155">
      <c r="A1155" s="76">
        <v>45841.0</v>
      </c>
      <c r="B1155" s="75" t="s">
        <v>8165</v>
      </c>
      <c r="C1155" s="75" t="s">
        <v>132</v>
      </c>
      <c r="D1155" s="75" t="s">
        <v>107</v>
      </c>
    </row>
    <row r="1156">
      <c r="A1156" s="76">
        <v>45841.0</v>
      </c>
      <c r="B1156" s="75" t="s">
        <v>8091</v>
      </c>
      <c r="C1156" s="75" t="s">
        <v>410</v>
      </c>
      <c r="D1156" s="75" t="s">
        <v>108</v>
      </c>
    </row>
    <row r="1157">
      <c r="A1157" s="76">
        <v>45841.0</v>
      </c>
      <c r="B1157" s="75" t="s">
        <v>8166</v>
      </c>
      <c r="C1157" s="75" t="s">
        <v>138</v>
      </c>
      <c r="D1157" s="75" t="s">
        <v>101</v>
      </c>
    </row>
    <row r="1158">
      <c r="A1158" s="76">
        <v>45841.0</v>
      </c>
      <c r="B1158" s="75" t="s">
        <v>8167</v>
      </c>
      <c r="C1158" s="75" t="s">
        <v>230</v>
      </c>
      <c r="D1158" s="75" t="s">
        <v>101</v>
      </c>
    </row>
    <row r="1159">
      <c r="A1159" s="76">
        <v>45841.0</v>
      </c>
      <c r="B1159" s="75" t="s">
        <v>8168</v>
      </c>
      <c r="C1159" s="75" t="s">
        <v>230</v>
      </c>
      <c r="D1159" s="75" t="s">
        <v>101</v>
      </c>
    </row>
    <row r="1160">
      <c r="A1160" s="76">
        <v>45841.0</v>
      </c>
      <c r="B1160" s="75" t="s">
        <v>8169</v>
      </c>
      <c r="C1160" s="75" t="s">
        <v>5522</v>
      </c>
      <c r="D1160" s="75" t="s">
        <v>101</v>
      </c>
    </row>
    <row r="1161">
      <c r="A1161" s="76">
        <v>45841.0</v>
      </c>
      <c r="B1161" s="75" t="s">
        <v>8170</v>
      </c>
      <c r="C1161" s="75" t="s">
        <v>382</v>
      </c>
      <c r="D1161" s="75" t="s">
        <v>101</v>
      </c>
    </row>
    <row r="1162">
      <c r="A1162" s="76">
        <v>45841.0</v>
      </c>
      <c r="B1162" s="75" t="s">
        <v>8171</v>
      </c>
      <c r="C1162" s="75" t="s">
        <v>2039</v>
      </c>
      <c r="D1162" s="75" t="s">
        <v>101</v>
      </c>
    </row>
    <row r="1163">
      <c r="A1163" s="76">
        <v>45841.0</v>
      </c>
      <c r="B1163" s="75" t="s">
        <v>8172</v>
      </c>
      <c r="C1163" s="75" t="s">
        <v>296</v>
      </c>
      <c r="D1163" s="75" t="s">
        <v>108</v>
      </c>
    </row>
    <row r="1164">
      <c r="A1164" s="76">
        <v>45841.0</v>
      </c>
      <c r="B1164" s="75" t="s">
        <v>8173</v>
      </c>
      <c r="C1164" s="75" t="s">
        <v>181</v>
      </c>
      <c r="D1164" s="75" t="s">
        <v>101</v>
      </c>
    </row>
    <row r="1165">
      <c r="A1165" s="76">
        <v>45841.0</v>
      </c>
      <c r="B1165" s="75" t="s">
        <v>8174</v>
      </c>
      <c r="C1165" s="75" t="s">
        <v>7199</v>
      </c>
      <c r="D1165" s="75" t="s">
        <v>108</v>
      </c>
    </row>
    <row r="1166">
      <c r="A1166" s="76">
        <v>45841.0</v>
      </c>
      <c r="B1166" s="75" t="s">
        <v>8175</v>
      </c>
      <c r="C1166" s="75" t="s">
        <v>7177</v>
      </c>
      <c r="D1166" s="75" t="s">
        <v>102</v>
      </c>
    </row>
    <row r="1167">
      <c r="A1167" s="76">
        <v>45841.0</v>
      </c>
      <c r="B1167" s="75" t="s">
        <v>8176</v>
      </c>
      <c r="C1167" s="75" t="s">
        <v>181</v>
      </c>
      <c r="D1167" s="75" t="s">
        <v>101</v>
      </c>
    </row>
    <row r="1168">
      <c r="A1168" s="76">
        <v>45841.0</v>
      </c>
      <c r="B1168" s="75" t="s">
        <v>8177</v>
      </c>
      <c r="C1168" s="75" t="s">
        <v>1991</v>
      </c>
      <c r="D1168" s="75" t="s">
        <v>109</v>
      </c>
    </row>
    <row r="1169">
      <c r="A1169" s="76">
        <v>45841.0</v>
      </c>
      <c r="B1169" s="75" t="s">
        <v>8178</v>
      </c>
      <c r="C1169" s="75" t="s">
        <v>406</v>
      </c>
      <c r="D1169" s="75" t="s">
        <v>108</v>
      </c>
    </row>
    <row r="1170">
      <c r="A1170" s="76">
        <v>45841.0</v>
      </c>
      <c r="B1170" s="75" t="s">
        <v>8179</v>
      </c>
      <c r="C1170" s="75" t="s">
        <v>1972</v>
      </c>
      <c r="D1170" s="75" t="s">
        <v>101</v>
      </c>
    </row>
    <row r="1171">
      <c r="A1171" s="76">
        <v>45841.0</v>
      </c>
      <c r="B1171" s="75" t="s">
        <v>8180</v>
      </c>
      <c r="C1171" s="75" t="s">
        <v>1993</v>
      </c>
      <c r="D1171" s="75" t="s">
        <v>108</v>
      </c>
    </row>
    <row r="1172">
      <c r="A1172" s="76">
        <v>45841.0</v>
      </c>
      <c r="B1172" s="75" t="s">
        <v>8181</v>
      </c>
      <c r="C1172" s="75" t="s">
        <v>394</v>
      </c>
      <c r="D1172" s="75" t="s">
        <v>101</v>
      </c>
    </row>
    <row r="1173">
      <c r="A1173" s="76">
        <v>45841.0</v>
      </c>
      <c r="B1173" s="75" t="s">
        <v>8182</v>
      </c>
      <c r="C1173" s="75" t="s">
        <v>7127</v>
      </c>
      <c r="D1173" s="75" t="s">
        <v>108</v>
      </c>
    </row>
    <row r="1174">
      <c r="A1174" s="76">
        <v>45841.0</v>
      </c>
      <c r="B1174" s="75" t="s">
        <v>8183</v>
      </c>
      <c r="C1174" s="75" t="s">
        <v>5522</v>
      </c>
      <c r="D1174" s="75" t="s">
        <v>101</v>
      </c>
    </row>
    <row r="1175">
      <c r="A1175" s="76">
        <v>45841.0</v>
      </c>
      <c r="B1175" s="75" t="s">
        <v>8184</v>
      </c>
      <c r="C1175" s="75" t="s">
        <v>204</v>
      </c>
      <c r="D1175" s="75" t="s">
        <v>101</v>
      </c>
    </row>
    <row r="1176">
      <c r="A1176" s="76">
        <v>45841.0</v>
      </c>
      <c r="B1176" s="75" t="s">
        <v>8185</v>
      </c>
      <c r="C1176" s="75" t="s">
        <v>132</v>
      </c>
      <c r="D1176" s="75" t="s">
        <v>101</v>
      </c>
    </row>
    <row r="1177">
      <c r="A1177" s="76">
        <v>45841.0</v>
      </c>
      <c r="B1177" s="75" t="s">
        <v>8186</v>
      </c>
      <c r="C1177" s="75" t="s">
        <v>133</v>
      </c>
      <c r="D1177" s="75" t="s">
        <v>108</v>
      </c>
    </row>
    <row r="1178">
      <c r="A1178" s="76">
        <v>45841.0</v>
      </c>
      <c r="B1178" s="75" t="s">
        <v>8187</v>
      </c>
      <c r="C1178" s="75" t="s">
        <v>303</v>
      </c>
      <c r="D1178" s="75" t="s">
        <v>108</v>
      </c>
    </row>
    <row r="1179">
      <c r="A1179" s="76">
        <v>45841.0</v>
      </c>
      <c r="B1179" s="75" t="s">
        <v>8188</v>
      </c>
      <c r="C1179" s="75" t="s">
        <v>129</v>
      </c>
      <c r="D1179" s="75" t="s">
        <v>108</v>
      </c>
    </row>
    <row r="1180">
      <c r="A1180" s="76">
        <v>45841.0</v>
      </c>
      <c r="B1180" s="75" t="s">
        <v>8189</v>
      </c>
      <c r="C1180" s="75" t="s">
        <v>406</v>
      </c>
      <c r="D1180" s="75" t="s">
        <v>108</v>
      </c>
    </row>
    <row r="1181">
      <c r="A1181" s="76">
        <v>45841.0</v>
      </c>
      <c r="B1181" s="75" t="s">
        <v>8190</v>
      </c>
      <c r="C1181" s="75" t="s">
        <v>279</v>
      </c>
      <c r="D1181" s="75" t="s">
        <v>101</v>
      </c>
    </row>
    <row r="1182">
      <c r="A1182" s="76">
        <v>45841.0</v>
      </c>
      <c r="B1182" s="75" t="s">
        <v>8191</v>
      </c>
      <c r="C1182" s="75" t="s">
        <v>212</v>
      </c>
      <c r="D1182" s="75" t="s">
        <v>102</v>
      </c>
    </row>
    <row r="1183">
      <c r="A1183" s="76">
        <v>45841.0</v>
      </c>
      <c r="B1183" s="75" t="s">
        <v>8031</v>
      </c>
      <c r="C1183" s="75" t="s">
        <v>197</v>
      </c>
      <c r="D1183" s="75" t="s">
        <v>105</v>
      </c>
    </row>
    <row r="1184">
      <c r="A1184" s="76">
        <v>45841.0</v>
      </c>
      <c r="B1184" s="75" t="s">
        <v>8192</v>
      </c>
      <c r="C1184" s="75" t="s">
        <v>394</v>
      </c>
      <c r="D1184" s="75" t="s">
        <v>101</v>
      </c>
    </row>
    <row r="1185">
      <c r="A1185" s="76">
        <v>45841.0</v>
      </c>
      <c r="B1185" s="75" t="s">
        <v>8193</v>
      </c>
      <c r="C1185" s="75" t="s">
        <v>138</v>
      </c>
      <c r="D1185" s="75" t="s">
        <v>102</v>
      </c>
    </row>
    <row r="1186">
      <c r="A1186" s="76">
        <v>45841.0</v>
      </c>
      <c r="B1186" s="75" t="s">
        <v>8194</v>
      </c>
      <c r="C1186" s="75" t="s">
        <v>1956</v>
      </c>
      <c r="D1186" s="75" t="s">
        <v>101</v>
      </c>
    </row>
    <row r="1187">
      <c r="A1187" s="76">
        <v>45841.0</v>
      </c>
      <c r="B1187" s="75" t="s">
        <v>8195</v>
      </c>
      <c r="C1187" s="75" t="s">
        <v>253</v>
      </c>
      <c r="D1187" s="75" t="s">
        <v>108</v>
      </c>
    </row>
    <row r="1188">
      <c r="A1188" s="76">
        <v>45841.0</v>
      </c>
      <c r="B1188" s="75" t="s">
        <v>8196</v>
      </c>
      <c r="C1188" s="75" t="s">
        <v>129</v>
      </c>
      <c r="D1188" s="75" t="s">
        <v>108</v>
      </c>
    </row>
    <row r="1189">
      <c r="A1189" s="76">
        <v>45841.0</v>
      </c>
      <c r="B1189" s="75" t="s">
        <v>8197</v>
      </c>
      <c r="C1189" s="75" t="s">
        <v>327</v>
      </c>
      <c r="D1189" s="75" t="s">
        <v>101</v>
      </c>
    </row>
    <row r="1190">
      <c r="A1190" s="76">
        <v>45841.0</v>
      </c>
      <c r="B1190" s="75" t="s">
        <v>8198</v>
      </c>
      <c r="C1190" s="75" t="s">
        <v>7167</v>
      </c>
      <c r="D1190" s="75" t="s">
        <v>102</v>
      </c>
    </row>
    <row r="1191">
      <c r="A1191" s="76">
        <v>45841.0</v>
      </c>
      <c r="B1191" s="75" t="s">
        <v>8199</v>
      </c>
      <c r="C1191" s="75" t="s">
        <v>221</v>
      </c>
      <c r="D1191" s="75" t="s">
        <v>102</v>
      </c>
    </row>
    <row r="1192">
      <c r="A1192" s="76">
        <v>45841.0</v>
      </c>
      <c r="B1192" s="75" t="s">
        <v>8200</v>
      </c>
      <c r="C1192" s="75" t="s">
        <v>221</v>
      </c>
      <c r="D1192" s="75" t="s">
        <v>102</v>
      </c>
    </row>
    <row r="1193">
      <c r="A1193" s="76">
        <v>45841.0</v>
      </c>
      <c r="B1193" s="75" t="s">
        <v>8201</v>
      </c>
      <c r="C1193" s="75" t="s">
        <v>392</v>
      </c>
      <c r="D1193" s="75" t="s">
        <v>102</v>
      </c>
    </row>
    <row r="1194">
      <c r="A1194" s="76">
        <v>45841.0</v>
      </c>
      <c r="B1194" s="75" t="s">
        <v>8111</v>
      </c>
      <c r="C1194" s="75" t="s">
        <v>1991</v>
      </c>
      <c r="D1194" s="75" t="s">
        <v>108</v>
      </c>
    </row>
    <row r="1195">
      <c r="A1195" s="76">
        <v>45841.0</v>
      </c>
      <c r="B1195" s="75" t="s">
        <v>8202</v>
      </c>
      <c r="C1195" s="75" t="s">
        <v>5475</v>
      </c>
      <c r="D1195" s="75" t="s">
        <v>102</v>
      </c>
    </row>
    <row r="1196">
      <c r="A1196" s="76">
        <v>45841.0</v>
      </c>
      <c r="B1196" s="75" t="s">
        <v>8203</v>
      </c>
      <c r="C1196" s="75" t="s">
        <v>171</v>
      </c>
      <c r="D1196" s="75" t="s">
        <v>101</v>
      </c>
    </row>
    <row r="1197">
      <c r="A1197" s="76">
        <v>45841.0</v>
      </c>
      <c r="B1197" s="75" t="s">
        <v>8204</v>
      </c>
      <c r="C1197" s="75" t="s">
        <v>2039</v>
      </c>
      <c r="D1197" s="75" t="s">
        <v>101</v>
      </c>
    </row>
    <row r="1198">
      <c r="A1198" s="76">
        <v>45841.0</v>
      </c>
      <c r="B1198" s="75" t="s">
        <v>8205</v>
      </c>
      <c r="C1198" s="75" t="s">
        <v>165</v>
      </c>
      <c r="D1198" s="75" t="s">
        <v>102</v>
      </c>
    </row>
    <row r="1199">
      <c r="A1199" s="76">
        <v>45841.0</v>
      </c>
      <c r="B1199" s="75" t="s">
        <v>8206</v>
      </c>
      <c r="C1199" s="75" t="s">
        <v>333</v>
      </c>
      <c r="D1199" s="75" t="s">
        <v>103</v>
      </c>
    </row>
    <row r="1200">
      <c r="A1200" s="76">
        <v>45841.0</v>
      </c>
      <c r="B1200" s="75" t="s">
        <v>8207</v>
      </c>
      <c r="C1200" s="75" t="s">
        <v>320</v>
      </c>
      <c r="D1200" s="75" t="s">
        <v>109</v>
      </c>
    </row>
    <row r="1201">
      <c r="A1201" s="76">
        <v>45841.0</v>
      </c>
      <c r="B1201" s="75" t="s">
        <v>8208</v>
      </c>
      <c r="C1201" s="75" t="s">
        <v>2070</v>
      </c>
      <c r="D1201" s="75" t="s">
        <v>109</v>
      </c>
    </row>
    <row r="1202">
      <c r="A1202" s="76">
        <v>45841.0</v>
      </c>
      <c r="B1202" s="75" t="s">
        <v>8209</v>
      </c>
      <c r="C1202" s="75" t="s">
        <v>181</v>
      </c>
      <c r="D1202" s="75" t="s">
        <v>101</v>
      </c>
    </row>
    <row r="1203">
      <c r="A1203" s="76">
        <v>45841.0</v>
      </c>
      <c r="B1203" s="75" t="s">
        <v>8210</v>
      </c>
      <c r="C1203" s="75" t="s">
        <v>7209</v>
      </c>
      <c r="D1203" s="75" t="s">
        <v>104</v>
      </c>
    </row>
    <row r="1204">
      <c r="A1204" s="76">
        <v>45841.0</v>
      </c>
      <c r="B1204" s="75" t="s">
        <v>8211</v>
      </c>
      <c r="C1204" s="75" t="s">
        <v>132</v>
      </c>
      <c r="D1204" s="75" t="s">
        <v>101</v>
      </c>
    </row>
    <row r="1205">
      <c r="A1205" s="76">
        <v>45841.0</v>
      </c>
      <c r="B1205" s="75" t="s">
        <v>8212</v>
      </c>
      <c r="C1205" s="75" t="s">
        <v>171</v>
      </c>
      <c r="D1205" s="75" t="s">
        <v>101</v>
      </c>
    </row>
    <row r="1206">
      <c r="A1206" s="76">
        <v>45841.0</v>
      </c>
      <c r="B1206" s="75" t="s">
        <v>8213</v>
      </c>
      <c r="C1206" s="75" t="s">
        <v>323</v>
      </c>
      <c r="D1206" s="75" t="s">
        <v>108</v>
      </c>
    </row>
    <row r="1207">
      <c r="A1207" s="76">
        <v>45841.0</v>
      </c>
      <c r="B1207" s="75" t="s">
        <v>8214</v>
      </c>
      <c r="C1207" s="75" t="s">
        <v>247</v>
      </c>
      <c r="D1207" s="75" t="s">
        <v>108</v>
      </c>
    </row>
    <row r="1208">
      <c r="A1208" s="76">
        <v>45841.0</v>
      </c>
      <c r="B1208" s="75" t="s">
        <v>8215</v>
      </c>
      <c r="C1208" s="75" t="s">
        <v>166</v>
      </c>
      <c r="D1208" s="75" t="s">
        <v>108</v>
      </c>
    </row>
    <row r="1209">
      <c r="A1209" s="76">
        <v>45841.0</v>
      </c>
      <c r="B1209" s="75" t="s">
        <v>8216</v>
      </c>
      <c r="C1209" s="75" t="s">
        <v>7199</v>
      </c>
      <c r="D1209" s="75" t="s">
        <v>108</v>
      </c>
    </row>
    <row r="1210">
      <c r="A1210" s="76">
        <v>45841.0</v>
      </c>
      <c r="B1210" s="75" t="s">
        <v>8217</v>
      </c>
      <c r="C1210" s="75" t="s">
        <v>202</v>
      </c>
      <c r="D1210" s="75" t="s">
        <v>102</v>
      </c>
    </row>
    <row r="1211">
      <c r="A1211" s="76">
        <v>45841.0</v>
      </c>
      <c r="B1211" s="75" t="s">
        <v>8218</v>
      </c>
      <c r="C1211" s="75" t="s">
        <v>221</v>
      </c>
      <c r="D1211" s="75" t="s">
        <v>102</v>
      </c>
    </row>
    <row r="1212">
      <c r="A1212" s="76">
        <v>45841.0</v>
      </c>
      <c r="B1212" s="75" t="s">
        <v>8219</v>
      </c>
      <c r="C1212" s="75" t="s">
        <v>7115</v>
      </c>
      <c r="D1212" s="75" t="s">
        <v>102</v>
      </c>
    </row>
    <row r="1213">
      <c r="A1213" s="76">
        <v>45841.0</v>
      </c>
      <c r="B1213" s="75" t="s">
        <v>8220</v>
      </c>
      <c r="C1213" s="75" t="s">
        <v>7167</v>
      </c>
      <c r="D1213" s="75" t="s">
        <v>102</v>
      </c>
    </row>
    <row r="1214">
      <c r="A1214" s="76">
        <v>45841.0</v>
      </c>
      <c r="B1214" s="75" t="s">
        <v>8221</v>
      </c>
      <c r="C1214" s="75" t="s">
        <v>253</v>
      </c>
      <c r="D1214" s="75" t="s">
        <v>108</v>
      </c>
    </row>
    <row r="1215">
      <c r="A1215" s="76">
        <v>45841.0</v>
      </c>
      <c r="B1215" s="75" t="s">
        <v>8222</v>
      </c>
      <c r="C1215" s="75" t="s">
        <v>1972</v>
      </c>
      <c r="D1215" s="75" t="s">
        <v>102</v>
      </c>
    </row>
    <row r="1216">
      <c r="A1216" s="76">
        <v>45841.0</v>
      </c>
      <c r="B1216" s="75" t="s">
        <v>8223</v>
      </c>
      <c r="C1216" s="75" t="s">
        <v>152</v>
      </c>
      <c r="D1216" s="75" t="s">
        <v>108</v>
      </c>
    </row>
    <row r="1217">
      <c r="A1217" s="76">
        <v>45841.0</v>
      </c>
      <c r="B1217" s="75" t="s">
        <v>8224</v>
      </c>
      <c r="C1217" s="75" t="s">
        <v>1945</v>
      </c>
      <c r="D1217" s="75" t="s">
        <v>108</v>
      </c>
    </row>
    <row r="1218">
      <c r="A1218" s="76">
        <v>45841.0</v>
      </c>
      <c r="B1218" s="75" t="s">
        <v>8225</v>
      </c>
      <c r="C1218" s="75" t="s">
        <v>1991</v>
      </c>
      <c r="D1218" s="75" t="s">
        <v>108</v>
      </c>
    </row>
    <row r="1219">
      <c r="A1219" s="76">
        <v>45841.0</v>
      </c>
      <c r="B1219" s="75" t="s">
        <v>8226</v>
      </c>
      <c r="C1219" s="75" t="s">
        <v>233</v>
      </c>
      <c r="D1219" s="75" t="s">
        <v>110</v>
      </c>
    </row>
    <row r="1220">
      <c r="A1220" s="76">
        <v>45841.0</v>
      </c>
      <c r="B1220" s="75" t="s">
        <v>8227</v>
      </c>
      <c r="C1220" s="75" t="s">
        <v>289</v>
      </c>
      <c r="D1220" s="75" t="s">
        <v>108</v>
      </c>
    </row>
    <row r="1221">
      <c r="A1221" s="76">
        <v>45841.0</v>
      </c>
      <c r="B1221" s="75" t="s">
        <v>8228</v>
      </c>
      <c r="C1221" s="75" t="s">
        <v>233</v>
      </c>
      <c r="D1221" s="75" t="s">
        <v>110</v>
      </c>
    </row>
    <row r="1222">
      <c r="A1222" s="76">
        <v>45841.0</v>
      </c>
      <c r="B1222" s="75" t="s">
        <v>8229</v>
      </c>
      <c r="C1222" s="75" t="s">
        <v>124</v>
      </c>
      <c r="D1222" s="75" t="s">
        <v>111</v>
      </c>
    </row>
    <row r="1223">
      <c r="A1223" s="76">
        <v>45841.0</v>
      </c>
      <c r="B1223" s="75" t="s">
        <v>8230</v>
      </c>
      <c r="C1223" s="75" t="s">
        <v>181</v>
      </c>
      <c r="D1223" s="75" t="s">
        <v>101</v>
      </c>
    </row>
    <row r="1224">
      <c r="A1224" s="76">
        <v>45841.0</v>
      </c>
      <c r="B1224" s="75" t="s">
        <v>8231</v>
      </c>
      <c r="C1224" s="75" t="s">
        <v>7177</v>
      </c>
      <c r="D1224" s="75" t="s">
        <v>102</v>
      </c>
    </row>
    <row r="1225">
      <c r="A1225" s="76">
        <v>45841.0</v>
      </c>
      <c r="B1225" s="75" t="s">
        <v>8232</v>
      </c>
      <c r="C1225" s="75" t="s">
        <v>5392</v>
      </c>
      <c r="D1225" s="75" t="s">
        <v>101</v>
      </c>
    </row>
    <row r="1226">
      <c r="A1226" s="76">
        <v>45841.0</v>
      </c>
      <c r="B1226" s="75" t="s">
        <v>8233</v>
      </c>
      <c r="C1226" s="75" t="s">
        <v>2070</v>
      </c>
      <c r="D1226" s="75" t="s">
        <v>108</v>
      </c>
    </row>
    <row r="1227">
      <c r="A1227" s="76">
        <v>45841.0</v>
      </c>
      <c r="B1227" s="75" t="s">
        <v>8234</v>
      </c>
      <c r="C1227" s="75" t="s">
        <v>1991</v>
      </c>
      <c r="D1227" s="75" t="s">
        <v>108</v>
      </c>
    </row>
    <row r="1228">
      <c r="A1228" s="76">
        <v>45841.0</v>
      </c>
      <c r="B1228" s="75" t="s">
        <v>8235</v>
      </c>
      <c r="C1228" s="75" t="s">
        <v>1972</v>
      </c>
      <c r="D1228" s="75" t="s">
        <v>101</v>
      </c>
    </row>
    <row r="1229">
      <c r="A1229" s="76">
        <v>45841.0</v>
      </c>
      <c r="B1229" s="75" t="s">
        <v>8236</v>
      </c>
      <c r="C1229" s="75" t="s">
        <v>157</v>
      </c>
      <c r="D1229" s="75" t="s">
        <v>108</v>
      </c>
    </row>
    <row r="1230">
      <c r="A1230" s="76">
        <v>45841.0</v>
      </c>
      <c r="B1230" s="75" t="s">
        <v>8237</v>
      </c>
      <c r="C1230" s="75" t="s">
        <v>7239</v>
      </c>
      <c r="D1230" s="75" t="s">
        <v>108</v>
      </c>
    </row>
    <row r="1231">
      <c r="A1231" s="76">
        <v>45841.0</v>
      </c>
      <c r="B1231" s="75" t="s">
        <v>8238</v>
      </c>
      <c r="C1231" s="75" t="s">
        <v>369</v>
      </c>
      <c r="D1231" s="75" t="s">
        <v>102</v>
      </c>
    </row>
    <row r="1232">
      <c r="A1232" s="76">
        <v>45841.0</v>
      </c>
      <c r="B1232" s="75" t="s">
        <v>8127</v>
      </c>
      <c r="C1232" s="75" t="s">
        <v>279</v>
      </c>
      <c r="D1232" s="75" t="s">
        <v>101</v>
      </c>
    </row>
    <row r="1233">
      <c r="A1233" s="76">
        <v>45841.0</v>
      </c>
      <c r="B1233" s="75" t="s">
        <v>8239</v>
      </c>
      <c r="C1233" s="75" t="s">
        <v>410</v>
      </c>
      <c r="D1233" s="75" t="s">
        <v>108</v>
      </c>
    </row>
    <row r="1234">
      <c r="A1234" s="76">
        <v>45841.0</v>
      </c>
      <c r="B1234" s="75" t="s">
        <v>8240</v>
      </c>
      <c r="C1234" s="75" t="s">
        <v>3766</v>
      </c>
      <c r="D1234" s="75" t="s">
        <v>101</v>
      </c>
    </row>
    <row r="1235">
      <c r="A1235" s="76">
        <v>45841.0</v>
      </c>
      <c r="B1235" s="75" t="s">
        <v>8241</v>
      </c>
      <c r="C1235" s="75" t="s">
        <v>212</v>
      </c>
      <c r="D1235" s="75" t="s">
        <v>102</v>
      </c>
    </row>
    <row r="1236">
      <c r="A1236" s="76">
        <v>45841.0</v>
      </c>
      <c r="B1236" s="75" t="s">
        <v>8038</v>
      </c>
      <c r="C1236" s="75" t="s">
        <v>132</v>
      </c>
      <c r="D1236" s="75" t="s">
        <v>101</v>
      </c>
    </row>
    <row r="1237">
      <c r="A1237" s="76">
        <v>45841.0</v>
      </c>
      <c r="B1237" s="75" t="s">
        <v>8242</v>
      </c>
      <c r="C1237" s="75" t="s">
        <v>221</v>
      </c>
      <c r="D1237" s="75" t="s">
        <v>102</v>
      </c>
    </row>
    <row r="1238">
      <c r="A1238" s="76">
        <v>45841.0</v>
      </c>
      <c r="B1238" s="75" t="s">
        <v>8243</v>
      </c>
      <c r="C1238" s="75" t="s">
        <v>327</v>
      </c>
      <c r="D1238" s="75" t="s">
        <v>101</v>
      </c>
    </row>
    <row r="1239">
      <c r="A1239" s="76">
        <v>45841.0</v>
      </c>
      <c r="B1239" s="75" t="s">
        <v>8244</v>
      </c>
      <c r="C1239" s="75" t="s">
        <v>7222</v>
      </c>
      <c r="D1239" s="75" t="s">
        <v>101</v>
      </c>
    </row>
    <row r="1240">
      <c r="A1240" s="76">
        <v>45841.0</v>
      </c>
      <c r="B1240" s="75" t="s">
        <v>8245</v>
      </c>
      <c r="C1240" s="75" t="s">
        <v>230</v>
      </c>
      <c r="D1240" s="75" t="s">
        <v>101</v>
      </c>
    </row>
    <row r="1241">
      <c r="A1241" s="76">
        <v>45841.0</v>
      </c>
      <c r="B1241" s="75" t="s">
        <v>8246</v>
      </c>
      <c r="C1241" s="75" t="s">
        <v>382</v>
      </c>
      <c r="D1241" s="75" t="s">
        <v>101</v>
      </c>
    </row>
    <row r="1242">
      <c r="A1242" s="76">
        <v>45841.0</v>
      </c>
      <c r="B1242" s="75" t="s">
        <v>8247</v>
      </c>
      <c r="C1242" s="75" t="s">
        <v>394</v>
      </c>
      <c r="D1242" s="75" t="s">
        <v>101</v>
      </c>
    </row>
    <row r="1243">
      <c r="A1243" s="76">
        <v>45841.0</v>
      </c>
      <c r="B1243" s="75" t="s">
        <v>8248</v>
      </c>
      <c r="C1243" s="75" t="s">
        <v>7199</v>
      </c>
      <c r="D1243" s="75" t="s">
        <v>108</v>
      </c>
    </row>
    <row r="1244">
      <c r="A1244" s="76">
        <v>45841.0</v>
      </c>
      <c r="B1244" s="75" t="s">
        <v>8249</v>
      </c>
      <c r="C1244" s="75" t="s">
        <v>2010</v>
      </c>
      <c r="D1244" s="75" t="s">
        <v>101</v>
      </c>
    </row>
    <row r="1245">
      <c r="A1245" s="76">
        <v>45841.0</v>
      </c>
      <c r="B1245" s="75" t="s">
        <v>8250</v>
      </c>
      <c r="C1245" s="75" t="s">
        <v>3666</v>
      </c>
      <c r="D1245" s="75" t="s">
        <v>102</v>
      </c>
    </row>
    <row r="1246">
      <c r="A1246" s="76">
        <v>45841.0</v>
      </c>
      <c r="B1246" s="75" t="s">
        <v>8251</v>
      </c>
      <c r="C1246" s="75" t="s">
        <v>157</v>
      </c>
      <c r="D1246" s="75" t="s">
        <v>108</v>
      </c>
    </row>
    <row r="1247">
      <c r="A1247" s="76">
        <v>45841.0</v>
      </c>
      <c r="B1247" s="75" t="s">
        <v>8252</v>
      </c>
      <c r="C1247" s="75" t="s">
        <v>323</v>
      </c>
      <c r="D1247" s="75" t="s">
        <v>108</v>
      </c>
    </row>
    <row r="1248">
      <c r="A1248" s="76">
        <v>45841.0</v>
      </c>
      <c r="B1248" s="75" t="s">
        <v>8253</v>
      </c>
      <c r="C1248" s="75" t="s">
        <v>233</v>
      </c>
      <c r="D1248" s="75" t="s">
        <v>110</v>
      </c>
    </row>
    <row r="1249">
      <c r="A1249" s="76">
        <v>45841.0</v>
      </c>
      <c r="B1249" s="75" t="s">
        <v>8254</v>
      </c>
      <c r="C1249" s="75" t="s">
        <v>7177</v>
      </c>
      <c r="D1249" s="75" t="s">
        <v>102</v>
      </c>
    </row>
    <row r="1250">
      <c r="A1250" s="76">
        <v>45841.0</v>
      </c>
      <c r="B1250" s="75" t="s">
        <v>8255</v>
      </c>
      <c r="C1250" s="75" t="s">
        <v>152</v>
      </c>
      <c r="D1250" s="75" t="s">
        <v>108</v>
      </c>
    </row>
    <row r="1251">
      <c r="A1251" s="76">
        <v>45841.0</v>
      </c>
      <c r="B1251" s="75" t="s">
        <v>8256</v>
      </c>
      <c r="C1251" s="75" t="s">
        <v>135</v>
      </c>
      <c r="D1251" s="75" t="s">
        <v>103</v>
      </c>
    </row>
    <row r="1252">
      <c r="A1252" s="76">
        <v>45841.0</v>
      </c>
      <c r="B1252" s="75" t="s">
        <v>8257</v>
      </c>
      <c r="C1252" s="75" t="s">
        <v>114</v>
      </c>
      <c r="D1252" s="75" t="s">
        <v>101</v>
      </c>
    </row>
    <row r="1253">
      <c r="A1253" s="76">
        <v>45841.0</v>
      </c>
      <c r="B1253" s="75" t="s">
        <v>8258</v>
      </c>
      <c r="C1253" s="75" t="s">
        <v>171</v>
      </c>
      <c r="D1253" s="75" t="s">
        <v>101</v>
      </c>
    </row>
    <row r="1254">
      <c r="A1254" s="76">
        <v>45841.0</v>
      </c>
      <c r="B1254" s="75" t="s">
        <v>8259</v>
      </c>
      <c r="C1254" s="75" t="s">
        <v>173</v>
      </c>
      <c r="D1254" s="75" t="s">
        <v>102</v>
      </c>
    </row>
    <row r="1255">
      <c r="A1255" s="76">
        <v>45841.0</v>
      </c>
      <c r="B1255" s="75" t="s">
        <v>8260</v>
      </c>
      <c r="C1255" s="75" t="s">
        <v>279</v>
      </c>
      <c r="D1255" s="75" t="s">
        <v>101</v>
      </c>
    </row>
    <row r="1256">
      <c r="A1256" s="76">
        <v>45841.0</v>
      </c>
      <c r="B1256" s="75" t="s">
        <v>8261</v>
      </c>
      <c r="C1256" s="75" t="s">
        <v>314</v>
      </c>
      <c r="D1256" s="75" t="s">
        <v>105</v>
      </c>
    </row>
    <row r="1257">
      <c r="A1257" s="76">
        <v>45841.0</v>
      </c>
      <c r="B1257" s="75" t="s">
        <v>8262</v>
      </c>
      <c r="C1257" s="75" t="s">
        <v>184</v>
      </c>
      <c r="D1257" s="75" t="s">
        <v>101</v>
      </c>
    </row>
    <row r="1258">
      <c r="A1258" s="76">
        <v>45841.0</v>
      </c>
      <c r="B1258" s="75" t="s">
        <v>8263</v>
      </c>
      <c r="C1258" s="75" t="s">
        <v>163</v>
      </c>
      <c r="D1258" s="75" t="s">
        <v>101</v>
      </c>
    </row>
    <row r="1259">
      <c r="A1259" s="76">
        <v>45841.0</v>
      </c>
      <c r="B1259" s="75" t="s">
        <v>8264</v>
      </c>
      <c r="C1259" s="75" t="s">
        <v>144</v>
      </c>
      <c r="D1259" s="75" t="s">
        <v>108</v>
      </c>
    </row>
    <row r="1260">
      <c r="A1260" s="76">
        <v>45841.0</v>
      </c>
      <c r="B1260" s="75" t="s">
        <v>8265</v>
      </c>
      <c r="C1260" s="75" t="s">
        <v>1945</v>
      </c>
      <c r="D1260" s="75" t="s">
        <v>108</v>
      </c>
    </row>
    <row r="1261">
      <c r="A1261" s="76">
        <v>45841.0</v>
      </c>
      <c r="B1261" s="75" t="s">
        <v>8266</v>
      </c>
      <c r="C1261" s="75" t="s">
        <v>132</v>
      </c>
      <c r="D1261" s="75" t="s">
        <v>101</v>
      </c>
    </row>
    <row r="1262">
      <c r="A1262" s="76">
        <v>45841.0</v>
      </c>
      <c r="B1262" s="75" t="s">
        <v>8267</v>
      </c>
      <c r="C1262" s="75" t="s">
        <v>157</v>
      </c>
      <c r="D1262" s="75" t="s">
        <v>108</v>
      </c>
    </row>
    <row r="1263">
      <c r="A1263" s="76">
        <v>45841.0</v>
      </c>
      <c r="B1263" s="75" t="s">
        <v>8268</v>
      </c>
      <c r="C1263" s="75" t="s">
        <v>392</v>
      </c>
      <c r="D1263" s="75" t="s">
        <v>102</v>
      </c>
    </row>
    <row r="1264">
      <c r="A1264" s="76">
        <v>45841.0</v>
      </c>
      <c r="B1264" s="75" t="s">
        <v>8269</v>
      </c>
      <c r="C1264" s="75" t="s">
        <v>7089</v>
      </c>
      <c r="D1264" s="75" t="s">
        <v>102</v>
      </c>
    </row>
    <row r="1265">
      <c r="A1265" s="76">
        <v>45841.0</v>
      </c>
      <c r="B1265" s="75" t="s">
        <v>8270</v>
      </c>
      <c r="C1265" s="75" t="s">
        <v>373</v>
      </c>
      <c r="D1265" s="75" t="s">
        <v>101</v>
      </c>
    </row>
    <row r="1266">
      <c r="A1266" s="76">
        <v>45841.0</v>
      </c>
      <c r="B1266" s="75" t="s">
        <v>8271</v>
      </c>
      <c r="C1266" s="75" t="s">
        <v>1956</v>
      </c>
      <c r="D1266" s="75" t="s">
        <v>101</v>
      </c>
    </row>
    <row r="1267">
      <c r="A1267" s="76">
        <v>45841.0</v>
      </c>
      <c r="B1267" s="75" t="s">
        <v>8272</v>
      </c>
      <c r="C1267" s="75" t="s">
        <v>394</v>
      </c>
      <c r="D1267" s="75" t="s">
        <v>101</v>
      </c>
    </row>
    <row r="1268">
      <c r="A1268" s="76">
        <v>45841.0</v>
      </c>
      <c r="B1268" s="75" t="s">
        <v>8273</v>
      </c>
      <c r="C1268" s="75" t="s">
        <v>124</v>
      </c>
      <c r="D1268" s="75" t="s">
        <v>108</v>
      </c>
    </row>
    <row r="1269">
      <c r="A1269" s="76">
        <v>45841.0</v>
      </c>
      <c r="B1269" s="75" t="s">
        <v>8274</v>
      </c>
      <c r="C1269" s="75" t="s">
        <v>124</v>
      </c>
      <c r="D1269" s="75" t="s">
        <v>108</v>
      </c>
    </row>
    <row r="1270">
      <c r="A1270" s="76">
        <v>45841.0</v>
      </c>
      <c r="B1270" s="75" t="s">
        <v>8275</v>
      </c>
      <c r="C1270" s="75" t="s">
        <v>357</v>
      </c>
      <c r="D1270" s="75" t="s">
        <v>108</v>
      </c>
    </row>
    <row r="1271">
      <c r="A1271" s="76">
        <v>45841.0</v>
      </c>
      <c r="B1271" s="75" t="s">
        <v>8276</v>
      </c>
      <c r="C1271" s="75" t="s">
        <v>392</v>
      </c>
      <c r="D1271" s="75" t="s">
        <v>102</v>
      </c>
    </row>
    <row r="1272">
      <c r="A1272" s="76">
        <v>45841.0</v>
      </c>
      <c r="B1272" s="75" t="s">
        <v>8277</v>
      </c>
      <c r="C1272" s="75" t="s">
        <v>163</v>
      </c>
      <c r="D1272" s="75" t="s">
        <v>101</v>
      </c>
    </row>
    <row r="1273">
      <c r="A1273" s="76">
        <v>45841.0</v>
      </c>
      <c r="B1273" s="75" t="s">
        <v>8278</v>
      </c>
      <c r="C1273" s="75" t="s">
        <v>1991</v>
      </c>
      <c r="D1273" s="75" t="s">
        <v>108</v>
      </c>
    </row>
    <row r="1274">
      <c r="A1274" s="76">
        <v>45841.0</v>
      </c>
      <c r="B1274" s="75" t="s">
        <v>8279</v>
      </c>
      <c r="C1274" s="75" t="s">
        <v>162</v>
      </c>
      <c r="D1274" s="75" t="s">
        <v>106</v>
      </c>
    </row>
    <row r="1275">
      <c r="A1275" s="76">
        <v>45841.0</v>
      </c>
      <c r="B1275" s="75" t="s">
        <v>8280</v>
      </c>
      <c r="C1275" s="75" t="s">
        <v>2010</v>
      </c>
      <c r="D1275" s="75" t="s">
        <v>101</v>
      </c>
    </row>
    <row r="1276">
      <c r="A1276" s="76">
        <v>45841.0</v>
      </c>
      <c r="B1276" s="75" t="s">
        <v>8281</v>
      </c>
      <c r="C1276" s="75" t="s">
        <v>7127</v>
      </c>
      <c r="D1276" s="75" t="s">
        <v>108</v>
      </c>
    </row>
    <row r="1277">
      <c r="A1277" s="76">
        <v>45841.0</v>
      </c>
      <c r="B1277" s="75" t="s">
        <v>8282</v>
      </c>
      <c r="C1277" s="75" t="s">
        <v>247</v>
      </c>
      <c r="D1277" s="75" t="s">
        <v>108</v>
      </c>
    </row>
    <row r="1278">
      <c r="A1278" s="76">
        <v>45841.0</v>
      </c>
      <c r="B1278" s="75" t="s">
        <v>8283</v>
      </c>
      <c r="C1278" s="75" t="s">
        <v>394</v>
      </c>
      <c r="D1278" s="75" t="s">
        <v>101</v>
      </c>
    </row>
    <row r="1279">
      <c r="A1279" s="76">
        <v>45841.0</v>
      </c>
      <c r="B1279" s="75" t="s">
        <v>8284</v>
      </c>
      <c r="C1279" s="75" t="s">
        <v>150</v>
      </c>
      <c r="D1279" s="75" t="s">
        <v>101</v>
      </c>
    </row>
    <row r="1280">
      <c r="A1280" s="76">
        <v>45841.0</v>
      </c>
      <c r="B1280" s="75" t="s">
        <v>8285</v>
      </c>
      <c r="C1280" s="75" t="s">
        <v>7266</v>
      </c>
      <c r="D1280" s="75" t="s">
        <v>108</v>
      </c>
    </row>
    <row r="1281">
      <c r="A1281" s="76">
        <v>45841.0</v>
      </c>
      <c r="B1281" s="75" t="s">
        <v>8286</v>
      </c>
      <c r="C1281" s="75" t="s">
        <v>428</v>
      </c>
      <c r="D1281" s="75" t="s">
        <v>101</v>
      </c>
    </row>
    <row r="1282">
      <c r="A1282" s="76">
        <v>45841.0</v>
      </c>
      <c r="B1282" s="75" t="s">
        <v>8287</v>
      </c>
      <c r="C1282" s="75" t="s">
        <v>392</v>
      </c>
      <c r="D1282" s="75" t="s">
        <v>102</v>
      </c>
    </row>
    <row r="1283">
      <c r="A1283" s="76">
        <v>45841.0</v>
      </c>
      <c r="B1283" s="75" t="s">
        <v>8288</v>
      </c>
      <c r="C1283" s="75" t="s">
        <v>314</v>
      </c>
      <c r="D1283" s="75" t="s">
        <v>101</v>
      </c>
    </row>
    <row r="1284">
      <c r="A1284" s="76">
        <v>45841.0</v>
      </c>
      <c r="B1284" s="75" t="s">
        <v>8289</v>
      </c>
      <c r="C1284" s="75" t="s">
        <v>7177</v>
      </c>
      <c r="D1284" s="75" t="s">
        <v>102</v>
      </c>
    </row>
    <row r="1285">
      <c r="A1285" s="76">
        <v>45841.0</v>
      </c>
      <c r="B1285" s="75" t="s">
        <v>8290</v>
      </c>
      <c r="C1285" s="75" t="s">
        <v>333</v>
      </c>
      <c r="D1285" s="75" t="s">
        <v>103</v>
      </c>
    </row>
    <row r="1286">
      <c r="A1286" s="76">
        <v>45841.0</v>
      </c>
      <c r="B1286" s="75" t="s">
        <v>8291</v>
      </c>
      <c r="C1286" s="75" t="s">
        <v>382</v>
      </c>
      <c r="D1286" s="75" t="s">
        <v>101</v>
      </c>
    </row>
    <row r="1287">
      <c r="A1287" s="76">
        <v>45841.0</v>
      </c>
      <c r="B1287" s="75" t="s">
        <v>8292</v>
      </c>
      <c r="C1287" s="75" t="s">
        <v>162</v>
      </c>
      <c r="D1287" s="75" t="s">
        <v>106</v>
      </c>
    </row>
    <row r="1288">
      <c r="A1288" s="76">
        <v>45840.0</v>
      </c>
      <c r="B1288" s="75" t="s">
        <v>8293</v>
      </c>
      <c r="C1288" s="75" t="s">
        <v>323</v>
      </c>
      <c r="D1288" s="75" t="s">
        <v>109</v>
      </c>
    </row>
    <row r="1289">
      <c r="A1289" s="76">
        <v>45840.0</v>
      </c>
      <c r="B1289" s="75" t="s">
        <v>8294</v>
      </c>
      <c r="C1289" s="75" t="s">
        <v>157</v>
      </c>
      <c r="D1289" s="75" t="s">
        <v>109</v>
      </c>
    </row>
    <row r="1290">
      <c r="A1290" s="76">
        <v>45840.0</v>
      </c>
      <c r="B1290" s="75" t="s">
        <v>8293</v>
      </c>
      <c r="C1290" s="75" t="s">
        <v>323</v>
      </c>
      <c r="D1290" s="75" t="s">
        <v>109</v>
      </c>
    </row>
    <row r="1291">
      <c r="A1291" s="76">
        <v>45840.0</v>
      </c>
      <c r="B1291" s="75" t="s">
        <v>8293</v>
      </c>
      <c r="C1291" s="75" t="s">
        <v>323</v>
      </c>
      <c r="D1291" s="75" t="s">
        <v>109</v>
      </c>
    </row>
    <row r="1292">
      <c r="A1292" s="76">
        <v>45840.0</v>
      </c>
      <c r="B1292" s="75" t="s">
        <v>8294</v>
      </c>
      <c r="C1292" s="75" t="s">
        <v>157</v>
      </c>
      <c r="D1292" s="75" t="s">
        <v>109</v>
      </c>
    </row>
    <row r="1293">
      <c r="A1293" s="76">
        <v>45840.0</v>
      </c>
      <c r="B1293" s="75" t="s">
        <v>8293</v>
      </c>
      <c r="C1293" s="75" t="s">
        <v>323</v>
      </c>
      <c r="D1293" s="75" t="s">
        <v>109</v>
      </c>
    </row>
    <row r="1294">
      <c r="A1294" s="76">
        <v>45840.0</v>
      </c>
      <c r="B1294" s="75" t="s">
        <v>8294</v>
      </c>
      <c r="C1294" s="75" t="s">
        <v>157</v>
      </c>
      <c r="D1294" s="75" t="s">
        <v>109</v>
      </c>
    </row>
    <row r="1295">
      <c r="A1295" s="76">
        <v>45840.0</v>
      </c>
      <c r="B1295" s="75" t="s">
        <v>8294</v>
      </c>
      <c r="C1295" s="75" t="s">
        <v>157</v>
      </c>
      <c r="D1295" s="75" t="s">
        <v>109</v>
      </c>
    </row>
    <row r="1296">
      <c r="A1296" s="76">
        <v>45840.0</v>
      </c>
      <c r="B1296" s="75" t="s">
        <v>8294</v>
      </c>
      <c r="C1296" s="75" t="s">
        <v>157</v>
      </c>
      <c r="D1296" s="75" t="s">
        <v>109</v>
      </c>
    </row>
    <row r="1297">
      <c r="A1297" s="76">
        <v>45840.0</v>
      </c>
      <c r="B1297" s="75" t="s">
        <v>8293</v>
      </c>
      <c r="C1297" s="75" t="s">
        <v>323</v>
      </c>
      <c r="D1297" s="75" t="s">
        <v>109</v>
      </c>
    </row>
    <row r="1298">
      <c r="A1298" s="76">
        <v>45840.0</v>
      </c>
      <c r="B1298" s="75" t="s">
        <v>8293</v>
      </c>
      <c r="C1298" s="75" t="s">
        <v>323</v>
      </c>
      <c r="D1298" s="75" t="s">
        <v>109</v>
      </c>
    </row>
    <row r="1299">
      <c r="A1299" s="76">
        <v>45840.0</v>
      </c>
      <c r="B1299" s="75" t="s">
        <v>8293</v>
      </c>
      <c r="C1299" s="75" t="s">
        <v>323</v>
      </c>
      <c r="D1299" s="75" t="s">
        <v>109</v>
      </c>
    </row>
    <row r="1300">
      <c r="A1300" s="76">
        <v>45840.0</v>
      </c>
      <c r="B1300" s="75" t="s">
        <v>8294</v>
      </c>
      <c r="C1300" s="75" t="s">
        <v>157</v>
      </c>
      <c r="D1300" s="75" t="s">
        <v>109</v>
      </c>
    </row>
    <row r="1301">
      <c r="A1301" s="76">
        <v>45840.0</v>
      </c>
      <c r="B1301" s="75" t="s">
        <v>8293</v>
      </c>
      <c r="C1301" s="75" t="s">
        <v>323</v>
      </c>
      <c r="D1301" s="75" t="s">
        <v>109</v>
      </c>
    </row>
    <row r="1302">
      <c r="A1302" s="76">
        <v>45840.0</v>
      </c>
      <c r="B1302" s="75" t="s">
        <v>8295</v>
      </c>
      <c r="C1302" s="75" t="s">
        <v>171</v>
      </c>
      <c r="D1302" s="75" t="s">
        <v>101</v>
      </c>
    </row>
    <row r="1303">
      <c r="A1303" s="76">
        <v>45840.0</v>
      </c>
      <c r="B1303" s="75" t="s">
        <v>8296</v>
      </c>
      <c r="C1303" s="75" t="s">
        <v>233</v>
      </c>
      <c r="D1303" s="75" t="s">
        <v>109</v>
      </c>
    </row>
    <row r="1304">
      <c r="A1304" s="76">
        <v>45840.0</v>
      </c>
      <c r="B1304" s="75" t="s">
        <v>8297</v>
      </c>
      <c r="C1304" s="75" t="s">
        <v>327</v>
      </c>
      <c r="D1304" s="75" t="s">
        <v>101</v>
      </c>
    </row>
    <row r="1305">
      <c r="A1305" s="76">
        <v>45840.0</v>
      </c>
      <c r="B1305" s="75" t="s">
        <v>8298</v>
      </c>
      <c r="C1305" s="75" t="s">
        <v>7199</v>
      </c>
      <c r="D1305" s="75" t="s">
        <v>108</v>
      </c>
    </row>
    <row r="1306">
      <c r="A1306" s="76">
        <v>45840.0</v>
      </c>
      <c r="B1306" s="75" t="s">
        <v>8299</v>
      </c>
      <c r="C1306" s="75" t="s">
        <v>7148</v>
      </c>
      <c r="D1306" s="75" t="s">
        <v>108</v>
      </c>
    </row>
    <row r="1307">
      <c r="A1307" s="76">
        <v>45840.0</v>
      </c>
      <c r="B1307" s="75" t="s">
        <v>8300</v>
      </c>
      <c r="C1307" s="75" t="s">
        <v>7228</v>
      </c>
      <c r="D1307" s="75" t="s">
        <v>101</v>
      </c>
    </row>
    <row r="1308">
      <c r="A1308" s="76">
        <v>45840.0</v>
      </c>
      <c r="B1308" s="75" t="s">
        <v>8301</v>
      </c>
      <c r="C1308" s="75" t="s">
        <v>394</v>
      </c>
      <c r="D1308" s="75" t="s">
        <v>101</v>
      </c>
    </row>
    <row r="1309">
      <c r="A1309" s="76">
        <v>45840.0</v>
      </c>
      <c r="B1309" s="75" t="s">
        <v>8302</v>
      </c>
      <c r="C1309" s="75" t="s">
        <v>212</v>
      </c>
      <c r="D1309" s="75" t="s">
        <v>102</v>
      </c>
    </row>
    <row r="1310">
      <c r="A1310" s="76">
        <v>45840.0</v>
      </c>
      <c r="B1310" s="75" t="s">
        <v>8303</v>
      </c>
      <c r="C1310" s="75" t="s">
        <v>7115</v>
      </c>
      <c r="D1310" s="75" t="s">
        <v>102</v>
      </c>
    </row>
    <row r="1311">
      <c r="A1311" s="76">
        <v>45840.0</v>
      </c>
      <c r="B1311" s="75" t="s">
        <v>8304</v>
      </c>
      <c r="C1311" s="75" t="s">
        <v>129</v>
      </c>
      <c r="D1311" s="75" t="s">
        <v>108</v>
      </c>
    </row>
    <row r="1312">
      <c r="A1312" s="76">
        <v>45840.0</v>
      </c>
      <c r="B1312" s="75" t="s">
        <v>8305</v>
      </c>
      <c r="C1312" s="75" t="s">
        <v>235</v>
      </c>
      <c r="D1312" s="75" t="s">
        <v>108</v>
      </c>
    </row>
    <row r="1313">
      <c r="A1313" s="76">
        <v>45840.0</v>
      </c>
      <c r="B1313" s="75" t="s">
        <v>8306</v>
      </c>
      <c r="C1313" s="75" t="s">
        <v>270</v>
      </c>
      <c r="D1313" s="75" t="s">
        <v>102</v>
      </c>
    </row>
    <row r="1314">
      <c r="A1314" s="76">
        <v>45840.0</v>
      </c>
      <c r="B1314" s="75" t="s">
        <v>8307</v>
      </c>
      <c r="C1314" s="75" t="s">
        <v>1945</v>
      </c>
      <c r="D1314" s="75" t="s">
        <v>108</v>
      </c>
    </row>
    <row r="1315">
      <c r="A1315" s="76">
        <v>45840.0</v>
      </c>
      <c r="B1315" s="75" t="s">
        <v>8308</v>
      </c>
      <c r="C1315" s="75" t="s">
        <v>244</v>
      </c>
      <c r="D1315" s="75" t="s">
        <v>101</v>
      </c>
    </row>
    <row r="1316">
      <c r="A1316" s="76">
        <v>45840.0</v>
      </c>
      <c r="B1316" s="75" t="s">
        <v>8309</v>
      </c>
      <c r="C1316" s="75" t="s">
        <v>181</v>
      </c>
      <c r="D1316" s="75" t="s">
        <v>101</v>
      </c>
    </row>
    <row r="1317">
      <c r="A1317" s="76">
        <v>45840.0</v>
      </c>
      <c r="B1317" s="75" t="s">
        <v>8310</v>
      </c>
      <c r="C1317" s="75" t="s">
        <v>1991</v>
      </c>
      <c r="D1317" s="75" t="s">
        <v>108</v>
      </c>
    </row>
    <row r="1318">
      <c r="A1318" s="76">
        <v>45840.0</v>
      </c>
      <c r="B1318" s="75" t="s">
        <v>8311</v>
      </c>
      <c r="C1318" s="75" t="s">
        <v>286</v>
      </c>
      <c r="D1318" s="75" t="s">
        <v>108</v>
      </c>
    </row>
    <row r="1319">
      <c r="A1319" s="76">
        <v>45840.0</v>
      </c>
      <c r="B1319" s="75" t="s">
        <v>8312</v>
      </c>
      <c r="C1319" s="75" t="s">
        <v>296</v>
      </c>
      <c r="D1319" s="75" t="s">
        <v>108</v>
      </c>
    </row>
    <row r="1320">
      <c r="A1320" s="76">
        <v>45840.0</v>
      </c>
      <c r="B1320" s="75" t="s">
        <v>8313</v>
      </c>
      <c r="C1320" s="75" t="s">
        <v>271</v>
      </c>
      <c r="D1320" s="75" t="s">
        <v>101</v>
      </c>
    </row>
    <row r="1321">
      <c r="A1321" s="76">
        <v>45840.0</v>
      </c>
      <c r="B1321" s="75" t="s">
        <v>8314</v>
      </c>
      <c r="C1321" s="75" t="s">
        <v>171</v>
      </c>
      <c r="D1321" s="75" t="s">
        <v>101</v>
      </c>
    </row>
    <row r="1322">
      <c r="A1322" s="76">
        <v>45840.0</v>
      </c>
      <c r="B1322" s="75" t="s">
        <v>8315</v>
      </c>
      <c r="C1322" s="75" t="s">
        <v>2070</v>
      </c>
      <c r="D1322" s="75" t="s">
        <v>109</v>
      </c>
    </row>
    <row r="1323">
      <c r="A1323" s="76">
        <v>45840.0</v>
      </c>
      <c r="B1323" s="75" t="s">
        <v>8316</v>
      </c>
      <c r="C1323" s="75" t="s">
        <v>2039</v>
      </c>
      <c r="D1323" s="75" t="s">
        <v>101</v>
      </c>
    </row>
    <row r="1324">
      <c r="A1324" s="76">
        <v>45840.0</v>
      </c>
      <c r="B1324" s="75" t="s">
        <v>8317</v>
      </c>
      <c r="C1324" s="75" t="s">
        <v>2010</v>
      </c>
      <c r="D1324" s="75" t="s">
        <v>101</v>
      </c>
    </row>
    <row r="1325">
      <c r="A1325" s="76">
        <v>45840.0</v>
      </c>
      <c r="B1325" s="75" t="s">
        <v>8318</v>
      </c>
      <c r="C1325" s="75" t="s">
        <v>157</v>
      </c>
      <c r="D1325" s="75" t="s">
        <v>108</v>
      </c>
    </row>
    <row r="1326">
      <c r="A1326" s="76">
        <v>45840.0</v>
      </c>
      <c r="B1326" s="75" t="s">
        <v>8319</v>
      </c>
      <c r="C1326" s="75" t="s">
        <v>382</v>
      </c>
      <c r="D1326" s="75" t="s">
        <v>105</v>
      </c>
    </row>
    <row r="1327">
      <c r="A1327" s="76">
        <v>45840.0</v>
      </c>
      <c r="B1327" s="75" t="s">
        <v>8320</v>
      </c>
      <c r="C1327" s="75" t="s">
        <v>398</v>
      </c>
      <c r="D1327" s="75" t="s">
        <v>101</v>
      </c>
    </row>
    <row r="1328">
      <c r="A1328" s="76">
        <v>45840.0</v>
      </c>
      <c r="B1328" s="75" t="s">
        <v>8321</v>
      </c>
      <c r="C1328" s="75" t="s">
        <v>7127</v>
      </c>
      <c r="D1328" s="75" t="s">
        <v>108</v>
      </c>
    </row>
    <row r="1329">
      <c r="A1329" s="76">
        <v>45840.0</v>
      </c>
      <c r="B1329" s="75" t="s">
        <v>8322</v>
      </c>
      <c r="C1329" s="75" t="s">
        <v>380</v>
      </c>
      <c r="D1329" s="75" t="s">
        <v>108</v>
      </c>
    </row>
    <row r="1330">
      <c r="A1330" s="76">
        <v>45840.0</v>
      </c>
      <c r="B1330" s="75" t="s">
        <v>8323</v>
      </c>
      <c r="C1330" s="75" t="s">
        <v>7177</v>
      </c>
      <c r="D1330" s="75" t="s">
        <v>102</v>
      </c>
    </row>
    <row r="1331">
      <c r="A1331" s="76">
        <v>45840.0</v>
      </c>
      <c r="B1331" s="75" t="s">
        <v>8324</v>
      </c>
      <c r="C1331" s="75" t="s">
        <v>297</v>
      </c>
      <c r="D1331" s="75" t="s">
        <v>101</v>
      </c>
    </row>
    <row r="1332">
      <c r="A1332" s="76">
        <v>45840.0</v>
      </c>
      <c r="B1332" s="75" t="s">
        <v>8325</v>
      </c>
      <c r="C1332" s="75" t="s">
        <v>197</v>
      </c>
      <c r="D1332" s="75" t="s">
        <v>102</v>
      </c>
    </row>
    <row r="1333">
      <c r="A1333" s="76">
        <v>45840.0</v>
      </c>
      <c r="B1333" s="75" t="s">
        <v>8326</v>
      </c>
      <c r="C1333" s="75" t="s">
        <v>7266</v>
      </c>
      <c r="D1333" s="75" t="s">
        <v>109</v>
      </c>
    </row>
    <row r="1334">
      <c r="A1334" s="76">
        <v>45840.0</v>
      </c>
      <c r="B1334" s="75" t="s">
        <v>8327</v>
      </c>
      <c r="C1334" s="75" t="s">
        <v>7228</v>
      </c>
      <c r="D1334" s="75" t="s">
        <v>101</v>
      </c>
    </row>
    <row r="1335">
      <c r="A1335" s="76">
        <v>45840.0</v>
      </c>
      <c r="B1335" s="75" t="s">
        <v>8328</v>
      </c>
      <c r="C1335" s="75" t="s">
        <v>327</v>
      </c>
      <c r="D1335" s="75" t="s">
        <v>101</v>
      </c>
    </row>
    <row r="1336">
      <c r="A1336" s="76">
        <v>45840.0</v>
      </c>
      <c r="B1336" s="75" t="s">
        <v>8329</v>
      </c>
      <c r="C1336" s="75" t="s">
        <v>7115</v>
      </c>
      <c r="D1336" s="75" t="s">
        <v>102</v>
      </c>
    </row>
    <row r="1337">
      <c r="A1337" s="76">
        <v>45840.0</v>
      </c>
      <c r="B1337" s="75" t="s">
        <v>8330</v>
      </c>
      <c r="C1337" s="75" t="s">
        <v>242</v>
      </c>
      <c r="D1337" s="75" t="s">
        <v>101</v>
      </c>
    </row>
    <row r="1338">
      <c r="A1338" s="76">
        <v>45840.0</v>
      </c>
      <c r="B1338" s="75" t="s">
        <v>8330</v>
      </c>
      <c r="C1338" s="75" t="s">
        <v>242</v>
      </c>
      <c r="D1338" s="75" t="s">
        <v>101</v>
      </c>
    </row>
    <row r="1339">
      <c r="A1339" s="76">
        <v>45840.0</v>
      </c>
      <c r="B1339" s="75" t="s">
        <v>8293</v>
      </c>
      <c r="C1339" s="75" t="s">
        <v>323</v>
      </c>
      <c r="D1339" s="75" t="s">
        <v>109</v>
      </c>
    </row>
    <row r="1340">
      <c r="A1340" s="76">
        <v>45840.0</v>
      </c>
      <c r="B1340" s="75" t="s">
        <v>8293</v>
      </c>
      <c r="C1340" s="75" t="s">
        <v>323</v>
      </c>
      <c r="D1340" s="75" t="s">
        <v>109</v>
      </c>
    </row>
    <row r="1341">
      <c r="A1341" s="76">
        <v>45840.0</v>
      </c>
      <c r="B1341" s="75" t="s">
        <v>8294</v>
      </c>
      <c r="C1341" s="75" t="s">
        <v>157</v>
      </c>
      <c r="D1341" s="75" t="s">
        <v>109</v>
      </c>
    </row>
    <row r="1342">
      <c r="A1342" s="76">
        <v>45840.0</v>
      </c>
      <c r="B1342" s="75" t="s">
        <v>8294</v>
      </c>
      <c r="C1342" s="75" t="s">
        <v>157</v>
      </c>
      <c r="D1342" s="75" t="s">
        <v>109</v>
      </c>
    </row>
    <row r="1343">
      <c r="A1343" s="76">
        <v>45840.0</v>
      </c>
      <c r="B1343" s="75" t="s">
        <v>8331</v>
      </c>
      <c r="C1343" s="75" t="s">
        <v>434</v>
      </c>
      <c r="D1343" s="75" t="s">
        <v>101</v>
      </c>
    </row>
    <row r="1344">
      <c r="A1344" s="76">
        <v>45840.0</v>
      </c>
      <c r="B1344" s="75" t="s">
        <v>8332</v>
      </c>
      <c r="C1344" s="75" t="s">
        <v>7239</v>
      </c>
      <c r="D1344" s="75" t="s">
        <v>109</v>
      </c>
    </row>
    <row r="1345">
      <c r="A1345" s="76">
        <v>45840.0</v>
      </c>
      <c r="B1345" s="75" t="s">
        <v>8333</v>
      </c>
      <c r="C1345" s="75" t="s">
        <v>271</v>
      </c>
      <c r="D1345" s="75" t="s">
        <v>101</v>
      </c>
    </row>
    <row r="1346">
      <c r="A1346" s="76">
        <v>45840.0</v>
      </c>
      <c r="B1346" s="75" t="s">
        <v>8334</v>
      </c>
      <c r="C1346" s="75" t="s">
        <v>129</v>
      </c>
      <c r="D1346" s="75" t="s">
        <v>108</v>
      </c>
    </row>
    <row r="1347">
      <c r="A1347" s="76">
        <v>45840.0</v>
      </c>
      <c r="B1347" s="75" t="s">
        <v>8335</v>
      </c>
      <c r="C1347" s="75" t="s">
        <v>7153</v>
      </c>
      <c r="D1347" s="75" t="s">
        <v>108</v>
      </c>
    </row>
    <row r="1348">
      <c r="A1348" s="76">
        <v>45840.0</v>
      </c>
      <c r="B1348" s="75" t="s">
        <v>8336</v>
      </c>
      <c r="C1348" s="75" t="s">
        <v>434</v>
      </c>
      <c r="D1348" s="75" t="s">
        <v>101</v>
      </c>
    </row>
    <row r="1349">
      <c r="A1349" s="76">
        <v>45840.0</v>
      </c>
      <c r="B1349" s="75" t="s">
        <v>8337</v>
      </c>
      <c r="C1349" s="75" t="s">
        <v>166</v>
      </c>
      <c r="D1349" s="75" t="s">
        <v>109</v>
      </c>
    </row>
    <row r="1350">
      <c r="A1350" s="76">
        <v>45840.0</v>
      </c>
      <c r="B1350" s="75" t="s">
        <v>8338</v>
      </c>
      <c r="C1350" s="75" t="s">
        <v>157</v>
      </c>
      <c r="D1350" s="75" t="s">
        <v>108</v>
      </c>
    </row>
    <row r="1351">
      <c r="A1351" s="76">
        <v>45840.0</v>
      </c>
      <c r="B1351" s="75" t="s">
        <v>8339</v>
      </c>
      <c r="C1351" s="75" t="s">
        <v>171</v>
      </c>
      <c r="D1351" s="75" t="s">
        <v>101</v>
      </c>
    </row>
    <row r="1352">
      <c r="A1352" s="76">
        <v>45840.0</v>
      </c>
      <c r="B1352" s="75" t="s">
        <v>8340</v>
      </c>
      <c r="C1352" s="75" t="s">
        <v>171</v>
      </c>
      <c r="D1352" s="75" t="s">
        <v>101</v>
      </c>
    </row>
    <row r="1353">
      <c r="A1353" s="76">
        <v>45840.0</v>
      </c>
      <c r="B1353" s="75" t="s">
        <v>8341</v>
      </c>
      <c r="C1353" s="75" t="s">
        <v>323</v>
      </c>
      <c r="D1353" s="75" t="s">
        <v>109</v>
      </c>
    </row>
    <row r="1354">
      <c r="A1354" s="76">
        <v>45840.0</v>
      </c>
      <c r="B1354" s="75" t="s">
        <v>8342</v>
      </c>
      <c r="C1354" s="75" t="s">
        <v>279</v>
      </c>
      <c r="D1354" s="75" t="s">
        <v>101</v>
      </c>
    </row>
    <row r="1355">
      <c r="A1355" s="76">
        <v>45840.0</v>
      </c>
      <c r="B1355" s="75" t="s">
        <v>8343</v>
      </c>
      <c r="C1355" s="75" t="s">
        <v>244</v>
      </c>
      <c r="D1355" s="75" t="s">
        <v>101</v>
      </c>
    </row>
    <row r="1356">
      <c r="A1356" s="76">
        <v>45840.0</v>
      </c>
      <c r="B1356" s="75" t="s">
        <v>8344</v>
      </c>
      <c r="C1356" s="75" t="s">
        <v>204</v>
      </c>
      <c r="D1356" s="75" t="s">
        <v>101</v>
      </c>
    </row>
    <row r="1357">
      <c r="A1357" s="76">
        <v>45840.0</v>
      </c>
      <c r="B1357" s="75" t="s">
        <v>8345</v>
      </c>
      <c r="C1357" s="75" t="s">
        <v>162</v>
      </c>
      <c r="D1357" s="75" t="s">
        <v>106</v>
      </c>
    </row>
    <row r="1358">
      <c r="A1358" s="76">
        <v>45840.0</v>
      </c>
      <c r="B1358" s="75" t="s">
        <v>8346</v>
      </c>
      <c r="C1358" s="75" t="s">
        <v>123</v>
      </c>
      <c r="D1358" s="75" t="s">
        <v>108</v>
      </c>
    </row>
    <row r="1359">
      <c r="A1359" s="76">
        <v>45840.0</v>
      </c>
      <c r="B1359" s="75" t="s">
        <v>8347</v>
      </c>
      <c r="C1359" s="75" t="s">
        <v>3632</v>
      </c>
      <c r="D1359" s="75" t="s">
        <v>108</v>
      </c>
    </row>
    <row r="1360">
      <c r="A1360" s="76">
        <v>45840.0</v>
      </c>
      <c r="B1360" s="75" t="s">
        <v>8348</v>
      </c>
      <c r="C1360" s="75" t="s">
        <v>297</v>
      </c>
      <c r="D1360" s="75" t="s">
        <v>101</v>
      </c>
    </row>
    <row r="1361">
      <c r="A1361" s="76">
        <v>45840.0</v>
      </c>
      <c r="B1361" s="75" t="s">
        <v>8349</v>
      </c>
      <c r="C1361" s="75" t="s">
        <v>135</v>
      </c>
      <c r="D1361" s="75" t="s">
        <v>103</v>
      </c>
    </row>
    <row r="1362">
      <c r="A1362" s="76">
        <v>45840.0</v>
      </c>
      <c r="B1362" s="75" t="s">
        <v>8350</v>
      </c>
      <c r="C1362" s="75" t="s">
        <v>318</v>
      </c>
      <c r="D1362" s="75" t="s">
        <v>101</v>
      </c>
    </row>
    <row r="1363">
      <c r="A1363" s="76">
        <v>45840.0</v>
      </c>
      <c r="B1363" s="75" t="s">
        <v>8351</v>
      </c>
      <c r="C1363" s="75" t="s">
        <v>7255</v>
      </c>
      <c r="D1363" s="75" t="s">
        <v>107</v>
      </c>
    </row>
    <row r="1364">
      <c r="A1364" s="76">
        <v>45840.0</v>
      </c>
      <c r="B1364" s="75" t="s">
        <v>8352</v>
      </c>
      <c r="C1364" s="75" t="s">
        <v>133</v>
      </c>
      <c r="D1364" s="75" t="s">
        <v>108</v>
      </c>
    </row>
    <row r="1365">
      <c r="A1365" s="76">
        <v>45840.0</v>
      </c>
      <c r="B1365" s="75" t="s">
        <v>8293</v>
      </c>
      <c r="C1365" s="75" t="s">
        <v>323</v>
      </c>
      <c r="D1365" s="75" t="s">
        <v>109</v>
      </c>
    </row>
    <row r="1366">
      <c r="A1366" s="76">
        <v>45840.0</v>
      </c>
      <c r="B1366" s="75" t="s">
        <v>8294</v>
      </c>
      <c r="C1366" s="75" t="s">
        <v>157</v>
      </c>
      <c r="D1366" s="75" t="s">
        <v>109</v>
      </c>
    </row>
    <row r="1367">
      <c r="A1367" s="76">
        <v>45840.0</v>
      </c>
      <c r="B1367" s="75" t="s">
        <v>8353</v>
      </c>
      <c r="C1367" s="75" t="s">
        <v>204</v>
      </c>
      <c r="D1367" s="75" t="s">
        <v>101</v>
      </c>
    </row>
    <row r="1368">
      <c r="A1368" s="76">
        <v>45840.0</v>
      </c>
      <c r="B1368" s="75" t="s">
        <v>8354</v>
      </c>
      <c r="C1368" s="75" t="s">
        <v>3766</v>
      </c>
      <c r="D1368" s="75" t="s">
        <v>102</v>
      </c>
    </row>
    <row r="1369">
      <c r="A1369" s="76">
        <v>45840.0</v>
      </c>
      <c r="B1369" s="75" t="s">
        <v>8355</v>
      </c>
      <c r="C1369" s="75" t="s">
        <v>282</v>
      </c>
      <c r="D1369" s="75" t="s">
        <v>108</v>
      </c>
    </row>
    <row r="1370">
      <c r="A1370" s="76">
        <v>45840.0</v>
      </c>
      <c r="B1370" s="75" t="s">
        <v>8356</v>
      </c>
      <c r="C1370" s="75" t="s">
        <v>7209</v>
      </c>
      <c r="D1370" s="75" t="s">
        <v>103</v>
      </c>
    </row>
    <row r="1371">
      <c r="A1371" s="76">
        <v>45840.0</v>
      </c>
      <c r="B1371" s="75" t="s">
        <v>8357</v>
      </c>
      <c r="C1371" s="75" t="s">
        <v>181</v>
      </c>
      <c r="D1371" s="75" t="s">
        <v>101</v>
      </c>
    </row>
    <row r="1372">
      <c r="A1372" s="76">
        <v>45840.0</v>
      </c>
      <c r="B1372" s="75" t="s">
        <v>8358</v>
      </c>
      <c r="C1372" s="75" t="s">
        <v>202</v>
      </c>
      <c r="D1372" s="75" t="s">
        <v>103</v>
      </c>
    </row>
    <row r="1373">
      <c r="A1373" s="76">
        <v>45840.0</v>
      </c>
      <c r="B1373" s="75" t="s">
        <v>8359</v>
      </c>
      <c r="C1373" s="75" t="s">
        <v>1991</v>
      </c>
      <c r="D1373" s="75" t="s">
        <v>108</v>
      </c>
    </row>
    <row r="1374">
      <c r="A1374" s="76">
        <v>45840.0</v>
      </c>
      <c r="B1374" s="75" t="s">
        <v>8360</v>
      </c>
      <c r="C1374" s="75" t="s">
        <v>333</v>
      </c>
      <c r="D1374" s="75" t="s">
        <v>102</v>
      </c>
    </row>
    <row r="1375">
      <c r="A1375" s="76">
        <v>45840.0</v>
      </c>
      <c r="B1375" s="75" t="s">
        <v>8361</v>
      </c>
      <c r="C1375" s="75" t="s">
        <v>330</v>
      </c>
      <c r="D1375" s="75" t="s">
        <v>101</v>
      </c>
    </row>
    <row r="1376">
      <c r="A1376" s="76">
        <v>45840.0</v>
      </c>
      <c r="B1376" s="75" t="s">
        <v>8362</v>
      </c>
      <c r="C1376" s="75" t="s">
        <v>132</v>
      </c>
      <c r="D1376" s="75" t="s">
        <v>101</v>
      </c>
    </row>
    <row r="1377">
      <c r="A1377" s="76">
        <v>45840.0</v>
      </c>
      <c r="B1377" s="75" t="s">
        <v>8363</v>
      </c>
      <c r="C1377" s="75" t="s">
        <v>359</v>
      </c>
      <c r="D1377" s="75" t="s">
        <v>106</v>
      </c>
    </row>
    <row r="1378">
      <c r="A1378" s="76">
        <v>45840.0</v>
      </c>
      <c r="B1378" s="75" t="s">
        <v>8364</v>
      </c>
      <c r="C1378" s="75" t="s">
        <v>434</v>
      </c>
      <c r="D1378" s="75" t="s">
        <v>101</v>
      </c>
    </row>
    <row r="1379">
      <c r="A1379" s="76">
        <v>45840.0</v>
      </c>
      <c r="B1379" s="75" t="s">
        <v>8365</v>
      </c>
      <c r="C1379" s="75" t="s">
        <v>138</v>
      </c>
      <c r="D1379" s="75" t="s">
        <v>102</v>
      </c>
    </row>
    <row r="1380">
      <c r="A1380" s="76">
        <v>45840.0</v>
      </c>
      <c r="B1380" s="75" t="s">
        <v>8366</v>
      </c>
      <c r="C1380" s="75" t="s">
        <v>129</v>
      </c>
      <c r="D1380" s="75" t="s">
        <v>108</v>
      </c>
    </row>
    <row r="1381">
      <c r="A1381" s="76">
        <v>45840.0</v>
      </c>
      <c r="B1381" s="75" t="s">
        <v>8367</v>
      </c>
      <c r="C1381" s="75" t="s">
        <v>181</v>
      </c>
      <c r="D1381" s="75" t="s">
        <v>101</v>
      </c>
    </row>
    <row r="1382">
      <c r="A1382" s="76">
        <v>45840.0</v>
      </c>
      <c r="B1382" s="75" t="s">
        <v>8368</v>
      </c>
      <c r="C1382" s="75" t="s">
        <v>163</v>
      </c>
      <c r="D1382" s="75" t="s">
        <v>101</v>
      </c>
    </row>
    <row r="1383">
      <c r="A1383" s="76">
        <v>45840.0</v>
      </c>
      <c r="B1383" s="75" t="s">
        <v>8369</v>
      </c>
      <c r="C1383" s="75" t="s">
        <v>187</v>
      </c>
      <c r="D1383" s="75" t="s">
        <v>101</v>
      </c>
    </row>
    <row r="1384">
      <c r="A1384" s="76">
        <v>45840.0</v>
      </c>
      <c r="B1384" s="75" t="s">
        <v>8370</v>
      </c>
      <c r="C1384" s="75" t="s">
        <v>266</v>
      </c>
      <c r="D1384" s="75" t="s">
        <v>108</v>
      </c>
    </row>
    <row r="1385">
      <c r="A1385" s="76">
        <v>45840.0</v>
      </c>
      <c r="B1385" s="75" t="s">
        <v>8371</v>
      </c>
      <c r="C1385" s="75" t="s">
        <v>221</v>
      </c>
      <c r="D1385" s="75" t="s">
        <v>106</v>
      </c>
    </row>
    <row r="1386">
      <c r="A1386" s="76">
        <v>45840.0</v>
      </c>
      <c r="B1386" s="75" t="s">
        <v>8372</v>
      </c>
      <c r="C1386" s="75" t="s">
        <v>330</v>
      </c>
      <c r="D1386" s="75" t="s">
        <v>101</v>
      </c>
    </row>
    <row r="1387">
      <c r="A1387" s="76">
        <v>45840.0</v>
      </c>
      <c r="B1387" s="75" t="s">
        <v>8373</v>
      </c>
      <c r="C1387" s="75" t="s">
        <v>7246</v>
      </c>
      <c r="D1387" s="75" t="s">
        <v>108</v>
      </c>
    </row>
    <row r="1388">
      <c r="A1388" s="76">
        <v>45840.0</v>
      </c>
      <c r="B1388" s="75" t="s">
        <v>8374</v>
      </c>
      <c r="C1388" s="75" t="s">
        <v>171</v>
      </c>
      <c r="D1388" s="75" t="s">
        <v>101</v>
      </c>
    </row>
    <row r="1389">
      <c r="A1389" s="76">
        <v>45840.0</v>
      </c>
      <c r="B1389" s="75" t="s">
        <v>8375</v>
      </c>
      <c r="C1389" s="75" t="s">
        <v>244</v>
      </c>
      <c r="D1389" s="75" t="s">
        <v>101</v>
      </c>
    </row>
    <row r="1390">
      <c r="A1390" s="76">
        <v>45840.0</v>
      </c>
      <c r="B1390" s="75" t="s">
        <v>8376</v>
      </c>
      <c r="C1390" s="75" t="s">
        <v>157</v>
      </c>
      <c r="D1390" s="75" t="s">
        <v>108</v>
      </c>
    </row>
    <row r="1391">
      <c r="A1391" s="76">
        <v>45840.0</v>
      </c>
      <c r="B1391" s="75" t="s">
        <v>8377</v>
      </c>
      <c r="C1391" s="75" t="s">
        <v>1988</v>
      </c>
      <c r="D1391" s="75" t="s">
        <v>101</v>
      </c>
    </row>
    <row r="1392">
      <c r="A1392" s="76">
        <v>45840.0</v>
      </c>
      <c r="B1392" s="75" t="s">
        <v>8378</v>
      </c>
      <c r="C1392" s="75" t="s">
        <v>296</v>
      </c>
      <c r="D1392" s="75" t="s">
        <v>108</v>
      </c>
    </row>
    <row r="1393">
      <c r="A1393" s="76">
        <v>45840.0</v>
      </c>
      <c r="B1393" s="75" t="s">
        <v>8379</v>
      </c>
      <c r="C1393" s="75" t="s">
        <v>144</v>
      </c>
      <c r="D1393" s="75" t="s">
        <v>108</v>
      </c>
    </row>
    <row r="1394">
      <c r="A1394" s="76">
        <v>45840.0</v>
      </c>
      <c r="B1394" s="75" t="s">
        <v>8380</v>
      </c>
      <c r="C1394" s="75" t="s">
        <v>163</v>
      </c>
      <c r="D1394" s="75" t="s">
        <v>101</v>
      </c>
    </row>
    <row r="1395">
      <c r="A1395" s="76">
        <v>45840.0</v>
      </c>
      <c r="B1395" s="75" t="s">
        <v>8381</v>
      </c>
      <c r="C1395" s="75" t="s">
        <v>241</v>
      </c>
      <c r="D1395" s="75" t="s">
        <v>101</v>
      </c>
    </row>
    <row r="1396">
      <c r="A1396" s="76">
        <v>45840.0</v>
      </c>
      <c r="B1396" s="75" t="s">
        <v>8382</v>
      </c>
      <c r="C1396" s="75" t="s">
        <v>252</v>
      </c>
      <c r="D1396" s="75" t="s">
        <v>102</v>
      </c>
    </row>
    <row r="1397">
      <c r="A1397" s="76">
        <v>45840.0</v>
      </c>
      <c r="B1397" s="75" t="s">
        <v>8383</v>
      </c>
      <c r="C1397" s="75" t="s">
        <v>7127</v>
      </c>
      <c r="D1397" s="75" t="s">
        <v>108</v>
      </c>
    </row>
    <row r="1398">
      <c r="A1398" s="76">
        <v>45840.0</v>
      </c>
      <c r="B1398" s="75" t="s">
        <v>8384</v>
      </c>
      <c r="C1398" s="75" t="s">
        <v>382</v>
      </c>
      <c r="D1398" s="75" t="s">
        <v>108</v>
      </c>
    </row>
    <row r="1399">
      <c r="A1399" s="76">
        <v>45840.0</v>
      </c>
      <c r="B1399" s="75" t="s">
        <v>8385</v>
      </c>
      <c r="C1399" s="75" t="s">
        <v>2010</v>
      </c>
      <c r="D1399" s="75" t="s">
        <v>101</v>
      </c>
    </row>
    <row r="1400">
      <c r="A1400" s="76">
        <v>45840.0</v>
      </c>
      <c r="B1400" s="75" t="s">
        <v>8386</v>
      </c>
      <c r="C1400" s="75" t="s">
        <v>123</v>
      </c>
      <c r="D1400" s="75" t="s">
        <v>108</v>
      </c>
    </row>
    <row r="1401">
      <c r="A1401" s="76">
        <v>45840.0</v>
      </c>
      <c r="B1401" s="75" t="s">
        <v>8387</v>
      </c>
      <c r="C1401" s="75" t="s">
        <v>2010</v>
      </c>
      <c r="D1401" s="75" t="s">
        <v>101</v>
      </c>
    </row>
    <row r="1402">
      <c r="A1402" s="76">
        <v>45840.0</v>
      </c>
      <c r="B1402" s="75" t="s">
        <v>8388</v>
      </c>
      <c r="C1402" s="75" t="s">
        <v>7246</v>
      </c>
      <c r="D1402" s="75" t="s">
        <v>108</v>
      </c>
    </row>
    <row r="1403">
      <c r="A1403" s="76">
        <v>45840.0</v>
      </c>
      <c r="B1403" s="75" t="s">
        <v>8389</v>
      </c>
      <c r="C1403" s="75" t="s">
        <v>1993</v>
      </c>
      <c r="D1403" s="75" t="s">
        <v>108</v>
      </c>
    </row>
    <row r="1404">
      <c r="A1404" s="76">
        <v>45840.0</v>
      </c>
      <c r="B1404" s="75" t="s">
        <v>8390</v>
      </c>
      <c r="C1404" s="75" t="s">
        <v>7177</v>
      </c>
      <c r="D1404" s="75" t="s">
        <v>102</v>
      </c>
    </row>
    <row r="1405">
      <c r="A1405" s="76">
        <v>45840.0</v>
      </c>
      <c r="B1405" s="75" t="s">
        <v>8294</v>
      </c>
      <c r="C1405" s="75" t="s">
        <v>157</v>
      </c>
      <c r="D1405" s="75" t="s">
        <v>109</v>
      </c>
    </row>
    <row r="1406">
      <c r="A1406" s="76">
        <v>45840.0</v>
      </c>
      <c r="B1406" s="75" t="s">
        <v>8294</v>
      </c>
      <c r="C1406" s="75" t="s">
        <v>157</v>
      </c>
      <c r="D1406" s="75" t="s">
        <v>109</v>
      </c>
    </row>
    <row r="1407">
      <c r="A1407" s="76">
        <v>45840.0</v>
      </c>
      <c r="B1407" s="75" t="s">
        <v>8293</v>
      </c>
      <c r="C1407" s="75" t="s">
        <v>323</v>
      </c>
      <c r="D1407" s="75" t="s">
        <v>109</v>
      </c>
    </row>
    <row r="1408">
      <c r="A1408" s="76">
        <v>45840.0</v>
      </c>
      <c r="B1408" s="75" t="s">
        <v>8293</v>
      </c>
      <c r="C1408" s="75" t="s">
        <v>323</v>
      </c>
      <c r="D1408" s="75" t="s">
        <v>109</v>
      </c>
    </row>
    <row r="1409">
      <c r="A1409" s="76">
        <v>45840.0</v>
      </c>
      <c r="B1409" s="75" t="s">
        <v>8293</v>
      </c>
      <c r="C1409" s="75" t="s">
        <v>323</v>
      </c>
      <c r="D1409" s="75" t="s">
        <v>109</v>
      </c>
    </row>
    <row r="1410">
      <c r="A1410" s="76">
        <v>45840.0</v>
      </c>
      <c r="B1410" s="75" t="s">
        <v>8294</v>
      </c>
      <c r="C1410" s="75" t="s">
        <v>157</v>
      </c>
      <c r="D1410" s="75" t="s">
        <v>109</v>
      </c>
    </row>
    <row r="1411">
      <c r="A1411" s="76">
        <v>45840.0</v>
      </c>
      <c r="B1411" s="75" t="s">
        <v>8391</v>
      </c>
      <c r="C1411" s="75" t="s">
        <v>290</v>
      </c>
      <c r="D1411" s="75" t="s">
        <v>108</v>
      </c>
    </row>
    <row r="1412">
      <c r="A1412" s="76">
        <v>45840.0</v>
      </c>
      <c r="B1412" s="75" t="s">
        <v>8391</v>
      </c>
      <c r="C1412" s="75" t="s">
        <v>290</v>
      </c>
      <c r="D1412" s="75" t="s">
        <v>108</v>
      </c>
    </row>
    <row r="1413">
      <c r="A1413" s="76">
        <v>45840.0</v>
      </c>
      <c r="B1413" s="75" t="s">
        <v>8392</v>
      </c>
      <c r="C1413" s="75" t="s">
        <v>380</v>
      </c>
      <c r="D1413" s="75" t="s">
        <v>109</v>
      </c>
    </row>
    <row r="1414">
      <c r="A1414" s="76">
        <v>45840.0</v>
      </c>
      <c r="B1414" s="75" t="s">
        <v>8393</v>
      </c>
      <c r="C1414" s="75" t="s">
        <v>233</v>
      </c>
      <c r="D1414" s="75" t="s">
        <v>110</v>
      </c>
    </row>
    <row r="1415">
      <c r="A1415" s="76">
        <v>45840.0</v>
      </c>
      <c r="B1415" s="75" t="s">
        <v>8394</v>
      </c>
      <c r="C1415" s="75" t="s">
        <v>320</v>
      </c>
      <c r="D1415" s="75" t="s">
        <v>109</v>
      </c>
    </row>
    <row r="1416">
      <c r="A1416" s="76">
        <v>45840.0</v>
      </c>
      <c r="B1416" s="75" t="s">
        <v>8395</v>
      </c>
      <c r="C1416" s="75" t="s">
        <v>5522</v>
      </c>
      <c r="D1416" s="75" t="s">
        <v>101</v>
      </c>
    </row>
    <row r="1417">
      <c r="A1417" s="76">
        <v>45840.0</v>
      </c>
      <c r="B1417" s="75" t="s">
        <v>8396</v>
      </c>
      <c r="C1417" s="75" t="s">
        <v>7127</v>
      </c>
      <c r="D1417" s="75" t="s">
        <v>111</v>
      </c>
    </row>
    <row r="1418">
      <c r="A1418" s="76">
        <v>45840.0</v>
      </c>
      <c r="B1418" s="75" t="s">
        <v>8397</v>
      </c>
      <c r="C1418" s="75" t="s">
        <v>7228</v>
      </c>
      <c r="D1418" s="75" t="s">
        <v>101</v>
      </c>
    </row>
    <row r="1419">
      <c r="A1419" s="76">
        <v>45840.0</v>
      </c>
      <c r="B1419" s="75" t="s">
        <v>8398</v>
      </c>
      <c r="C1419" s="75" t="s">
        <v>330</v>
      </c>
      <c r="D1419" s="75" t="s">
        <v>101</v>
      </c>
    </row>
    <row r="1420">
      <c r="A1420" s="76">
        <v>45840.0</v>
      </c>
      <c r="B1420" s="75" t="s">
        <v>8399</v>
      </c>
      <c r="C1420" s="75" t="s">
        <v>364</v>
      </c>
      <c r="D1420" s="75" t="s">
        <v>105</v>
      </c>
    </row>
    <row r="1421">
      <c r="A1421" s="76">
        <v>45840.0</v>
      </c>
      <c r="B1421" s="75" t="s">
        <v>8400</v>
      </c>
      <c r="C1421" s="75" t="s">
        <v>333</v>
      </c>
      <c r="D1421" s="75" t="s">
        <v>102</v>
      </c>
    </row>
    <row r="1422">
      <c r="A1422" s="76">
        <v>45840.0</v>
      </c>
      <c r="B1422" s="75" t="s">
        <v>8401</v>
      </c>
      <c r="C1422" s="75" t="s">
        <v>171</v>
      </c>
      <c r="D1422" s="75" t="s">
        <v>101</v>
      </c>
    </row>
    <row r="1423">
      <c r="A1423" s="76">
        <v>45840.0</v>
      </c>
      <c r="B1423" s="75" t="s">
        <v>8402</v>
      </c>
      <c r="C1423" s="75" t="s">
        <v>318</v>
      </c>
      <c r="D1423" s="75" t="s">
        <v>101</v>
      </c>
    </row>
    <row r="1424">
      <c r="A1424" s="76">
        <v>45840.0</v>
      </c>
      <c r="B1424" s="75" t="s">
        <v>8403</v>
      </c>
      <c r="C1424" s="75" t="s">
        <v>162</v>
      </c>
      <c r="D1424" s="75" t="s">
        <v>105</v>
      </c>
    </row>
    <row r="1425">
      <c r="A1425" s="76">
        <v>45840.0</v>
      </c>
      <c r="B1425" s="75" t="s">
        <v>8404</v>
      </c>
      <c r="C1425" s="75" t="s">
        <v>2010</v>
      </c>
      <c r="D1425" s="75" t="s">
        <v>101</v>
      </c>
    </row>
    <row r="1426">
      <c r="A1426" s="76">
        <v>45840.0</v>
      </c>
      <c r="B1426" s="75" t="s">
        <v>8405</v>
      </c>
      <c r="C1426" s="75" t="s">
        <v>323</v>
      </c>
      <c r="D1426" s="75" t="s">
        <v>108</v>
      </c>
    </row>
    <row r="1427">
      <c r="A1427" s="76">
        <v>45840.0</v>
      </c>
      <c r="B1427" s="75" t="s">
        <v>8406</v>
      </c>
      <c r="C1427" s="75" t="s">
        <v>7098</v>
      </c>
      <c r="D1427" s="75" t="s">
        <v>106</v>
      </c>
    </row>
    <row r="1428">
      <c r="A1428" s="76">
        <v>45840.0</v>
      </c>
      <c r="B1428" s="75" t="s">
        <v>8329</v>
      </c>
      <c r="C1428" s="75" t="s">
        <v>7115</v>
      </c>
      <c r="D1428" s="75" t="s">
        <v>102</v>
      </c>
    </row>
    <row r="1429">
      <c r="A1429" s="76">
        <v>45840.0</v>
      </c>
      <c r="B1429" s="75" t="s">
        <v>8407</v>
      </c>
      <c r="C1429" s="75" t="s">
        <v>244</v>
      </c>
      <c r="D1429" s="75" t="s">
        <v>101</v>
      </c>
    </row>
    <row r="1430">
      <c r="A1430" s="76">
        <v>45840.0</v>
      </c>
      <c r="B1430" s="75" t="s">
        <v>8408</v>
      </c>
      <c r="C1430" s="75" t="s">
        <v>133</v>
      </c>
      <c r="D1430" s="75" t="s">
        <v>108</v>
      </c>
    </row>
    <row r="1431">
      <c r="A1431" s="76">
        <v>45840.0</v>
      </c>
      <c r="B1431" s="75" t="s">
        <v>8409</v>
      </c>
      <c r="C1431" s="75" t="s">
        <v>221</v>
      </c>
      <c r="D1431" s="75" t="s">
        <v>101</v>
      </c>
    </row>
    <row r="1432">
      <c r="A1432" s="76">
        <v>45840.0</v>
      </c>
      <c r="B1432" s="75" t="s">
        <v>8410</v>
      </c>
      <c r="C1432" s="75" t="s">
        <v>204</v>
      </c>
      <c r="D1432" s="75" t="s">
        <v>101</v>
      </c>
    </row>
    <row r="1433">
      <c r="A1433" s="76">
        <v>45840.0</v>
      </c>
      <c r="B1433" s="75" t="s">
        <v>8411</v>
      </c>
      <c r="C1433" s="75" t="s">
        <v>318</v>
      </c>
      <c r="D1433" s="75" t="s">
        <v>101</v>
      </c>
    </row>
    <row r="1434">
      <c r="A1434" s="76">
        <v>45840.0</v>
      </c>
      <c r="B1434" s="75" t="s">
        <v>8412</v>
      </c>
      <c r="C1434" s="75" t="s">
        <v>3632</v>
      </c>
      <c r="D1434" s="75" t="s">
        <v>108</v>
      </c>
    </row>
    <row r="1435">
      <c r="A1435" s="76">
        <v>45840.0</v>
      </c>
      <c r="B1435" s="75" t="s">
        <v>8413</v>
      </c>
      <c r="C1435" s="75" t="s">
        <v>382</v>
      </c>
      <c r="D1435" s="75" t="s">
        <v>108</v>
      </c>
    </row>
    <row r="1436">
      <c r="A1436" s="76">
        <v>45840.0</v>
      </c>
      <c r="B1436" s="75" t="s">
        <v>8307</v>
      </c>
      <c r="C1436" s="75" t="s">
        <v>1945</v>
      </c>
      <c r="D1436" s="75" t="s">
        <v>108</v>
      </c>
    </row>
    <row r="1437">
      <c r="A1437" s="76">
        <v>45840.0</v>
      </c>
      <c r="B1437" s="75" t="s">
        <v>8414</v>
      </c>
      <c r="C1437" s="75" t="s">
        <v>1945</v>
      </c>
      <c r="D1437" s="75" t="s">
        <v>108</v>
      </c>
    </row>
    <row r="1438">
      <c r="A1438" s="76">
        <v>45840.0</v>
      </c>
      <c r="B1438" s="75" t="s">
        <v>8415</v>
      </c>
      <c r="C1438" s="75" t="s">
        <v>204</v>
      </c>
      <c r="D1438" s="75" t="s">
        <v>101</v>
      </c>
    </row>
    <row r="1439">
      <c r="A1439" s="76">
        <v>45840.0</v>
      </c>
      <c r="B1439" s="75" t="s">
        <v>8416</v>
      </c>
      <c r="C1439" s="75" t="s">
        <v>138</v>
      </c>
      <c r="D1439" s="75" t="s">
        <v>102</v>
      </c>
    </row>
    <row r="1440">
      <c r="A1440" s="76">
        <v>45840.0</v>
      </c>
      <c r="B1440" s="75" t="s">
        <v>8417</v>
      </c>
      <c r="C1440" s="75" t="s">
        <v>253</v>
      </c>
      <c r="D1440" s="75" t="s">
        <v>108</v>
      </c>
    </row>
    <row r="1441">
      <c r="A1441" s="76">
        <v>45840.0</v>
      </c>
      <c r="B1441" s="75" t="s">
        <v>8418</v>
      </c>
      <c r="C1441" s="75" t="s">
        <v>133</v>
      </c>
      <c r="D1441" s="75" t="s">
        <v>109</v>
      </c>
    </row>
    <row r="1442">
      <c r="A1442" s="76">
        <v>45840.0</v>
      </c>
      <c r="B1442" s="75" t="s">
        <v>8350</v>
      </c>
      <c r="C1442" s="75" t="s">
        <v>318</v>
      </c>
      <c r="D1442" s="75" t="s">
        <v>101</v>
      </c>
    </row>
    <row r="1443">
      <c r="A1443" s="76">
        <v>45840.0</v>
      </c>
      <c r="B1443" s="75" t="s">
        <v>8419</v>
      </c>
      <c r="C1443" s="75" t="s">
        <v>163</v>
      </c>
      <c r="D1443" s="75" t="s">
        <v>101</v>
      </c>
    </row>
    <row r="1444">
      <c r="A1444" s="76">
        <v>45840.0</v>
      </c>
      <c r="B1444" s="75" t="s">
        <v>8420</v>
      </c>
      <c r="C1444" s="75" t="s">
        <v>1991</v>
      </c>
      <c r="D1444" s="75" t="s">
        <v>109</v>
      </c>
    </row>
    <row r="1445">
      <c r="A1445" s="76">
        <v>45840.0</v>
      </c>
      <c r="B1445" s="75" t="s">
        <v>8421</v>
      </c>
      <c r="C1445" s="75" t="s">
        <v>296</v>
      </c>
      <c r="D1445" s="75" t="s">
        <v>108</v>
      </c>
    </row>
    <row r="1446">
      <c r="A1446" s="76">
        <v>45840.0</v>
      </c>
      <c r="B1446" s="75" t="s">
        <v>8422</v>
      </c>
      <c r="C1446" s="75" t="s">
        <v>2015</v>
      </c>
      <c r="D1446" s="75" t="s">
        <v>101</v>
      </c>
    </row>
    <row r="1447">
      <c r="A1447" s="76">
        <v>45840.0</v>
      </c>
      <c r="B1447" s="75" t="s">
        <v>8423</v>
      </c>
      <c r="C1447" s="75" t="s">
        <v>133</v>
      </c>
      <c r="D1447" s="75" t="s">
        <v>109</v>
      </c>
    </row>
    <row r="1448">
      <c r="A1448" s="76">
        <v>45840.0</v>
      </c>
      <c r="B1448" s="75" t="s">
        <v>8424</v>
      </c>
      <c r="C1448" s="75" t="s">
        <v>123</v>
      </c>
      <c r="D1448" s="75" t="s">
        <v>108</v>
      </c>
    </row>
    <row r="1449">
      <c r="A1449" s="76">
        <v>45840.0</v>
      </c>
      <c r="B1449" s="75" t="s">
        <v>8425</v>
      </c>
      <c r="C1449" s="75" t="s">
        <v>364</v>
      </c>
      <c r="D1449" s="75" t="s">
        <v>101</v>
      </c>
    </row>
    <row r="1450">
      <c r="A1450" s="76">
        <v>45840.0</v>
      </c>
      <c r="B1450" s="75" t="s">
        <v>8426</v>
      </c>
      <c r="C1450" s="75" t="s">
        <v>333</v>
      </c>
      <c r="D1450" s="75" t="s">
        <v>102</v>
      </c>
    </row>
    <row r="1451">
      <c r="A1451" s="76">
        <v>45840.0</v>
      </c>
      <c r="B1451" s="75" t="s">
        <v>8427</v>
      </c>
      <c r="C1451" s="75" t="s">
        <v>129</v>
      </c>
      <c r="D1451" s="75" t="s">
        <v>108</v>
      </c>
    </row>
    <row r="1452">
      <c r="A1452" s="76">
        <v>45840.0</v>
      </c>
      <c r="B1452" s="75" t="s">
        <v>8428</v>
      </c>
      <c r="C1452" s="75" t="s">
        <v>193</v>
      </c>
      <c r="D1452" s="75" t="s">
        <v>102</v>
      </c>
    </row>
    <row r="1453">
      <c r="A1453" s="76">
        <v>45840.0</v>
      </c>
      <c r="B1453" s="75" t="s">
        <v>8429</v>
      </c>
      <c r="C1453" s="75" t="s">
        <v>212</v>
      </c>
      <c r="D1453" s="75" t="s">
        <v>102</v>
      </c>
    </row>
    <row r="1454">
      <c r="A1454" s="76">
        <v>45840.0</v>
      </c>
      <c r="B1454" s="75" t="s">
        <v>8430</v>
      </c>
      <c r="C1454" s="75" t="s">
        <v>364</v>
      </c>
      <c r="D1454" s="75" t="s">
        <v>101</v>
      </c>
    </row>
    <row r="1455">
      <c r="A1455" s="76">
        <v>45840.0</v>
      </c>
      <c r="B1455" s="75" t="s">
        <v>8431</v>
      </c>
      <c r="C1455" s="75" t="s">
        <v>166</v>
      </c>
      <c r="D1455" s="75" t="s">
        <v>108</v>
      </c>
    </row>
    <row r="1456">
      <c r="A1456" s="76">
        <v>45840.0</v>
      </c>
      <c r="B1456" s="75" t="s">
        <v>8432</v>
      </c>
      <c r="C1456" s="75" t="s">
        <v>296</v>
      </c>
      <c r="D1456" s="75" t="s">
        <v>108</v>
      </c>
    </row>
    <row r="1457">
      <c r="A1457" s="76">
        <v>45840.0</v>
      </c>
      <c r="B1457" s="75" t="s">
        <v>8433</v>
      </c>
      <c r="C1457" s="75" t="s">
        <v>279</v>
      </c>
      <c r="D1457" s="75" t="s">
        <v>101</v>
      </c>
    </row>
    <row r="1458">
      <c r="A1458" s="76">
        <v>45840.0</v>
      </c>
      <c r="B1458" s="75" t="s">
        <v>8434</v>
      </c>
      <c r="C1458" s="75" t="s">
        <v>5522</v>
      </c>
      <c r="D1458" s="75" t="s">
        <v>101</v>
      </c>
    </row>
    <row r="1459">
      <c r="A1459" s="76">
        <v>45840.0</v>
      </c>
      <c r="B1459" s="75" t="s">
        <v>8435</v>
      </c>
      <c r="C1459" s="75" t="s">
        <v>133</v>
      </c>
      <c r="D1459" s="75" t="s">
        <v>108</v>
      </c>
    </row>
    <row r="1460">
      <c r="A1460" s="76">
        <v>45840.0</v>
      </c>
      <c r="B1460" s="75" t="s">
        <v>8436</v>
      </c>
      <c r="C1460" s="75" t="s">
        <v>166</v>
      </c>
      <c r="D1460" s="75" t="s">
        <v>108</v>
      </c>
    </row>
    <row r="1461">
      <c r="A1461" s="76">
        <v>45840.0</v>
      </c>
      <c r="B1461" s="75" t="s">
        <v>8437</v>
      </c>
      <c r="C1461" s="75" t="s">
        <v>3632</v>
      </c>
      <c r="D1461" s="75" t="s">
        <v>108</v>
      </c>
    </row>
    <row r="1462">
      <c r="A1462" s="76">
        <v>45840.0</v>
      </c>
      <c r="B1462" s="75" t="s">
        <v>8438</v>
      </c>
      <c r="C1462" s="75" t="s">
        <v>247</v>
      </c>
      <c r="D1462" s="75" t="s">
        <v>109</v>
      </c>
    </row>
    <row r="1463">
      <c r="A1463" s="76">
        <v>45840.0</v>
      </c>
      <c r="B1463" s="75" t="s">
        <v>8439</v>
      </c>
      <c r="C1463" s="75" t="s">
        <v>296</v>
      </c>
      <c r="D1463" s="75" t="s">
        <v>108</v>
      </c>
    </row>
    <row r="1464">
      <c r="A1464" s="76">
        <v>45840.0</v>
      </c>
      <c r="B1464" s="75" t="s">
        <v>8440</v>
      </c>
      <c r="C1464" s="75" t="s">
        <v>357</v>
      </c>
      <c r="D1464" s="75" t="s">
        <v>108</v>
      </c>
    </row>
    <row r="1465">
      <c r="A1465" s="76">
        <v>45840.0</v>
      </c>
      <c r="B1465" s="75" t="s">
        <v>8441</v>
      </c>
      <c r="C1465" s="75" t="s">
        <v>241</v>
      </c>
      <c r="D1465" s="75" t="s">
        <v>101</v>
      </c>
    </row>
    <row r="1466">
      <c r="A1466" s="76">
        <v>45840.0</v>
      </c>
      <c r="B1466" s="75" t="s">
        <v>8442</v>
      </c>
      <c r="C1466" s="75" t="s">
        <v>241</v>
      </c>
      <c r="D1466" s="75" t="s">
        <v>106</v>
      </c>
    </row>
    <row r="1467">
      <c r="A1467" s="76">
        <v>45840.0</v>
      </c>
      <c r="B1467" s="75" t="s">
        <v>8443</v>
      </c>
      <c r="C1467" s="75" t="s">
        <v>357</v>
      </c>
      <c r="D1467" s="75" t="s">
        <v>108</v>
      </c>
    </row>
    <row r="1468">
      <c r="A1468" s="76">
        <v>45840.0</v>
      </c>
      <c r="B1468" s="75" t="s">
        <v>8444</v>
      </c>
      <c r="C1468" s="75" t="s">
        <v>398</v>
      </c>
      <c r="D1468" s="75" t="s">
        <v>101</v>
      </c>
    </row>
    <row r="1469">
      <c r="A1469" s="76">
        <v>45840.0</v>
      </c>
      <c r="B1469" s="75" t="s">
        <v>8445</v>
      </c>
      <c r="C1469" s="75" t="s">
        <v>142</v>
      </c>
      <c r="D1469" s="75" t="s">
        <v>108</v>
      </c>
    </row>
    <row r="1470">
      <c r="A1470" s="76">
        <v>45840.0</v>
      </c>
      <c r="B1470" s="75" t="s">
        <v>8446</v>
      </c>
      <c r="C1470" s="75" t="s">
        <v>152</v>
      </c>
      <c r="D1470" s="75" t="s">
        <v>108</v>
      </c>
    </row>
    <row r="1471">
      <c r="A1471" s="76">
        <v>45840.0</v>
      </c>
      <c r="B1471" s="75" t="s">
        <v>8447</v>
      </c>
      <c r="C1471" s="75" t="s">
        <v>1945</v>
      </c>
      <c r="D1471" s="75" t="s">
        <v>108</v>
      </c>
    </row>
    <row r="1472">
      <c r="A1472" s="76">
        <v>45840.0</v>
      </c>
      <c r="B1472" s="75" t="s">
        <v>8448</v>
      </c>
      <c r="C1472" s="75" t="s">
        <v>279</v>
      </c>
      <c r="D1472" s="75" t="s">
        <v>101</v>
      </c>
    </row>
    <row r="1473">
      <c r="A1473" s="76">
        <v>45840.0</v>
      </c>
      <c r="B1473" s="75" t="s">
        <v>8449</v>
      </c>
      <c r="C1473" s="75" t="s">
        <v>394</v>
      </c>
      <c r="D1473" s="75" t="s">
        <v>101</v>
      </c>
    </row>
    <row r="1474">
      <c r="A1474" s="76">
        <v>45840.0</v>
      </c>
      <c r="B1474" s="75" t="s">
        <v>8450</v>
      </c>
      <c r="C1474" s="75" t="s">
        <v>2010</v>
      </c>
      <c r="D1474" s="75" t="s">
        <v>101</v>
      </c>
    </row>
    <row r="1475">
      <c r="A1475" s="76">
        <v>45840.0</v>
      </c>
      <c r="B1475" s="75" t="s">
        <v>8451</v>
      </c>
      <c r="C1475" s="75" t="s">
        <v>7209</v>
      </c>
      <c r="D1475" s="75" t="s">
        <v>103</v>
      </c>
    </row>
    <row r="1476">
      <c r="A1476" s="76">
        <v>45840.0</v>
      </c>
      <c r="B1476" s="75" t="s">
        <v>8452</v>
      </c>
      <c r="C1476" s="75" t="s">
        <v>235</v>
      </c>
      <c r="D1476" s="75" t="s">
        <v>108</v>
      </c>
    </row>
    <row r="1477">
      <c r="A1477" s="76">
        <v>45840.0</v>
      </c>
      <c r="B1477" s="75" t="s">
        <v>8453</v>
      </c>
      <c r="C1477" s="75" t="s">
        <v>320</v>
      </c>
      <c r="D1477" s="75" t="s">
        <v>108</v>
      </c>
    </row>
    <row r="1478">
      <c r="A1478" s="76">
        <v>45840.0</v>
      </c>
      <c r="B1478" s="75" t="s">
        <v>8454</v>
      </c>
      <c r="C1478" s="75" t="s">
        <v>129</v>
      </c>
      <c r="D1478" s="75" t="s">
        <v>108</v>
      </c>
    </row>
    <row r="1479">
      <c r="A1479" s="76">
        <v>45840.0</v>
      </c>
      <c r="B1479" s="75" t="s">
        <v>8455</v>
      </c>
      <c r="C1479" s="75" t="s">
        <v>382</v>
      </c>
      <c r="D1479" s="75" t="s">
        <v>105</v>
      </c>
    </row>
    <row r="1480">
      <c r="A1480" s="76">
        <v>45840.0</v>
      </c>
      <c r="B1480" s="75" t="s">
        <v>8456</v>
      </c>
      <c r="C1480" s="75" t="s">
        <v>253</v>
      </c>
      <c r="D1480" s="75" t="s">
        <v>108</v>
      </c>
    </row>
    <row r="1481">
      <c r="A1481" s="76">
        <v>45840.0</v>
      </c>
      <c r="B1481" s="75" t="s">
        <v>8457</v>
      </c>
      <c r="C1481" s="75" t="s">
        <v>333</v>
      </c>
      <c r="D1481" s="75" t="s">
        <v>102</v>
      </c>
    </row>
    <row r="1482">
      <c r="A1482" s="76">
        <v>45840.0</v>
      </c>
      <c r="B1482" s="75" t="s">
        <v>8458</v>
      </c>
      <c r="C1482" s="75" t="s">
        <v>330</v>
      </c>
      <c r="D1482" s="75" t="s">
        <v>101</v>
      </c>
    </row>
    <row r="1483">
      <c r="A1483" s="76">
        <v>45840.0</v>
      </c>
      <c r="B1483" s="75" t="s">
        <v>8459</v>
      </c>
      <c r="C1483" s="75" t="s">
        <v>1991</v>
      </c>
      <c r="D1483" s="75" t="s">
        <v>108</v>
      </c>
    </row>
    <row r="1484">
      <c r="A1484" s="76">
        <v>45840.0</v>
      </c>
      <c r="B1484" s="75" t="s">
        <v>8460</v>
      </c>
      <c r="C1484" s="75" t="s">
        <v>290</v>
      </c>
      <c r="D1484" s="75" t="s">
        <v>109</v>
      </c>
    </row>
    <row r="1485">
      <c r="A1485" s="76">
        <v>45840.0</v>
      </c>
      <c r="B1485" s="75" t="s">
        <v>8461</v>
      </c>
      <c r="C1485" s="75" t="s">
        <v>129</v>
      </c>
      <c r="D1485" s="75" t="s">
        <v>108</v>
      </c>
    </row>
    <row r="1486">
      <c r="A1486" s="76">
        <v>45840.0</v>
      </c>
      <c r="B1486" s="75" t="s">
        <v>8462</v>
      </c>
      <c r="C1486" s="75" t="s">
        <v>394</v>
      </c>
      <c r="D1486" s="75" t="s">
        <v>101</v>
      </c>
    </row>
    <row r="1487">
      <c r="A1487" s="76">
        <v>45840.0</v>
      </c>
      <c r="B1487" s="75" t="s">
        <v>8463</v>
      </c>
      <c r="C1487" s="75" t="s">
        <v>7104</v>
      </c>
      <c r="D1487" s="75" t="s">
        <v>101</v>
      </c>
    </row>
    <row r="1488">
      <c r="A1488" s="76">
        <v>45840.0</v>
      </c>
      <c r="B1488" s="75" t="s">
        <v>8464</v>
      </c>
      <c r="C1488" s="75" t="s">
        <v>1993</v>
      </c>
      <c r="D1488" s="75" t="s">
        <v>108</v>
      </c>
    </row>
    <row r="1489">
      <c r="A1489" s="76">
        <v>45840.0</v>
      </c>
      <c r="B1489" s="75" t="s">
        <v>8465</v>
      </c>
      <c r="C1489" s="75" t="s">
        <v>204</v>
      </c>
      <c r="D1489" s="75" t="s">
        <v>101</v>
      </c>
    </row>
    <row r="1490">
      <c r="A1490" s="76">
        <v>45840.0</v>
      </c>
      <c r="B1490" s="75" t="s">
        <v>8466</v>
      </c>
      <c r="C1490" s="75" t="s">
        <v>1983</v>
      </c>
      <c r="D1490" s="75" t="s">
        <v>101</v>
      </c>
    </row>
    <row r="1491">
      <c r="A1491" s="76">
        <v>45840.0</v>
      </c>
      <c r="B1491" s="75" t="s">
        <v>8467</v>
      </c>
      <c r="C1491" s="75" t="s">
        <v>398</v>
      </c>
      <c r="D1491" s="75" t="s">
        <v>101</v>
      </c>
    </row>
    <row r="1492">
      <c r="A1492" s="76">
        <v>45840.0</v>
      </c>
      <c r="B1492" s="75" t="s">
        <v>8468</v>
      </c>
      <c r="C1492" s="75" t="s">
        <v>333</v>
      </c>
      <c r="D1492" s="75" t="s">
        <v>101</v>
      </c>
    </row>
    <row r="1493">
      <c r="A1493" s="76">
        <v>45840.0</v>
      </c>
      <c r="B1493" s="75" t="s">
        <v>8294</v>
      </c>
      <c r="C1493" s="75" t="s">
        <v>157</v>
      </c>
      <c r="D1493" s="75" t="s">
        <v>109</v>
      </c>
    </row>
    <row r="1494">
      <c r="A1494" s="76">
        <v>45840.0</v>
      </c>
      <c r="B1494" s="75" t="s">
        <v>8294</v>
      </c>
      <c r="C1494" s="75" t="s">
        <v>157</v>
      </c>
      <c r="D1494" s="75" t="s">
        <v>109</v>
      </c>
    </row>
    <row r="1495">
      <c r="A1495" s="76">
        <v>45840.0</v>
      </c>
      <c r="B1495" s="75" t="s">
        <v>8293</v>
      </c>
      <c r="C1495" s="75" t="s">
        <v>323</v>
      </c>
      <c r="D1495" s="75" t="s">
        <v>109</v>
      </c>
    </row>
    <row r="1496">
      <c r="A1496" s="76">
        <v>45840.0</v>
      </c>
      <c r="B1496" s="75" t="s">
        <v>8326</v>
      </c>
      <c r="C1496" s="75" t="s">
        <v>7266</v>
      </c>
      <c r="D1496" s="75" t="s">
        <v>109</v>
      </c>
    </row>
    <row r="1497">
      <c r="A1497" s="76">
        <v>45840.0</v>
      </c>
      <c r="B1497" s="75" t="s">
        <v>8469</v>
      </c>
      <c r="C1497" s="75" t="s">
        <v>147</v>
      </c>
      <c r="D1497" s="75" t="s">
        <v>102</v>
      </c>
    </row>
    <row r="1498">
      <c r="A1498" s="76">
        <v>45840.0</v>
      </c>
      <c r="B1498" s="75" t="s">
        <v>8294</v>
      </c>
      <c r="C1498" s="75" t="s">
        <v>157</v>
      </c>
      <c r="D1498" s="75" t="s">
        <v>109</v>
      </c>
    </row>
    <row r="1499">
      <c r="A1499" s="76">
        <v>45840.0</v>
      </c>
      <c r="B1499" s="75" t="s">
        <v>8293</v>
      </c>
      <c r="C1499" s="75" t="s">
        <v>323</v>
      </c>
      <c r="D1499" s="75" t="s">
        <v>109</v>
      </c>
    </row>
    <row r="1500">
      <c r="A1500" s="76">
        <v>45840.0</v>
      </c>
      <c r="B1500" s="75" t="s">
        <v>8293</v>
      </c>
      <c r="C1500" s="75" t="s">
        <v>323</v>
      </c>
      <c r="D1500" s="75" t="s">
        <v>109</v>
      </c>
    </row>
    <row r="1501">
      <c r="A1501" s="76">
        <v>45840.0</v>
      </c>
      <c r="B1501" s="75" t="s">
        <v>8470</v>
      </c>
      <c r="C1501" s="75" t="s">
        <v>135</v>
      </c>
      <c r="D1501" s="75" t="s">
        <v>104</v>
      </c>
    </row>
    <row r="1502">
      <c r="A1502" s="76">
        <v>45840.0</v>
      </c>
      <c r="B1502" s="75" t="s">
        <v>8293</v>
      </c>
      <c r="C1502" s="75" t="s">
        <v>323</v>
      </c>
      <c r="D1502" s="75" t="s">
        <v>109</v>
      </c>
    </row>
    <row r="1503">
      <c r="A1503" s="76">
        <v>45840.0</v>
      </c>
      <c r="B1503" s="75" t="s">
        <v>8293</v>
      </c>
      <c r="C1503" s="75" t="s">
        <v>323</v>
      </c>
      <c r="D1503" s="75" t="s">
        <v>109</v>
      </c>
    </row>
    <row r="1504">
      <c r="A1504" s="76">
        <v>45840.0</v>
      </c>
      <c r="B1504" s="75" t="s">
        <v>8294</v>
      </c>
      <c r="C1504" s="75" t="s">
        <v>157</v>
      </c>
      <c r="D1504" s="75" t="s">
        <v>109</v>
      </c>
    </row>
    <row r="1505">
      <c r="A1505" s="76">
        <v>45840.0</v>
      </c>
      <c r="B1505" s="75" t="s">
        <v>8293</v>
      </c>
      <c r="C1505" s="75" t="s">
        <v>323</v>
      </c>
      <c r="D1505" s="75" t="s">
        <v>109</v>
      </c>
    </row>
    <row r="1506">
      <c r="A1506" s="76">
        <v>45840.0</v>
      </c>
      <c r="B1506" s="75" t="s">
        <v>8294</v>
      </c>
      <c r="C1506" s="75" t="s">
        <v>157</v>
      </c>
      <c r="D1506" s="75" t="s">
        <v>109</v>
      </c>
    </row>
    <row r="1507">
      <c r="A1507" s="76">
        <v>45840.0</v>
      </c>
      <c r="B1507" s="75" t="s">
        <v>8471</v>
      </c>
      <c r="C1507" s="75" t="s">
        <v>123</v>
      </c>
      <c r="D1507" s="75" t="s">
        <v>108</v>
      </c>
    </row>
    <row r="1508">
      <c r="A1508" s="76">
        <v>45840.0</v>
      </c>
      <c r="B1508" s="75" t="s">
        <v>8472</v>
      </c>
      <c r="C1508" s="75" t="s">
        <v>398</v>
      </c>
      <c r="D1508" s="75" t="s">
        <v>101</v>
      </c>
    </row>
    <row r="1509">
      <c r="A1509" s="76">
        <v>45840.0</v>
      </c>
      <c r="B1509" s="75" t="s">
        <v>8473</v>
      </c>
      <c r="C1509" s="75" t="s">
        <v>181</v>
      </c>
      <c r="D1509" s="75" t="s">
        <v>101</v>
      </c>
    </row>
    <row r="1510">
      <c r="A1510" s="76">
        <v>45840.0</v>
      </c>
      <c r="B1510" s="75" t="s">
        <v>8293</v>
      </c>
      <c r="C1510" s="75" t="s">
        <v>323</v>
      </c>
      <c r="D1510" s="75" t="s">
        <v>109</v>
      </c>
    </row>
    <row r="1511">
      <c r="A1511" s="76">
        <v>45840.0</v>
      </c>
      <c r="B1511" s="75" t="s">
        <v>8294</v>
      </c>
      <c r="C1511" s="75" t="s">
        <v>157</v>
      </c>
      <c r="D1511" s="75" t="s">
        <v>109</v>
      </c>
    </row>
    <row r="1512">
      <c r="A1512" s="76">
        <v>45840.0</v>
      </c>
      <c r="B1512" s="75" t="s">
        <v>8474</v>
      </c>
      <c r="C1512" s="75" t="s">
        <v>129</v>
      </c>
      <c r="D1512" s="75" t="s">
        <v>108</v>
      </c>
    </row>
    <row r="1513">
      <c r="A1513" s="76">
        <v>45840.0</v>
      </c>
      <c r="B1513" s="75" t="s">
        <v>8475</v>
      </c>
      <c r="C1513" s="75" t="s">
        <v>247</v>
      </c>
      <c r="D1513" s="75" t="s">
        <v>108</v>
      </c>
    </row>
    <row r="1514">
      <c r="A1514" s="76">
        <v>45840.0</v>
      </c>
      <c r="B1514" s="75" t="s">
        <v>8476</v>
      </c>
      <c r="C1514" s="75" t="s">
        <v>253</v>
      </c>
      <c r="D1514" s="75" t="s">
        <v>109</v>
      </c>
    </row>
    <row r="1515">
      <c r="A1515" s="76">
        <v>45840.0</v>
      </c>
      <c r="B1515" s="75" t="s">
        <v>8477</v>
      </c>
      <c r="C1515" s="75" t="s">
        <v>114</v>
      </c>
      <c r="D1515" s="75" t="s">
        <v>101</v>
      </c>
    </row>
    <row r="1516">
      <c r="A1516" s="76">
        <v>45840.0</v>
      </c>
      <c r="B1516" s="75" t="s">
        <v>8478</v>
      </c>
      <c r="C1516" s="75" t="s">
        <v>253</v>
      </c>
      <c r="D1516" s="75" t="s">
        <v>108</v>
      </c>
    </row>
    <row r="1517">
      <c r="A1517" s="76">
        <v>45840.0</v>
      </c>
      <c r="B1517" s="75" t="s">
        <v>8479</v>
      </c>
      <c r="C1517" s="75" t="s">
        <v>7177</v>
      </c>
      <c r="D1517" s="75" t="s">
        <v>101</v>
      </c>
    </row>
    <row r="1518">
      <c r="A1518" s="76">
        <v>45840.0</v>
      </c>
      <c r="B1518" s="75" t="s">
        <v>8385</v>
      </c>
      <c r="C1518" s="75" t="s">
        <v>2010</v>
      </c>
      <c r="D1518" s="75" t="s">
        <v>101</v>
      </c>
    </row>
    <row r="1519">
      <c r="A1519" s="76">
        <v>45840.0</v>
      </c>
      <c r="B1519" s="75" t="s">
        <v>8480</v>
      </c>
      <c r="C1519" s="75" t="s">
        <v>2010</v>
      </c>
      <c r="D1519" s="75" t="s">
        <v>101</v>
      </c>
    </row>
    <row r="1520">
      <c r="A1520" s="76">
        <v>45840.0</v>
      </c>
      <c r="B1520" s="75" t="s">
        <v>8481</v>
      </c>
      <c r="C1520" s="75" t="s">
        <v>157</v>
      </c>
      <c r="D1520" s="75" t="s">
        <v>111</v>
      </c>
    </row>
    <row r="1521">
      <c r="A1521" s="76">
        <v>45840.0</v>
      </c>
      <c r="B1521" s="75" t="s">
        <v>8482</v>
      </c>
      <c r="C1521" s="75" t="s">
        <v>152</v>
      </c>
      <c r="D1521" s="75" t="s">
        <v>108</v>
      </c>
    </row>
    <row r="1522">
      <c r="A1522" s="76">
        <v>45840.0</v>
      </c>
      <c r="B1522" s="75" t="s">
        <v>8483</v>
      </c>
      <c r="C1522" s="75" t="s">
        <v>1945</v>
      </c>
      <c r="D1522" s="75" t="s">
        <v>108</v>
      </c>
    </row>
    <row r="1523">
      <c r="A1523" s="76">
        <v>45840.0</v>
      </c>
      <c r="B1523" s="75" t="s">
        <v>8484</v>
      </c>
      <c r="C1523" s="75" t="s">
        <v>392</v>
      </c>
      <c r="D1523" s="75" t="s">
        <v>101</v>
      </c>
    </row>
    <row r="1524">
      <c r="A1524" s="76">
        <v>45840.0</v>
      </c>
      <c r="B1524" s="75" t="s">
        <v>8293</v>
      </c>
      <c r="C1524" s="75" t="s">
        <v>323</v>
      </c>
      <c r="D1524" s="75" t="s">
        <v>109</v>
      </c>
    </row>
    <row r="1525">
      <c r="A1525" s="76">
        <v>45840.0</v>
      </c>
      <c r="B1525" s="75" t="s">
        <v>8294</v>
      </c>
      <c r="C1525" s="75" t="s">
        <v>157</v>
      </c>
      <c r="D1525" s="75" t="s">
        <v>109</v>
      </c>
    </row>
    <row r="1526">
      <c r="A1526" s="76">
        <v>45840.0</v>
      </c>
      <c r="B1526" s="75" t="s">
        <v>8294</v>
      </c>
      <c r="C1526" s="75" t="s">
        <v>157</v>
      </c>
      <c r="D1526" s="75" t="s">
        <v>109</v>
      </c>
    </row>
    <row r="1527">
      <c r="A1527" s="76">
        <v>45840.0</v>
      </c>
      <c r="B1527" s="75" t="s">
        <v>8294</v>
      </c>
      <c r="C1527" s="75" t="s">
        <v>157</v>
      </c>
      <c r="D1527" s="75" t="s">
        <v>109</v>
      </c>
    </row>
    <row r="1528">
      <c r="A1528" s="76">
        <v>45840.0</v>
      </c>
      <c r="B1528" s="75" t="s">
        <v>8294</v>
      </c>
      <c r="C1528" s="75" t="s">
        <v>157</v>
      </c>
      <c r="D1528" s="75" t="s">
        <v>109</v>
      </c>
    </row>
    <row r="1529">
      <c r="A1529" s="76">
        <v>45840.0</v>
      </c>
      <c r="B1529" s="75" t="s">
        <v>8293</v>
      </c>
      <c r="C1529" s="75" t="s">
        <v>323</v>
      </c>
      <c r="D1529" s="75" t="s">
        <v>109</v>
      </c>
    </row>
    <row r="1530">
      <c r="A1530" s="76">
        <v>45840.0</v>
      </c>
      <c r="B1530" s="75" t="s">
        <v>8293</v>
      </c>
      <c r="C1530" s="75" t="s">
        <v>323</v>
      </c>
      <c r="D1530" s="75" t="s">
        <v>109</v>
      </c>
    </row>
    <row r="1531">
      <c r="A1531" s="76">
        <v>45840.0</v>
      </c>
      <c r="B1531" s="75" t="s">
        <v>8293</v>
      </c>
      <c r="C1531" s="75" t="s">
        <v>323</v>
      </c>
      <c r="D1531" s="75" t="s">
        <v>109</v>
      </c>
    </row>
    <row r="1532">
      <c r="A1532" s="76">
        <v>45840.0</v>
      </c>
      <c r="B1532" s="75" t="s">
        <v>8485</v>
      </c>
      <c r="C1532" s="75" t="s">
        <v>163</v>
      </c>
      <c r="D1532" s="75" t="s">
        <v>101</v>
      </c>
    </row>
    <row r="1533">
      <c r="A1533" s="76">
        <v>45840.0</v>
      </c>
      <c r="B1533" s="75" t="s">
        <v>8486</v>
      </c>
      <c r="C1533" s="75" t="s">
        <v>1972</v>
      </c>
      <c r="D1533" s="75" t="s">
        <v>101</v>
      </c>
    </row>
    <row r="1534">
      <c r="A1534" s="76">
        <v>45840.0</v>
      </c>
      <c r="B1534" s="75" t="s">
        <v>8487</v>
      </c>
      <c r="C1534" s="75" t="s">
        <v>318</v>
      </c>
      <c r="D1534" s="75" t="s">
        <v>101</v>
      </c>
    </row>
    <row r="1535">
      <c r="A1535" s="76">
        <v>45840.0</v>
      </c>
      <c r="B1535" s="75" t="s">
        <v>8488</v>
      </c>
      <c r="C1535" s="75" t="s">
        <v>123</v>
      </c>
      <c r="D1535" s="75" t="s">
        <v>108</v>
      </c>
    </row>
    <row r="1536">
      <c r="A1536" s="76">
        <v>45840.0</v>
      </c>
      <c r="B1536" s="75" t="s">
        <v>8489</v>
      </c>
      <c r="C1536" s="75" t="s">
        <v>398</v>
      </c>
      <c r="D1536" s="75" t="s">
        <v>101</v>
      </c>
    </row>
    <row r="1537">
      <c r="A1537" s="76">
        <v>45840.0</v>
      </c>
      <c r="B1537" s="75" t="s">
        <v>8381</v>
      </c>
      <c r="C1537" s="75" t="s">
        <v>241</v>
      </c>
      <c r="D1537" s="75" t="s">
        <v>101</v>
      </c>
    </row>
    <row r="1538">
      <c r="A1538" s="76">
        <v>45840.0</v>
      </c>
      <c r="B1538" s="75" t="s">
        <v>8490</v>
      </c>
      <c r="C1538" s="75" t="s">
        <v>163</v>
      </c>
      <c r="D1538" s="75" t="s">
        <v>101</v>
      </c>
    </row>
    <row r="1539">
      <c r="A1539" s="76">
        <v>45840.0</v>
      </c>
      <c r="B1539" s="75" t="s">
        <v>8491</v>
      </c>
      <c r="C1539" s="75" t="s">
        <v>7177</v>
      </c>
      <c r="D1539" s="75" t="s">
        <v>101</v>
      </c>
    </row>
    <row r="1540">
      <c r="A1540" s="76">
        <v>45840.0</v>
      </c>
      <c r="B1540" s="75" t="s">
        <v>8492</v>
      </c>
      <c r="C1540" s="75" t="s">
        <v>282</v>
      </c>
      <c r="D1540" s="75" t="s">
        <v>108</v>
      </c>
    </row>
    <row r="1541">
      <c r="A1541" s="76">
        <v>45840.0</v>
      </c>
      <c r="B1541" s="75" t="s">
        <v>8493</v>
      </c>
      <c r="C1541" s="75" t="s">
        <v>3632</v>
      </c>
      <c r="D1541" s="75" t="s">
        <v>108</v>
      </c>
    </row>
    <row r="1542">
      <c r="A1542" s="76">
        <v>45840.0</v>
      </c>
      <c r="B1542" s="75" t="s">
        <v>8494</v>
      </c>
      <c r="C1542" s="75" t="s">
        <v>129</v>
      </c>
      <c r="D1542" s="75" t="s">
        <v>108</v>
      </c>
    </row>
    <row r="1543">
      <c r="A1543" s="76">
        <v>45840.0</v>
      </c>
      <c r="B1543" s="75" t="s">
        <v>8495</v>
      </c>
      <c r="C1543" s="75" t="s">
        <v>1972</v>
      </c>
      <c r="D1543" s="75" t="s">
        <v>106</v>
      </c>
    </row>
    <row r="1544">
      <c r="A1544" s="76">
        <v>45840.0</v>
      </c>
      <c r="B1544" s="75" t="s">
        <v>8496</v>
      </c>
      <c r="C1544" s="75" t="s">
        <v>253</v>
      </c>
      <c r="D1544" s="75" t="s">
        <v>109</v>
      </c>
    </row>
    <row r="1545">
      <c r="A1545" s="76">
        <v>45840.0</v>
      </c>
      <c r="B1545" s="75" t="s">
        <v>8497</v>
      </c>
      <c r="C1545" s="75" t="s">
        <v>181</v>
      </c>
      <c r="D1545" s="75" t="s">
        <v>101</v>
      </c>
    </row>
    <row r="1546">
      <c r="A1546" s="76">
        <v>45840.0</v>
      </c>
      <c r="B1546" s="75" t="s">
        <v>8498</v>
      </c>
      <c r="C1546" s="75" t="s">
        <v>1972</v>
      </c>
      <c r="D1546" s="75" t="s">
        <v>102</v>
      </c>
    </row>
    <row r="1547">
      <c r="A1547" s="76">
        <v>45840.0</v>
      </c>
      <c r="B1547" s="75" t="s">
        <v>8499</v>
      </c>
      <c r="C1547" s="75" t="s">
        <v>235</v>
      </c>
      <c r="D1547" s="75" t="s">
        <v>108</v>
      </c>
    </row>
    <row r="1548">
      <c r="A1548" s="76">
        <v>45840.0</v>
      </c>
      <c r="B1548" s="75" t="s">
        <v>8500</v>
      </c>
      <c r="C1548" s="75" t="s">
        <v>171</v>
      </c>
      <c r="D1548" s="75" t="s">
        <v>101</v>
      </c>
    </row>
    <row r="1549">
      <c r="A1549" s="76">
        <v>45840.0</v>
      </c>
      <c r="B1549" s="75" t="s">
        <v>8501</v>
      </c>
      <c r="C1549" s="75" t="s">
        <v>132</v>
      </c>
      <c r="D1549" s="75" t="s">
        <v>106</v>
      </c>
    </row>
    <row r="1550">
      <c r="A1550" s="76">
        <v>45840.0</v>
      </c>
      <c r="B1550" s="75" t="s">
        <v>8502</v>
      </c>
      <c r="C1550" s="75" t="s">
        <v>266</v>
      </c>
      <c r="D1550" s="75" t="s">
        <v>108</v>
      </c>
    </row>
    <row r="1551">
      <c r="A1551" s="76">
        <v>45840.0</v>
      </c>
      <c r="B1551" s="75" t="s">
        <v>8503</v>
      </c>
      <c r="C1551" s="75" t="s">
        <v>7115</v>
      </c>
      <c r="D1551" s="75" t="s">
        <v>102</v>
      </c>
    </row>
    <row r="1552">
      <c r="A1552" s="76">
        <v>45840.0</v>
      </c>
      <c r="B1552" s="75" t="s">
        <v>8504</v>
      </c>
      <c r="C1552" s="75" t="s">
        <v>330</v>
      </c>
      <c r="D1552" s="75" t="s">
        <v>101</v>
      </c>
    </row>
    <row r="1553">
      <c r="A1553" s="76">
        <v>45840.0</v>
      </c>
      <c r="B1553" s="75" t="s">
        <v>8505</v>
      </c>
      <c r="C1553" s="75" t="s">
        <v>357</v>
      </c>
      <c r="D1553" s="75" t="s">
        <v>108</v>
      </c>
    </row>
    <row r="1554">
      <c r="A1554" s="76">
        <v>45840.0</v>
      </c>
      <c r="B1554" s="75" t="s">
        <v>8506</v>
      </c>
      <c r="C1554" s="75" t="s">
        <v>252</v>
      </c>
      <c r="D1554" s="75" t="s">
        <v>102</v>
      </c>
    </row>
    <row r="1555">
      <c r="A1555" s="76">
        <v>45840.0</v>
      </c>
      <c r="B1555" s="75" t="s">
        <v>8507</v>
      </c>
      <c r="C1555" s="75" t="s">
        <v>7127</v>
      </c>
      <c r="D1555" s="75" t="s">
        <v>108</v>
      </c>
    </row>
    <row r="1556">
      <c r="A1556" s="76">
        <v>45840.0</v>
      </c>
      <c r="B1556" s="75" t="s">
        <v>8508</v>
      </c>
      <c r="C1556" s="75" t="s">
        <v>7098</v>
      </c>
      <c r="D1556" s="75" t="s">
        <v>106</v>
      </c>
    </row>
    <row r="1557">
      <c r="A1557" s="76">
        <v>45840.0</v>
      </c>
      <c r="B1557" s="75" t="s">
        <v>8509</v>
      </c>
      <c r="C1557" s="75" t="s">
        <v>271</v>
      </c>
      <c r="D1557" s="75" t="s">
        <v>105</v>
      </c>
    </row>
    <row r="1558">
      <c r="A1558" s="76">
        <v>45840.0</v>
      </c>
      <c r="B1558" s="75" t="s">
        <v>8510</v>
      </c>
      <c r="C1558" s="75" t="s">
        <v>2039</v>
      </c>
      <c r="D1558" s="75" t="s">
        <v>101</v>
      </c>
    </row>
    <row r="1559">
      <c r="A1559" s="76">
        <v>45840.0</v>
      </c>
      <c r="B1559" s="75" t="s">
        <v>8511</v>
      </c>
      <c r="C1559" s="75" t="s">
        <v>114</v>
      </c>
      <c r="D1559" s="75" t="s">
        <v>101</v>
      </c>
    </row>
    <row r="1560">
      <c r="A1560" s="76">
        <v>45840.0</v>
      </c>
      <c r="B1560" s="75" t="s">
        <v>8512</v>
      </c>
      <c r="C1560" s="75" t="s">
        <v>133</v>
      </c>
      <c r="D1560" s="75" t="s">
        <v>108</v>
      </c>
    </row>
    <row r="1561">
      <c r="A1561" s="76">
        <v>45840.0</v>
      </c>
      <c r="B1561" s="75" t="s">
        <v>8513</v>
      </c>
      <c r="C1561" s="75" t="s">
        <v>166</v>
      </c>
      <c r="D1561" s="75" t="s">
        <v>108</v>
      </c>
    </row>
    <row r="1562">
      <c r="A1562" s="76">
        <v>45840.0</v>
      </c>
      <c r="B1562" s="75" t="s">
        <v>8514</v>
      </c>
      <c r="C1562" s="75" t="s">
        <v>282</v>
      </c>
      <c r="D1562" s="75" t="s">
        <v>108</v>
      </c>
    </row>
    <row r="1563">
      <c r="A1563" s="76">
        <v>45840.0</v>
      </c>
      <c r="B1563" s="75" t="s">
        <v>8515</v>
      </c>
      <c r="C1563" s="75" t="s">
        <v>1945</v>
      </c>
      <c r="D1563" s="75" t="s">
        <v>108</v>
      </c>
    </row>
    <row r="1564">
      <c r="A1564" s="76">
        <v>45840.0</v>
      </c>
      <c r="B1564" s="75" t="s">
        <v>8516</v>
      </c>
      <c r="C1564" s="75" t="s">
        <v>138</v>
      </c>
      <c r="D1564" s="75" t="s">
        <v>102</v>
      </c>
    </row>
    <row r="1565">
      <c r="A1565" s="76">
        <v>45840.0</v>
      </c>
      <c r="B1565" s="75" t="s">
        <v>8517</v>
      </c>
      <c r="C1565" s="75" t="s">
        <v>375</v>
      </c>
      <c r="D1565" s="75" t="s">
        <v>101</v>
      </c>
    </row>
    <row r="1566">
      <c r="A1566" s="76">
        <v>45840.0</v>
      </c>
      <c r="B1566" s="75" t="s">
        <v>8518</v>
      </c>
      <c r="C1566" s="75" t="s">
        <v>114</v>
      </c>
      <c r="D1566" s="75" t="s">
        <v>101</v>
      </c>
    </row>
    <row r="1567">
      <c r="A1567" s="76">
        <v>45840.0</v>
      </c>
      <c r="B1567" s="75" t="s">
        <v>8519</v>
      </c>
      <c r="C1567" s="75" t="s">
        <v>337</v>
      </c>
      <c r="D1567" s="75" t="s">
        <v>101</v>
      </c>
    </row>
    <row r="1568">
      <c r="A1568" s="76">
        <v>45840.0</v>
      </c>
      <c r="B1568" s="75" t="s">
        <v>8520</v>
      </c>
      <c r="C1568" s="75" t="s">
        <v>406</v>
      </c>
      <c r="D1568" s="75" t="s">
        <v>108</v>
      </c>
    </row>
    <row r="1569">
      <c r="A1569" s="76">
        <v>45840.0</v>
      </c>
      <c r="B1569" s="75" t="s">
        <v>8521</v>
      </c>
      <c r="C1569" s="75" t="s">
        <v>233</v>
      </c>
      <c r="D1569" s="75" t="s">
        <v>108</v>
      </c>
    </row>
    <row r="1570">
      <c r="A1570" s="76">
        <v>45840.0</v>
      </c>
      <c r="B1570" s="75" t="s">
        <v>8522</v>
      </c>
      <c r="C1570" s="75" t="s">
        <v>235</v>
      </c>
      <c r="D1570" s="75" t="s">
        <v>108</v>
      </c>
    </row>
    <row r="1571">
      <c r="A1571" s="76">
        <v>45840.0</v>
      </c>
      <c r="B1571" s="75" t="s">
        <v>8523</v>
      </c>
      <c r="C1571" s="75" t="s">
        <v>252</v>
      </c>
      <c r="D1571" s="75" t="s">
        <v>102</v>
      </c>
    </row>
    <row r="1572">
      <c r="A1572" s="76">
        <v>45840.0</v>
      </c>
      <c r="B1572" s="75" t="s">
        <v>8524</v>
      </c>
      <c r="C1572" s="75" t="s">
        <v>7266</v>
      </c>
      <c r="D1572" s="75" t="s">
        <v>108</v>
      </c>
    </row>
    <row r="1573">
      <c r="A1573" s="76">
        <v>45840.0</v>
      </c>
      <c r="B1573" s="75" t="s">
        <v>8525</v>
      </c>
      <c r="C1573" s="75" t="s">
        <v>163</v>
      </c>
      <c r="D1573" s="75" t="s">
        <v>101</v>
      </c>
    </row>
    <row r="1574">
      <c r="A1574" s="76">
        <v>45840.0</v>
      </c>
      <c r="B1574" s="75" t="s">
        <v>8526</v>
      </c>
      <c r="C1574" s="75" t="s">
        <v>318</v>
      </c>
      <c r="D1574" s="75" t="s">
        <v>108</v>
      </c>
    </row>
    <row r="1575">
      <c r="A1575" s="76">
        <v>45840.0</v>
      </c>
      <c r="B1575" s="75" t="s">
        <v>8527</v>
      </c>
      <c r="C1575" s="75" t="s">
        <v>382</v>
      </c>
      <c r="D1575" s="75" t="s">
        <v>101</v>
      </c>
    </row>
    <row r="1576">
      <c r="A1576" s="76">
        <v>45840.0</v>
      </c>
      <c r="B1576" s="75" t="s">
        <v>8528</v>
      </c>
      <c r="C1576" s="75" t="s">
        <v>252</v>
      </c>
      <c r="D1576" s="75" t="s">
        <v>101</v>
      </c>
    </row>
    <row r="1577">
      <c r="A1577" s="76">
        <v>45840.0</v>
      </c>
      <c r="B1577" s="75" t="s">
        <v>8529</v>
      </c>
      <c r="C1577" s="75" t="s">
        <v>7228</v>
      </c>
      <c r="D1577" s="75" t="s">
        <v>101</v>
      </c>
    </row>
    <row r="1578">
      <c r="A1578" s="76">
        <v>45840.0</v>
      </c>
      <c r="B1578" s="75" t="s">
        <v>8437</v>
      </c>
      <c r="C1578" s="75" t="s">
        <v>3632</v>
      </c>
      <c r="D1578" s="75" t="s">
        <v>108</v>
      </c>
    </row>
    <row r="1579">
      <c r="A1579" s="76">
        <v>45840.0</v>
      </c>
      <c r="B1579" s="75" t="s">
        <v>8530</v>
      </c>
      <c r="C1579" s="75" t="s">
        <v>392</v>
      </c>
      <c r="D1579" s="75" t="s">
        <v>104</v>
      </c>
    </row>
    <row r="1580">
      <c r="A1580" s="76">
        <v>45840.0</v>
      </c>
      <c r="B1580" s="75" t="s">
        <v>8293</v>
      </c>
      <c r="C1580" s="75" t="s">
        <v>323</v>
      </c>
      <c r="D1580" s="75" t="s">
        <v>109</v>
      </c>
    </row>
    <row r="1581">
      <c r="A1581" s="76">
        <v>45840.0</v>
      </c>
      <c r="B1581" s="75" t="s">
        <v>8293</v>
      </c>
      <c r="C1581" s="75" t="s">
        <v>323</v>
      </c>
      <c r="D1581" s="75" t="s">
        <v>109</v>
      </c>
    </row>
    <row r="1582">
      <c r="A1582" s="76">
        <v>45840.0</v>
      </c>
      <c r="B1582" s="75" t="s">
        <v>8293</v>
      </c>
      <c r="C1582" s="75" t="s">
        <v>323</v>
      </c>
      <c r="D1582" s="75" t="s">
        <v>109</v>
      </c>
    </row>
    <row r="1583">
      <c r="A1583" s="76">
        <v>45840.0</v>
      </c>
      <c r="B1583" s="75" t="s">
        <v>8293</v>
      </c>
      <c r="C1583" s="75" t="s">
        <v>323</v>
      </c>
      <c r="D1583" s="75" t="s">
        <v>109</v>
      </c>
    </row>
    <row r="1584">
      <c r="A1584" s="76">
        <v>45840.0</v>
      </c>
      <c r="B1584" s="75" t="s">
        <v>8293</v>
      </c>
      <c r="C1584" s="75" t="s">
        <v>323</v>
      </c>
      <c r="D1584" s="75" t="s">
        <v>109</v>
      </c>
    </row>
    <row r="1585">
      <c r="A1585" s="76">
        <v>45840.0</v>
      </c>
      <c r="B1585" s="75" t="s">
        <v>8294</v>
      </c>
      <c r="C1585" s="75" t="s">
        <v>157</v>
      </c>
      <c r="D1585" s="75" t="s">
        <v>109</v>
      </c>
    </row>
    <row r="1586">
      <c r="A1586" s="76">
        <v>45840.0</v>
      </c>
      <c r="B1586" s="75" t="s">
        <v>8294</v>
      </c>
      <c r="C1586" s="75" t="s">
        <v>157</v>
      </c>
      <c r="D1586" s="75" t="s">
        <v>109</v>
      </c>
    </row>
    <row r="1587">
      <c r="A1587" s="76">
        <v>45840.0</v>
      </c>
      <c r="B1587" s="75" t="s">
        <v>8294</v>
      </c>
      <c r="C1587" s="75" t="s">
        <v>157</v>
      </c>
      <c r="D1587" s="75" t="s">
        <v>109</v>
      </c>
    </row>
    <row r="1588">
      <c r="A1588" s="76">
        <v>45840.0</v>
      </c>
      <c r="B1588" s="75" t="s">
        <v>8294</v>
      </c>
      <c r="C1588" s="75" t="s">
        <v>157</v>
      </c>
      <c r="D1588" s="75" t="s">
        <v>109</v>
      </c>
    </row>
    <row r="1589">
      <c r="A1589" s="76">
        <v>45840.0</v>
      </c>
      <c r="B1589" s="75" t="s">
        <v>8294</v>
      </c>
      <c r="C1589" s="75" t="s">
        <v>157</v>
      </c>
      <c r="D1589" s="75" t="s">
        <v>109</v>
      </c>
    </row>
    <row r="1590">
      <c r="A1590" s="76">
        <v>45840.0</v>
      </c>
      <c r="B1590" s="75" t="s">
        <v>8294</v>
      </c>
      <c r="C1590" s="75" t="s">
        <v>157</v>
      </c>
      <c r="D1590" s="75" t="s">
        <v>109</v>
      </c>
    </row>
    <row r="1591">
      <c r="A1591" s="76">
        <v>45839.0</v>
      </c>
      <c r="B1591" s="75" t="s">
        <v>8531</v>
      </c>
      <c r="C1591" s="75" t="s">
        <v>7266</v>
      </c>
      <c r="D1591" s="75" t="s">
        <v>111</v>
      </c>
    </row>
    <row r="1592">
      <c r="A1592" s="76">
        <v>45839.0</v>
      </c>
      <c r="B1592" s="75" t="s">
        <v>8532</v>
      </c>
      <c r="C1592" s="75" t="s">
        <v>404</v>
      </c>
      <c r="D1592" s="75" t="s">
        <v>109</v>
      </c>
    </row>
    <row r="1593">
      <c r="A1593" s="76">
        <v>45839.0</v>
      </c>
      <c r="B1593" s="75" t="s">
        <v>8533</v>
      </c>
      <c r="C1593" s="75" t="s">
        <v>1991</v>
      </c>
      <c r="D1593" s="75" t="s">
        <v>109</v>
      </c>
    </row>
    <row r="1594">
      <c r="A1594" s="76">
        <v>45839.0</v>
      </c>
      <c r="B1594" s="75" t="s">
        <v>8533</v>
      </c>
      <c r="C1594" s="75" t="s">
        <v>1991</v>
      </c>
      <c r="D1594" s="75" t="s">
        <v>109</v>
      </c>
    </row>
    <row r="1595">
      <c r="A1595" s="76">
        <v>45839.0</v>
      </c>
      <c r="B1595" s="75" t="s">
        <v>8533</v>
      </c>
      <c r="C1595" s="75" t="s">
        <v>1991</v>
      </c>
      <c r="D1595" s="75" t="s">
        <v>109</v>
      </c>
    </row>
    <row r="1596">
      <c r="A1596" s="76">
        <v>45839.0</v>
      </c>
      <c r="B1596" s="75" t="s">
        <v>8534</v>
      </c>
      <c r="C1596" s="75" t="s">
        <v>157</v>
      </c>
      <c r="D1596" s="75" t="s">
        <v>109</v>
      </c>
    </row>
    <row r="1597">
      <c r="A1597" s="76">
        <v>45839.0</v>
      </c>
      <c r="B1597" s="75" t="s">
        <v>8535</v>
      </c>
      <c r="C1597" s="75" t="s">
        <v>152</v>
      </c>
      <c r="D1597" s="75" t="s">
        <v>109</v>
      </c>
    </row>
    <row r="1598">
      <c r="A1598" s="76">
        <v>45839.0</v>
      </c>
      <c r="B1598" s="75" t="s">
        <v>8535</v>
      </c>
      <c r="C1598" s="75" t="s">
        <v>152</v>
      </c>
      <c r="D1598" s="75" t="s">
        <v>109</v>
      </c>
    </row>
    <row r="1599">
      <c r="A1599" s="76">
        <v>45839.0</v>
      </c>
      <c r="B1599" s="75" t="s">
        <v>8535</v>
      </c>
      <c r="C1599" s="75" t="s">
        <v>152</v>
      </c>
      <c r="D1599" s="75" t="s">
        <v>109</v>
      </c>
    </row>
    <row r="1600">
      <c r="A1600" s="76">
        <v>45839.0</v>
      </c>
      <c r="B1600" s="75" t="s">
        <v>8533</v>
      </c>
      <c r="C1600" s="75" t="s">
        <v>1991</v>
      </c>
      <c r="D1600" s="75" t="s">
        <v>109</v>
      </c>
    </row>
    <row r="1601">
      <c r="A1601" s="76">
        <v>45839.0</v>
      </c>
      <c r="B1601" s="75" t="s">
        <v>8535</v>
      </c>
      <c r="C1601" s="75" t="s">
        <v>152</v>
      </c>
      <c r="D1601" s="75" t="s">
        <v>109</v>
      </c>
    </row>
    <row r="1602">
      <c r="A1602" s="76">
        <v>45839.0</v>
      </c>
      <c r="B1602" s="75" t="s">
        <v>8533</v>
      </c>
      <c r="C1602" s="75" t="s">
        <v>1991</v>
      </c>
      <c r="D1602" s="75" t="s">
        <v>109</v>
      </c>
    </row>
    <row r="1603">
      <c r="A1603" s="76">
        <v>45839.0</v>
      </c>
      <c r="B1603" s="75" t="s">
        <v>8535</v>
      </c>
      <c r="C1603" s="75" t="s">
        <v>152</v>
      </c>
      <c r="D1603" s="75" t="s">
        <v>109</v>
      </c>
    </row>
    <row r="1604">
      <c r="A1604" s="76">
        <v>45839.0</v>
      </c>
      <c r="B1604" s="75" t="s">
        <v>8535</v>
      </c>
      <c r="C1604" s="75" t="s">
        <v>152</v>
      </c>
      <c r="D1604" s="75" t="s">
        <v>109</v>
      </c>
    </row>
    <row r="1605">
      <c r="A1605" s="76">
        <v>45839.0</v>
      </c>
      <c r="B1605" s="75" t="s">
        <v>8535</v>
      </c>
      <c r="C1605" s="75" t="s">
        <v>152</v>
      </c>
      <c r="D1605" s="75" t="s">
        <v>109</v>
      </c>
    </row>
    <row r="1606">
      <c r="A1606" s="76">
        <v>45839.0</v>
      </c>
      <c r="B1606" s="75" t="s">
        <v>8534</v>
      </c>
      <c r="C1606" s="75" t="s">
        <v>157</v>
      </c>
      <c r="D1606" s="75" t="s">
        <v>109</v>
      </c>
    </row>
    <row r="1607">
      <c r="A1607" s="76">
        <v>45839.0</v>
      </c>
      <c r="B1607" s="75" t="s">
        <v>8535</v>
      </c>
      <c r="C1607" s="75" t="s">
        <v>152</v>
      </c>
      <c r="D1607" s="75" t="s">
        <v>109</v>
      </c>
    </row>
    <row r="1608">
      <c r="A1608" s="76">
        <v>45839.0</v>
      </c>
      <c r="B1608" s="75" t="s">
        <v>8533</v>
      </c>
      <c r="C1608" s="75" t="s">
        <v>1991</v>
      </c>
      <c r="D1608" s="75" t="s">
        <v>109</v>
      </c>
    </row>
    <row r="1609">
      <c r="A1609" s="76">
        <v>45839.0</v>
      </c>
      <c r="B1609" s="75" t="s">
        <v>8535</v>
      </c>
      <c r="C1609" s="75" t="s">
        <v>152</v>
      </c>
      <c r="D1609" s="75" t="s">
        <v>109</v>
      </c>
    </row>
    <row r="1610">
      <c r="A1610" s="76">
        <v>45839.0</v>
      </c>
      <c r="B1610" s="75" t="s">
        <v>8536</v>
      </c>
      <c r="C1610" s="75" t="s">
        <v>7266</v>
      </c>
      <c r="D1610" s="75" t="s">
        <v>109</v>
      </c>
    </row>
    <row r="1611">
      <c r="A1611" s="76">
        <v>45839.0</v>
      </c>
      <c r="B1611" s="75" t="s">
        <v>8537</v>
      </c>
      <c r="C1611" s="75" t="s">
        <v>7164</v>
      </c>
      <c r="D1611" s="75" t="s">
        <v>101</v>
      </c>
    </row>
    <row r="1612">
      <c r="A1612" s="76">
        <v>45839.0</v>
      </c>
      <c r="B1612" s="75" t="s">
        <v>8538</v>
      </c>
      <c r="C1612" s="75" t="s">
        <v>1945</v>
      </c>
      <c r="D1612" s="75" t="s">
        <v>108</v>
      </c>
    </row>
    <row r="1613">
      <c r="A1613" s="76">
        <v>45839.0</v>
      </c>
      <c r="B1613" s="75" t="s">
        <v>8539</v>
      </c>
      <c r="C1613" s="75" t="s">
        <v>380</v>
      </c>
      <c r="D1613" s="75" t="s">
        <v>108</v>
      </c>
    </row>
    <row r="1614">
      <c r="A1614" s="76">
        <v>45839.0</v>
      </c>
      <c r="B1614" s="75" t="s">
        <v>8540</v>
      </c>
      <c r="C1614" s="75" t="s">
        <v>181</v>
      </c>
      <c r="D1614" s="75" t="s">
        <v>101</v>
      </c>
    </row>
    <row r="1615">
      <c r="A1615" s="76">
        <v>45839.0</v>
      </c>
      <c r="B1615" s="75" t="s">
        <v>8541</v>
      </c>
      <c r="C1615" s="75" t="s">
        <v>235</v>
      </c>
      <c r="D1615" s="75" t="s">
        <v>108</v>
      </c>
    </row>
    <row r="1616">
      <c r="A1616" s="76">
        <v>45839.0</v>
      </c>
      <c r="B1616" s="75" t="s">
        <v>8542</v>
      </c>
      <c r="C1616" s="75" t="s">
        <v>280</v>
      </c>
      <c r="D1616" s="75" t="s">
        <v>108</v>
      </c>
    </row>
    <row r="1617">
      <c r="A1617" s="76">
        <v>45839.0</v>
      </c>
      <c r="B1617" s="75" t="s">
        <v>8543</v>
      </c>
      <c r="C1617" s="75" t="s">
        <v>123</v>
      </c>
      <c r="D1617" s="75" t="s">
        <v>108</v>
      </c>
    </row>
    <row r="1618">
      <c r="A1618" s="76">
        <v>45839.0</v>
      </c>
      <c r="B1618" s="75" t="s">
        <v>8544</v>
      </c>
      <c r="C1618" s="75" t="s">
        <v>2010</v>
      </c>
      <c r="D1618" s="75" t="s">
        <v>101</v>
      </c>
    </row>
    <row r="1619">
      <c r="A1619" s="76">
        <v>45839.0</v>
      </c>
      <c r="B1619" s="75" t="s">
        <v>8545</v>
      </c>
      <c r="C1619" s="75" t="s">
        <v>3715</v>
      </c>
      <c r="D1619" s="75" t="s">
        <v>101</v>
      </c>
    </row>
    <row r="1620">
      <c r="A1620" s="76">
        <v>45839.0</v>
      </c>
      <c r="B1620" s="75" t="s">
        <v>8546</v>
      </c>
      <c r="C1620" s="75" t="s">
        <v>3632</v>
      </c>
      <c r="D1620" s="75" t="s">
        <v>108</v>
      </c>
    </row>
    <row r="1621">
      <c r="A1621" s="76">
        <v>45839.0</v>
      </c>
      <c r="B1621" s="75" t="s">
        <v>8547</v>
      </c>
      <c r="C1621" s="75" t="s">
        <v>144</v>
      </c>
      <c r="D1621" s="75" t="s">
        <v>108</v>
      </c>
    </row>
    <row r="1622">
      <c r="A1622" s="76">
        <v>45839.0</v>
      </c>
      <c r="B1622" s="75" t="s">
        <v>8548</v>
      </c>
      <c r="C1622" s="75" t="s">
        <v>5509</v>
      </c>
      <c r="D1622" s="75" t="s">
        <v>101</v>
      </c>
    </row>
    <row r="1623">
      <c r="A1623" s="76">
        <v>45839.0</v>
      </c>
      <c r="B1623" s="75" t="s">
        <v>8549</v>
      </c>
      <c r="C1623" s="75" t="s">
        <v>392</v>
      </c>
      <c r="D1623" s="75" t="s">
        <v>102</v>
      </c>
    </row>
    <row r="1624">
      <c r="A1624" s="76">
        <v>45839.0</v>
      </c>
      <c r="B1624" s="75" t="s">
        <v>8550</v>
      </c>
      <c r="C1624" s="75" t="s">
        <v>3766</v>
      </c>
      <c r="D1624" s="75" t="s">
        <v>102</v>
      </c>
    </row>
    <row r="1625">
      <c r="A1625" s="76">
        <v>45839.0</v>
      </c>
      <c r="B1625" s="75" t="s">
        <v>8551</v>
      </c>
      <c r="C1625" s="75" t="s">
        <v>7127</v>
      </c>
      <c r="D1625" s="75" t="s">
        <v>108</v>
      </c>
    </row>
    <row r="1626">
      <c r="A1626" s="76">
        <v>45839.0</v>
      </c>
      <c r="B1626" s="75" t="s">
        <v>8552</v>
      </c>
      <c r="C1626" s="75" t="s">
        <v>382</v>
      </c>
      <c r="D1626" s="75" t="s">
        <v>101</v>
      </c>
    </row>
    <row r="1627">
      <c r="A1627" s="76">
        <v>45839.0</v>
      </c>
      <c r="B1627" s="75" t="s">
        <v>8553</v>
      </c>
      <c r="C1627" s="75" t="s">
        <v>168</v>
      </c>
      <c r="D1627" s="75" t="s">
        <v>102</v>
      </c>
    </row>
    <row r="1628">
      <c r="A1628" s="76">
        <v>45839.0</v>
      </c>
      <c r="B1628" s="75" t="s">
        <v>8554</v>
      </c>
      <c r="C1628" s="75" t="s">
        <v>2015</v>
      </c>
      <c r="D1628" s="75" t="s">
        <v>101</v>
      </c>
    </row>
    <row r="1629">
      <c r="A1629" s="76">
        <v>45839.0</v>
      </c>
      <c r="B1629" s="75" t="s">
        <v>8555</v>
      </c>
      <c r="C1629" s="75" t="s">
        <v>3766</v>
      </c>
      <c r="D1629" s="75" t="s">
        <v>102</v>
      </c>
    </row>
    <row r="1630">
      <c r="A1630" s="76">
        <v>45839.0</v>
      </c>
      <c r="B1630" s="75" t="s">
        <v>8556</v>
      </c>
      <c r="C1630" s="75" t="s">
        <v>133</v>
      </c>
      <c r="D1630" s="75" t="s">
        <v>108</v>
      </c>
    </row>
    <row r="1631">
      <c r="A1631" s="76">
        <v>45839.0</v>
      </c>
      <c r="B1631" s="75" t="s">
        <v>8557</v>
      </c>
      <c r="C1631" s="75" t="s">
        <v>296</v>
      </c>
      <c r="D1631" s="75" t="s">
        <v>108</v>
      </c>
    </row>
    <row r="1632">
      <c r="A1632" s="76">
        <v>45839.0</v>
      </c>
      <c r="B1632" s="75" t="s">
        <v>8558</v>
      </c>
      <c r="C1632" s="75" t="s">
        <v>162</v>
      </c>
      <c r="D1632" s="75" t="s">
        <v>105</v>
      </c>
    </row>
    <row r="1633">
      <c r="A1633" s="76">
        <v>45839.0</v>
      </c>
      <c r="B1633" s="75" t="s">
        <v>8559</v>
      </c>
      <c r="C1633" s="75" t="s">
        <v>320</v>
      </c>
      <c r="D1633" s="75" t="s">
        <v>109</v>
      </c>
    </row>
    <row r="1634">
      <c r="A1634" s="76">
        <v>45839.0</v>
      </c>
      <c r="B1634" s="75" t="s">
        <v>8560</v>
      </c>
      <c r="C1634" s="75" t="s">
        <v>168</v>
      </c>
      <c r="D1634" s="75" t="s">
        <v>102</v>
      </c>
    </row>
    <row r="1635">
      <c r="A1635" s="76">
        <v>45839.0</v>
      </c>
      <c r="B1635" s="75" t="s">
        <v>8561</v>
      </c>
      <c r="C1635" s="75" t="s">
        <v>184</v>
      </c>
      <c r="D1635" s="75" t="s">
        <v>101</v>
      </c>
    </row>
    <row r="1636">
      <c r="A1636" s="76">
        <v>45839.0</v>
      </c>
      <c r="B1636" s="75" t="s">
        <v>8562</v>
      </c>
      <c r="C1636" s="75" t="s">
        <v>173</v>
      </c>
      <c r="D1636" s="75" t="s">
        <v>102</v>
      </c>
    </row>
    <row r="1637">
      <c r="A1637" s="76">
        <v>45839.0</v>
      </c>
      <c r="B1637" s="75" t="s">
        <v>8563</v>
      </c>
      <c r="C1637" s="75" t="s">
        <v>268</v>
      </c>
      <c r="D1637" s="75" t="s">
        <v>101</v>
      </c>
    </row>
    <row r="1638">
      <c r="A1638" s="76">
        <v>45839.0</v>
      </c>
      <c r="B1638" s="75" t="s">
        <v>8564</v>
      </c>
      <c r="C1638" s="75" t="s">
        <v>320</v>
      </c>
      <c r="D1638" s="75" t="s">
        <v>108</v>
      </c>
    </row>
    <row r="1639">
      <c r="A1639" s="76">
        <v>45839.0</v>
      </c>
      <c r="B1639" s="75" t="s">
        <v>8565</v>
      </c>
      <c r="C1639" s="75" t="s">
        <v>233</v>
      </c>
      <c r="D1639" s="75" t="s">
        <v>109</v>
      </c>
    </row>
    <row r="1640">
      <c r="A1640" s="76">
        <v>45839.0</v>
      </c>
      <c r="B1640" s="75" t="s">
        <v>8566</v>
      </c>
      <c r="C1640" s="75" t="s">
        <v>282</v>
      </c>
      <c r="D1640" s="75" t="s">
        <v>108</v>
      </c>
    </row>
    <row r="1641">
      <c r="A1641" s="76">
        <v>45839.0</v>
      </c>
      <c r="B1641" s="75" t="s">
        <v>8567</v>
      </c>
      <c r="C1641" s="75" t="s">
        <v>2010</v>
      </c>
      <c r="D1641" s="75" t="s">
        <v>101</v>
      </c>
    </row>
    <row r="1642">
      <c r="A1642" s="76">
        <v>45839.0</v>
      </c>
      <c r="B1642" s="75" t="s">
        <v>8568</v>
      </c>
      <c r="C1642" s="75" t="s">
        <v>205</v>
      </c>
      <c r="D1642" s="75" t="s">
        <v>101</v>
      </c>
    </row>
    <row r="1643">
      <c r="A1643" s="76">
        <v>45839.0</v>
      </c>
      <c r="B1643" s="75" t="s">
        <v>8569</v>
      </c>
      <c r="C1643" s="75" t="s">
        <v>335</v>
      </c>
      <c r="D1643" s="75" t="s">
        <v>101</v>
      </c>
    </row>
    <row r="1644">
      <c r="A1644" s="76">
        <v>45839.0</v>
      </c>
      <c r="B1644" s="75" t="s">
        <v>8570</v>
      </c>
      <c r="C1644" s="75" t="s">
        <v>1993</v>
      </c>
      <c r="D1644" s="75" t="s">
        <v>108</v>
      </c>
    </row>
    <row r="1645">
      <c r="A1645" s="76">
        <v>45839.0</v>
      </c>
      <c r="B1645" s="75" t="s">
        <v>8571</v>
      </c>
      <c r="C1645" s="75" t="s">
        <v>138</v>
      </c>
      <c r="D1645" s="75" t="s">
        <v>101</v>
      </c>
    </row>
    <row r="1646">
      <c r="A1646" s="76">
        <v>45839.0</v>
      </c>
      <c r="B1646" s="75" t="s">
        <v>8572</v>
      </c>
      <c r="C1646" s="75" t="s">
        <v>371</v>
      </c>
      <c r="D1646" s="75" t="s">
        <v>101</v>
      </c>
    </row>
    <row r="1647">
      <c r="A1647" s="76">
        <v>45839.0</v>
      </c>
      <c r="B1647" s="75" t="s">
        <v>8573</v>
      </c>
      <c r="C1647" s="75" t="s">
        <v>314</v>
      </c>
      <c r="D1647" s="75" t="s">
        <v>101</v>
      </c>
    </row>
    <row r="1648">
      <c r="A1648" s="76">
        <v>45839.0</v>
      </c>
      <c r="B1648" s="75" t="s">
        <v>8574</v>
      </c>
      <c r="C1648" s="75" t="s">
        <v>1972</v>
      </c>
      <c r="D1648" s="75" t="s">
        <v>102</v>
      </c>
    </row>
    <row r="1649">
      <c r="A1649" s="76">
        <v>45839.0</v>
      </c>
      <c r="B1649" s="75" t="s">
        <v>8575</v>
      </c>
      <c r="C1649" s="75" t="s">
        <v>2087</v>
      </c>
      <c r="D1649" s="75" t="s">
        <v>102</v>
      </c>
    </row>
    <row r="1650">
      <c r="A1650" s="76">
        <v>45839.0</v>
      </c>
      <c r="B1650" s="75" t="s">
        <v>8576</v>
      </c>
      <c r="C1650" s="75" t="s">
        <v>235</v>
      </c>
      <c r="D1650" s="75" t="s">
        <v>111</v>
      </c>
    </row>
    <row r="1651">
      <c r="A1651" s="76">
        <v>45839.0</v>
      </c>
      <c r="B1651" s="75" t="s">
        <v>8577</v>
      </c>
      <c r="C1651" s="75" t="s">
        <v>123</v>
      </c>
      <c r="D1651" s="75" t="s">
        <v>108</v>
      </c>
    </row>
    <row r="1652">
      <c r="A1652" s="76">
        <v>45839.0</v>
      </c>
      <c r="B1652" s="75" t="s">
        <v>8578</v>
      </c>
      <c r="C1652" s="75" t="s">
        <v>253</v>
      </c>
      <c r="D1652" s="75" t="s">
        <v>109</v>
      </c>
    </row>
    <row r="1653">
      <c r="A1653" s="76">
        <v>45839.0</v>
      </c>
      <c r="B1653" s="75" t="s">
        <v>8579</v>
      </c>
      <c r="C1653" s="75" t="s">
        <v>323</v>
      </c>
      <c r="D1653" s="75" t="s">
        <v>108</v>
      </c>
    </row>
    <row r="1654">
      <c r="A1654" s="76">
        <v>45839.0</v>
      </c>
      <c r="B1654" s="75" t="s">
        <v>8580</v>
      </c>
      <c r="C1654" s="75" t="s">
        <v>333</v>
      </c>
      <c r="D1654" s="75" t="s">
        <v>103</v>
      </c>
    </row>
    <row r="1655">
      <c r="A1655" s="76">
        <v>45839.0</v>
      </c>
      <c r="B1655" s="75" t="s">
        <v>8581</v>
      </c>
      <c r="C1655" s="75" t="s">
        <v>289</v>
      </c>
      <c r="D1655" s="75" t="s">
        <v>109</v>
      </c>
    </row>
    <row r="1656">
      <c r="A1656" s="76">
        <v>45839.0</v>
      </c>
      <c r="B1656" s="75" t="s">
        <v>8535</v>
      </c>
      <c r="C1656" s="75" t="s">
        <v>152</v>
      </c>
      <c r="D1656" s="75" t="s">
        <v>109</v>
      </c>
    </row>
    <row r="1657">
      <c r="A1657" s="76">
        <v>45839.0</v>
      </c>
      <c r="B1657" s="75" t="s">
        <v>8534</v>
      </c>
      <c r="C1657" s="75" t="s">
        <v>157</v>
      </c>
      <c r="D1657" s="75" t="s">
        <v>109</v>
      </c>
    </row>
    <row r="1658">
      <c r="A1658" s="76">
        <v>45839.0</v>
      </c>
      <c r="B1658" s="75" t="s">
        <v>8534</v>
      </c>
      <c r="C1658" s="75" t="s">
        <v>157</v>
      </c>
      <c r="D1658" s="75" t="s">
        <v>109</v>
      </c>
    </row>
    <row r="1659">
      <c r="A1659" s="76">
        <v>45839.0</v>
      </c>
      <c r="B1659" s="75" t="s">
        <v>8535</v>
      </c>
      <c r="C1659" s="75" t="s">
        <v>152</v>
      </c>
      <c r="D1659" s="75" t="s">
        <v>109</v>
      </c>
    </row>
    <row r="1660">
      <c r="A1660" s="76">
        <v>45839.0</v>
      </c>
      <c r="B1660" s="75" t="s">
        <v>8535</v>
      </c>
      <c r="C1660" s="75" t="s">
        <v>152</v>
      </c>
      <c r="D1660" s="75" t="s">
        <v>109</v>
      </c>
    </row>
    <row r="1661">
      <c r="A1661" s="76">
        <v>45839.0</v>
      </c>
      <c r="B1661" s="75" t="s">
        <v>8533</v>
      </c>
      <c r="C1661" s="75" t="s">
        <v>1991</v>
      </c>
      <c r="D1661" s="75" t="s">
        <v>109</v>
      </c>
    </row>
    <row r="1662">
      <c r="A1662" s="76">
        <v>45839.0</v>
      </c>
      <c r="B1662" s="75" t="s">
        <v>8582</v>
      </c>
      <c r="C1662" s="75" t="s">
        <v>114</v>
      </c>
      <c r="D1662" s="75" t="s">
        <v>109</v>
      </c>
    </row>
    <row r="1663">
      <c r="A1663" s="76">
        <v>45839.0</v>
      </c>
      <c r="B1663" s="75" t="s">
        <v>8583</v>
      </c>
      <c r="C1663" s="75" t="s">
        <v>244</v>
      </c>
      <c r="D1663" s="75" t="s">
        <v>101</v>
      </c>
    </row>
    <row r="1664">
      <c r="A1664" s="76">
        <v>45839.0</v>
      </c>
      <c r="B1664" s="75" t="s">
        <v>8584</v>
      </c>
      <c r="C1664" s="75" t="s">
        <v>5412</v>
      </c>
      <c r="D1664" s="75" t="s">
        <v>105</v>
      </c>
    </row>
    <row r="1665">
      <c r="A1665" s="76">
        <v>45839.0</v>
      </c>
      <c r="B1665" s="75" t="s">
        <v>8585</v>
      </c>
      <c r="C1665" s="75" t="s">
        <v>204</v>
      </c>
      <c r="D1665" s="75" t="s">
        <v>101</v>
      </c>
    </row>
    <row r="1666">
      <c r="A1666" s="76">
        <v>45839.0</v>
      </c>
      <c r="B1666" s="75" t="s">
        <v>8586</v>
      </c>
      <c r="C1666" s="75" t="s">
        <v>3679</v>
      </c>
      <c r="D1666" s="75" t="s">
        <v>101</v>
      </c>
    </row>
    <row r="1667">
      <c r="A1667" s="76">
        <v>45839.0</v>
      </c>
      <c r="B1667" s="75" t="s">
        <v>8587</v>
      </c>
      <c r="C1667" s="75" t="s">
        <v>221</v>
      </c>
      <c r="D1667" s="75" t="s">
        <v>105</v>
      </c>
    </row>
    <row r="1668">
      <c r="A1668" s="76">
        <v>45839.0</v>
      </c>
      <c r="B1668" s="75" t="s">
        <v>8588</v>
      </c>
      <c r="C1668" s="75" t="s">
        <v>7266</v>
      </c>
      <c r="D1668" s="75" t="s">
        <v>108</v>
      </c>
    </row>
    <row r="1669">
      <c r="A1669" s="76">
        <v>45839.0</v>
      </c>
      <c r="B1669" s="75" t="s">
        <v>8589</v>
      </c>
      <c r="C1669" s="75" t="s">
        <v>1945</v>
      </c>
      <c r="D1669" s="75" t="s">
        <v>108</v>
      </c>
    </row>
    <row r="1670">
      <c r="A1670" s="76">
        <v>45839.0</v>
      </c>
      <c r="B1670" s="75" t="s">
        <v>8590</v>
      </c>
      <c r="C1670" s="75" t="s">
        <v>2010</v>
      </c>
      <c r="D1670" s="75" t="s">
        <v>101</v>
      </c>
    </row>
    <row r="1671">
      <c r="A1671" s="76">
        <v>45839.0</v>
      </c>
      <c r="B1671" s="75" t="s">
        <v>8591</v>
      </c>
      <c r="C1671" s="75" t="s">
        <v>252</v>
      </c>
      <c r="D1671" s="75" t="s">
        <v>102</v>
      </c>
    </row>
    <row r="1672">
      <c r="A1672" s="76">
        <v>45839.0</v>
      </c>
      <c r="B1672" s="75" t="s">
        <v>8592</v>
      </c>
      <c r="C1672" s="75" t="s">
        <v>162</v>
      </c>
      <c r="D1672" s="75" t="s">
        <v>106</v>
      </c>
    </row>
    <row r="1673">
      <c r="A1673" s="76">
        <v>45839.0</v>
      </c>
      <c r="B1673" s="75" t="s">
        <v>8593</v>
      </c>
      <c r="C1673" s="75" t="s">
        <v>282</v>
      </c>
      <c r="D1673" s="75" t="s">
        <v>108</v>
      </c>
    </row>
    <row r="1674">
      <c r="A1674" s="76">
        <v>45839.0</v>
      </c>
      <c r="B1674" s="75" t="s">
        <v>8594</v>
      </c>
      <c r="C1674" s="75" t="s">
        <v>398</v>
      </c>
      <c r="D1674" s="75" t="s">
        <v>101</v>
      </c>
    </row>
    <row r="1675">
      <c r="A1675" s="76">
        <v>45839.0</v>
      </c>
      <c r="B1675" s="75" t="s">
        <v>8595</v>
      </c>
      <c r="C1675" s="75" t="s">
        <v>5522</v>
      </c>
      <c r="D1675" s="75" t="s">
        <v>101</v>
      </c>
    </row>
    <row r="1676">
      <c r="A1676" s="76">
        <v>45839.0</v>
      </c>
      <c r="B1676" s="75" t="s">
        <v>8596</v>
      </c>
      <c r="C1676" s="75" t="s">
        <v>434</v>
      </c>
      <c r="D1676" s="75" t="s">
        <v>106</v>
      </c>
    </row>
    <row r="1677">
      <c r="A1677" s="76">
        <v>45839.0</v>
      </c>
      <c r="B1677" s="75" t="s">
        <v>8597</v>
      </c>
      <c r="C1677" s="75" t="s">
        <v>1972</v>
      </c>
      <c r="D1677" s="75" t="s">
        <v>102</v>
      </c>
    </row>
    <row r="1678">
      <c r="A1678" s="76">
        <v>45839.0</v>
      </c>
      <c r="B1678" s="75" t="s">
        <v>8598</v>
      </c>
      <c r="C1678" s="75" t="s">
        <v>205</v>
      </c>
      <c r="D1678" s="75" t="s">
        <v>101</v>
      </c>
    </row>
    <row r="1679">
      <c r="A1679" s="76">
        <v>45839.0</v>
      </c>
      <c r="B1679" s="75" t="s">
        <v>8599</v>
      </c>
      <c r="C1679" s="75" t="s">
        <v>371</v>
      </c>
      <c r="D1679" s="75" t="s">
        <v>101</v>
      </c>
    </row>
    <row r="1680">
      <c r="A1680" s="76">
        <v>45839.0</v>
      </c>
      <c r="B1680" s="75" t="s">
        <v>8600</v>
      </c>
      <c r="C1680" s="75" t="s">
        <v>217</v>
      </c>
      <c r="D1680" s="75" t="s">
        <v>109</v>
      </c>
    </row>
    <row r="1681">
      <c r="A1681" s="76">
        <v>45839.0</v>
      </c>
      <c r="B1681" s="75" t="s">
        <v>8601</v>
      </c>
      <c r="C1681" s="75" t="s">
        <v>270</v>
      </c>
      <c r="D1681" s="75" t="s">
        <v>101</v>
      </c>
    </row>
    <row r="1682">
      <c r="A1682" s="76">
        <v>45839.0</v>
      </c>
      <c r="B1682" s="75" t="s">
        <v>8602</v>
      </c>
      <c r="C1682" s="75" t="s">
        <v>205</v>
      </c>
      <c r="D1682" s="75" t="s">
        <v>101</v>
      </c>
    </row>
    <row r="1683">
      <c r="A1683" s="76">
        <v>45839.0</v>
      </c>
      <c r="B1683" s="75" t="s">
        <v>8603</v>
      </c>
      <c r="C1683" s="75" t="s">
        <v>205</v>
      </c>
      <c r="D1683" s="75" t="s">
        <v>105</v>
      </c>
    </row>
    <row r="1684">
      <c r="A1684" s="76">
        <v>45839.0</v>
      </c>
      <c r="B1684" s="75" t="s">
        <v>8604</v>
      </c>
      <c r="C1684" s="75" t="s">
        <v>181</v>
      </c>
      <c r="D1684" s="75" t="s">
        <v>101</v>
      </c>
    </row>
    <row r="1685">
      <c r="A1685" s="76">
        <v>45839.0</v>
      </c>
      <c r="B1685" s="75" t="s">
        <v>8605</v>
      </c>
      <c r="C1685" s="75" t="s">
        <v>142</v>
      </c>
      <c r="D1685" s="75" t="s">
        <v>108</v>
      </c>
    </row>
    <row r="1686">
      <c r="A1686" s="76">
        <v>45839.0</v>
      </c>
      <c r="B1686" s="75" t="s">
        <v>8606</v>
      </c>
      <c r="C1686" s="75" t="s">
        <v>5522</v>
      </c>
      <c r="D1686" s="75" t="s">
        <v>101</v>
      </c>
    </row>
    <row r="1687">
      <c r="A1687" s="76">
        <v>45839.0</v>
      </c>
      <c r="B1687" s="75" t="s">
        <v>8607</v>
      </c>
      <c r="C1687" s="75" t="s">
        <v>373</v>
      </c>
      <c r="D1687" s="75" t="s">
        <v>101</v>
      </c>
    </row>
    <row r="1688">
      <c r="A1688" s="76">
        <v>45839.0</v>
      </c>
      <c r="B1688" s="75" t="s">
        <v>8608</v>
      </c>
      <c r="C1688" s="75" t="s">
        <v>282</v>
      </c>
      <c r="D1688" s="75" t="s">
        <v>108</v>
      </c>
    </row>
    <row r="1689">
      <c r="A1689" s="76">
        <v>45839.0</v>
      </c>
      <c r="B1689" s="75" t="s">
        <v>8609</v>
      </c>
      <c r="C1689" s="75" t="s">
        <v>327</v>
      </c>
      <c r="D1689" s="75" t="s">
        <v>101</v>
      </c>
    </row>
    <row r="1690">
      <c r="A1690" s="76">
        <v>45839.0</v>
      </c>
      <c r="B1690" s="75" t="s">
        <v>8610</v>
      </c>
      <c r="C1690" s="75" t="s">
        <v>152</v>
      </c>
      <c r="D1690" s="75" t="s">
        <v>108</v>
      </c>
    </row>
    <row r="1691">
      <c r="A1691" s="76">
        <v>45839.0</v>
      </c>
      <c r="B1691" s="75" t="s">
        <v>8611</v>
      </c>
      <c r="C1691" s="75" t="s">
        <v>123</v>
      </c>
      <c r="D1691" s="75" t="s">
        <v>108</v>
      </c>
    </row>
    <row r="1692">
      <c r="A1692" s="76">
        <v>45839.0</v>
      </c>
      <c r="B1692" s="75" t="s">
        <v>8612</v>
      </c>
      <c r="C1692" s="75" t="s">
        <v>1972</v>
      </c>
      <c r="D1692" s="75" t="s">
        <v>102</v>
      </c>
    </row>
    <row r="1693">
      <c r="A1693" s="76">
        <v>45839.0</v>
      </c>
      <c r="B1693" s="75" t="s">
        <v>8613</v>
      </c>
      <c r="C1693" s="75" t="s">
        <v>373</v>
      </c>
      <c r="D1693" s="75" t="s">
        <v>101</v>
      </c>
    </row>
    <row r="1694">
      <c r="A1694" s="76">
        <v>45839.0</v>
      </c>
      <c r="B1694" s="75" t="s">
        <v>8614</v>
      </c>
      <c r="C1694" s="75" t="s">
        <v>162</v>
      </c>
      <c r="D1694" s="75" t="s">
        <v>106</v>
      </c>
    </row>
    <row r="1695">
      <c r="A1695" s="76">
        <v>45839.0</v>
      </c>
      <c r="B1695" s="75" t="s">
        <v>8615</v>
      </c>
      <c r="C1695" s="75" t="s">
        <v>235</v>
      </c>
      <c r="D1695" s="75" t="s">
        <v>108</v>
      </c>
    </row>
    <row r="1696">
      <c r="A1696" s="76">
        <v>45839.0</v>
      </c>
      <c r="B1696" s="75" t="s">
        <v>8616</v>
      </c>
      <c r="C1696" s="75" t="s">
        <v>7266</v>
      </c>
      <c r="D1696" s="75" t="s">
        <v>108</v>
      </c>
    </row>
    <row r="1697">
      <c r="A1697" s="76">
        <v>45839.0</v>
      </c>
      <c r="B1697" s="75" t="s">
        <v>8591</v>
      </c>
      <c r="C1697" s="75" t="s">
        <v>252</v>
      </c>
      <c r="D1697" s="75" t="s">
        <v>102</v>
      </c>
    </row>
    <row r="1698">
      <c r="A1698" s="76">
        <v>45839.0</v>
      </c>
      <c r="B1698" s="75" t="s">
        <v>8617</v>
      </c>
      <c r="C1698" s="75" t="s">
        <v>2070</v>
      </c>
      <c r="D1698" s="75" t="s">
        <v>109</v>
      </c>
    </row>
    <row r="1699">
      <c r="A1699" s="76">
        <v>45839.0</v>
      </c>
      <c r="B1699" s="75" t="s">
        <v>8618</v>
      </c>
      <c r="C1699" s="75" t="s">
        <v>3632</v>
      </c>
      <c r="D1699" s="75" t="s">
        <v>108</v>
      </c>
    </row>
    <row r="1700">
      <c r="A1700" s="76">
        <v>45839.0</v>
      </c>
      <c r="B1700" s="75" t="s">
        <v>8619</v>
      </c>
      <c r="C1700" s="75" t="s">
        <v>335</v>
      </c>
      <c r="D1700" s="75" t="s">
        <v>107</v>
      </c>
    </row>
    <row r="1701">
      <c r="A1701" s="76">
        <v>45839.0</v>
      </c>
      <c r="B1701" s="75" t="s">
        <v>8620</v>
      </c>
      <c r="C1701" s="75" t="s">
        <v>244</v>
      </c>
      <c r="D1701" s="75" t="s">
        <v>107</v>
      </c>
    </row>
    <row r="1702">
      <c r="A1702" s="76">
        <v>45839.0</v>
      </c>
      <c r="B1702" s="75" t="s">
        <v>8621</v>
      </c>
      <c r="C1702" s="75" t="s">
        <v>173</v>
      </c>
      <c r="D1702" s="75" t="s">
        <v>104</v>
      </c>
    </row>
    <row r="1703">
      <c r="A1703" s="76">
        <v>45839.0</v>
      </c>
      <c r="B1703" s="75" t="s">
        <v>8580</v>
      </c>
      <c r="C1703" s="75" t="s">
        <v>333</v>
      </c>
      <c r="D1703" s="75" t="s">
        <v>103</v>
      </c>
    </row>
    <row r="1704">
      <c r="A1704" s="76">
        <v>45839.0</v>
      </c>
      <c r="B1704" s="75" t="s">
        <v>8622</v>
      </c>
      <c r="C1704" s="75" t="s">
        <v>280</v>
      </c>
      <c r="D1704" s="75" t="s">
        <v>111</v>
      </c>
    </row>
    <row r="1705">
      <c r="A1705" s="76">
        <v>45839.0</v>
      </c>
      <c r="B1705" s="75" t="s">
        <v>8623</v>
      </c>
      <c r="C1705" s="75" t="s">
        <v>132</v>
      </c>
      <c r="D1705" s="75" t="s">
        <v>101</v>
      </c>
    </row>
    <row r="1706">
      <c r="A1706" s="76">
        <v>45839.0</v>
      </c>
      <c r="B1706" s="75" t="s">
        <v>8624</v>
      </c>
      <c r="C1706" s="75" t="s">
        <v>7127</v>
      </c>
      <c r="D1706" s="75" t="s">
        <v>108</v>
      </c>
    </row>
    <row r="1707">
      <c r="A1707" s="76">
        <v>45839.0</v>
      </c>
      <c r="B1707" s="75" t="s">
        <v>8625</v>
      </c>
      <c r="C1707" s="75" t="s">
        <v>364</v>
      </c>
      <c r="D1707" s="75" t="s">
        <v>109</v>
      </c>
    </row>
    <row r="1708">
      <c r="A1708" s="76">
        <v>45839.0</v>
      </c>
      <c r="B1708" s="75" t="s">
        <v>8626</v>
      </c>
      <c r="C1708" s="75" t="s">
        <v>146</v>
      </c>
      <c r="D1708" s="75" t="s">
        <v>108</v>
      </c>
    </row>
    <row r="1709">
      <c r="A1709" s="76">
        <v>45839.0</v>
      </c>
      <c r="B1709" s="75" t="s">
        <v>8627</v>
      </c>
      <c r="C1709" s="75" t="s">
        <v>380</v>
      </c>
      <c r="D1709" s="75" t="s">
        <v>108</v>
      </c>
    </row>
    <row r="1710">
      <c r="A1710" s="76">
        <v>45839.0</v>
      </c>
      <c r="B1710" s="75" t="s">
        <v>8628</v>
      </c>
      <c r="C1710" s="75" t="s">
        <v>142</v>
      </c>
      <c r="D1710" s="75" t="s">
        <v>108</v>
      </c>
    </row>
    <row r="1711">
      <c r="A1711" s="76">
        <v>45839.0</v>
      </c>
      <c r="B1711" s="75" t="s">
        <v>8629</v>
      </c>
      <c r="C1711" s="75" t="s">
        <v>181</v>
      </c>
      <c r="D1711" s="75" t="s">
        <v>101</v>
      </c>
    </row>
    <row r="1712">
      <c r="A1712" s="76">
        <v>45839.0</v>
      </c>
      <c r="B1712" s="75" t="s">
        <v>8630</v>
      </c>
      <c r="C1712" s="75" t="s">
        <v>5522</v>
      </c>
      <c r="D1712" s="75" t="s">
        <v>101</v>
      </c>
    </row>
    <row r="1713">
      <c r="A1713" s="76">
        <v>45839.0</v>
      </c>
      <c r="B1713" s="75" t="s">
        <v>8591</v>
      </c>
      <c r="C1713" s="75" t="s">
        <v>252</v>
      </c>
      <c r="D1713" s="75" t="s">
        <v>102</v>
      </c>
    </row>
    <row r="1714">
      <c r="A1714" s="76">
        <v>45839.0</v>
      </c>
      <c r="B1714" s="75" t="s">
        <v>8631</v>
      </c>
      <c r="C1714" s="75" t="s">
        <v>7177</v>
      </c>
      <c r="D1714" s="75" t="s">
        <v>101</v>
      </c>
    </row>
    <row r="1715">
      <c r="A1715" s="76">
        <v>45839.0</v>
      </c>
      <c r="B1715" s="75" t="s">
        <v>8632</v>
      </c>
      <c r="C1715" s="75" t="s">
        <v>290</v>
      </c>
      <c r="D1715" s="75" t="s">
        <v>109</v>
      </c>
    </row>
    <row r="1716">
      <c r="A1716" s="76">
        <v>45839.0</v>
      </c>
      <c r="B1716" s="75" t="s">
        <v>8633</v>
      </c>
      <c r="C1716" s="75" t="s">
        <v>171</v>
      </c>
      <c r="D1716" s="75" t="s">
        <v>101</v>
      </c>
    </row>
    <row r="1717">
      <c r="A1717" s="76">
        <v>45839.0</v>
      </c>
      <c r="B1717" s="75" t="s">
        <v>8634</v>
      </c>
      <c r="C1717" s="75" t="s">
        <v>382</v>
      </c>
      <c r="D1717" s="75" t="s">
        <v>101</v>
      </c>
    </row>
    <row r="1718">
      <c r="A1718" s="76">
        <v>45839.0</v>
      </c>
      <c r="B1718" s="75" t="s">
        <v>8635</v>
      </c>
      <c r="C1718" s="75" t="s">
        <v>7115</v>
      </c>
      <c r="D1718" s="75" t="s">
        <v>101</v>
      </c>
    </row>
    <row r="1719">
      <c r="A1719" s="76">
        <v>45839.0</v>
      </c>
      <c r="B1719" s="75" t="s">
        <v>8636</v>
      </c>
      <c r="C1719" s="75" t="s">
        <v>144</v>
      </c>
      <c r="D1719" s="75" t="s">
        <v>108</v>
      </c>
    </row>
    <row r="1720">
      <c r="A1720" s="76">
        <v>45839.0</v>
      </c>
      <c r="B1720" s="75" t="s">
        <v>8637</v>
      </c>
      <c r="C1720" s="75" t="s">
        <v>373</v>
      </c>
      <c r="D1720" s="75" t="s">
        <v>101</v>
      </c>
    </row>
    <row r="1721">
      <c r="A1721" s="76">
        <v>45839.0</v>
      </c>
      <c r="B1721" s="75" t="s">
        <v>8638</v>
      </c>
      <c r="C1721" s="75" t="s">
        <v>333</v>
      </c>
      <c r="D1721" s="75" t="s">
        <v>101</v>
      </c>
    </row>
    <row r="1722">
      <c r="A1722" s="76">
        <v>45839.0</v>
      </c>
      <c r="B1722" s="75" t="s">
        <v>8639</v>
      </c>
      <c r="C1722" s="75" t="s">
        <v>7222</v>
      </c>
      <c r="D1722" s="75" t="s">
        <v>106</v>
      </c>
    </row>
    <row r="1723">
      <c r="A1723" s="76">
        <v>45839.0</v>
      </c>
      <c r="B1723" s="75" t="s">
        <v>8640</v>
      </c>
      <c r="C1723" s="75" t="s">
        <v>162</v>
      </c>
      <c r="D1723" s="75" t="s">
        <v>106</v>
      </c>
    </row>
    <row r="1724">
      <c r="A1724" s="76">
        <v>45839.0</v>
      </c>
      <c r="B1724" s="75" t="s">
        <v>8641</v>
      </c>
      <c r="C1724" s="75" t="s">
        <v>320</v>
      </c>
      <c r="D1724" s="75" t="s">
        <v>108</v>
      </c>
    </row>
    <row r="1725">
      <c r="A1725" s="76">
        <v>45839.0</v>
      </c>
      <c r="B1725" s="75" t="s">
        <v>8642</v>
      </c>
      <c r="C1725" s="75" t="s">
        <v>181</v>
      </c>
      <c r="D1725" s="75" t="s">
        <v>101</v>
      </c>
    </row>
    <row r="1726">
      <c r="A1726" s="76">
        <v>45839.0</v>
      </c>
      <c r="B1726" s="75" t="s">
        <v>8643</v>
      </c>
      <c r="C1726" s="75" t="s">
        <v>160</v>
      </c>
      <c r="D1726" s="75" t="s">
        <v>101</v>
      </c>
    </row>
    <row r="1727">
      <c r="A1727" s="76">
        <v>45839.0</v>
      </c>
      <c r="B1727" s="75" t="s">
        <v>8644</v>
      </c>
      <c r="C1727" s="75" t="s">
        <v>1972</v>
      </c>
      <c r="D1727" s="75" t="s">
        <v>103</v>
      </c>
    </row>
    <row r="1728">
      <c r="A1728" s="76">
        <v>45839.0</v>
      </c>
      <c r="B1728" s="75" t="s">
        <v>8645</v>
      </c>
      <c r="C1728" s="75" t="s">
        <v>3734</v>
      </c>
      <c r="D1728" s="75" t="s">
        <v>104</v>
      </c>
    </row>
    <row r="1729">
      <c r="A1729" s="76">
        <v>45839.0</v>
      </c>
      <c r="B1729" s="75" t="s">
        <v>8646</v>
      </c>
      <c r="C1729" s="75" t="s">
        <v>204</v>
      </c>
      <c r="D1729" s="75" t="s">
        <v>101</v>
      </c>
    </row>
    <row r="1730">
      <c r="A1730" s="76">
        <v>45839.0</v>
      </c>
      <c r="B1730" s="75" t="s">
        <v>8647</v>
      </c>
      <c r="C1730" s="75" t="s">
        <v>144</v>
      </c>
      <c r="D1730" s="75" t="s">
        <v>108</v>
      </c>
    </row>
    <row r="1731">
      <c r="A1731" s="76">
        <v>45839.0</v>
      </c>
      <c r="B1731" s="75" t="s">
        <v>8648</v>
      </c>
      <c r="C1731" s="75" t="s">
        <v>217</v>
      </c>
      <c r="D1731" s="75" t="s">
        <v>108</v>
      </c>
    </row>
    <row r="1732">
      <c r="A1732" s="76">
        <v>45839.0</v>
      </c>
      <c r="B1732" s="75" t="s">
        <v>8649</v>
      </c>
      <c r="C1732" s="75" t="s">
        <v>371</v>
      </c>
      <c r="D1732" s="75" t="s">
        <v>101</v>
      </c>
    </row>
    <row r="1733">
      <c r="A1733" s="76">
        <v>45839.0</v>
      </c>
      <c r="B1733" s="75" t="s">
        <v>8650</v>
      </c>
      <c r="C1733" s="75" t="s">
        <v>296</v>
      </c>
      <c r="D1733" s="75" t="s">
        <v>108</v>
      </c>
    </row>
    <row r="1734">
      <c r="A1734" s="76">
        <v>45839.0</v>
      </c>
      <c r="B1734" s="75" t="s">
        <v>8651</v>
      </c>
      <c r="C1734" s="75" t="s">
        <v>129</v>
      </c>
      <c r="D1734" s="75" t="s">
        <v>108</v>
      </c>
    </row>
    <row r="1735">
      <c r="A1735" s="76">
        <v>45839.0</v>
      </c>
      <c r="B1735" s="75" t="s">
        <v>8652</v>
      </c>
      <c r="C1735" s="75" t="s">
        <v>132</v>
      </c>
      <c r="D1735" s="75" t="s">
        <v>101</v>
      </c>
    </row>
    <row r="1736">
      <c r="A1736" s="76">
        <v>45839.0</v>
      </c>
      <c r="B1736" s="75" t="s">
        <v>8653</v>
      </c>
      <c r="C1736" s="75" t="s">
        <v>171</v>
      </c>
      <c r="D1736" s="75" t="s">
        <v>101</v>
      </c>
    </row>
    <row r="1737">
      <c r="A1737" s="76">
        <v>45839.0</v>
      </c>
      <c r="B1737" s="75" t="s">
        <v>8654</v>
      </c>
      <c r="C1737" s="75" t="s">
        <v>382</v>
      </c>
      <c r="D1737" s="75" t="s">
        <v>108</v>
      </c>
    </row>
    <row r="1738">
      <c r="A1738" s="76">
        <v>45839.0</v>
      </c>
      <c r="B1738" s="75" t="s">
        <v>8655</v>
      </c>
      <c r="C1738" s="75" t="s">
        <v>193</v>
      </c>
      <c r="D1738" s="75" t="s">
        <v>105</v>
      </c>
    </row>
    <row r="1739">
      <c r="A1739" s="76">
        <v>45839.0</v>
      </c>
      <c r="B1739" s="75" t="s">
        <v>8656</v>
      </c>
      <c r="C1739" s="75" t="s">
        <v>371</v>
      </c>
      <c r="D1739" s="75" t="s">
        <v>101</v>
      </c>
    </row>
    <row r="1740">
      <c r="A1740" s="76">
        <v>45839.0</v>
      </c>
      <c r="B1740" s="75" t="s">
        <v>8657</v>
      </c>
      <c r="C1740" s="75" t="s">
        <v>296</v>
      </c>
      <c r="D1740" s="75" t="s">
        <v>108</v>
      </c>
    </row>
    <row r="1741">
      <c r="A1741" s="76">
        <v>45839.0</v>
      </c>
      <c r="B1741" s="75" t="s">
        <v>8658</v>
      </c>
      <c r="C1741" s="75" t="s">
        <v>7153</v>
      </c>
      <c r="D1741" s="75" t="s">
        <v>108</v>
      </c>
    </row>
    <row r="1742">
      <c r="A1742" s="76">
        <v>45839.0</v>
      </c>
      <c r="B1742" s="75" t="s">
        <v>8659</v>
      </c>
      <c r="C1742" s="75" t="s">
        <v>337</v>
      </c>
      <c r="D1742" s="75" t="s">
        <v>101</v>
      </c>
    </row>
    <row r="1743">
      <c r="A1743" s="76">
        <v>45839.0</v>
      </c>
      <c r="B1743" s="75" t="s">
        <v>8660</v>
      </c>
      <c r="C1743" s="75" t="s">
        <v>380</v>
      </c>
      <c r="D1743" s="75" t="s">
        <v>108</v>
      </c>
    </row>
    <row r="1744">
      <c r="A1744" s="76">
        <v>45839.0</v>
      </c>
      <c r="B1744" s="75" t="s">
        <v>8661</v>
      </c>
      <c r="C1744" s="75" t="s">
        <v>7239</v>
      </c>
      <c r="D1744" s="75" t="s">
        <v>108</v>
      </c>
    </row>
    <row r="1745">
      <c r="A1745" s="76">
        <v>45839.0</v>
      </c>
      <c r="B1745" s="75" t="s">
        <v>8662</v>
      </c>
      <c r="C1745" s="75" t="s">
        <v>280</v>
      </c>
      <c r="D1745" s="75" t="s">
        <v>108</v>
      </c>
    </row>
    <row r="1746">
      <c r="A1746" s="76">
        <v>45839.0</v>
      </c>
      <c r="B1746" s="75" t="s">
        <v>8663</v>
      </c>
      <c r="C1746" s="75" t="s">
        <v>1993</v>
      </c>
      <c r="D1746" s="75" t="s">
        <v>108</v>
      </c>
    </row>
    <row r="1747">
      <c r="A1747" s="76">
        <v>45839.0</v>
      </c>
      <c r="B1747" s="75" t="s">
        <v>8664</v>
      </c>
      <c r="C1747" s="75" t="s">
        <v>182</v>
      </c>
      <c r="D1747" s="75" t="s">
        <v>108</v>
      </c>
    </row>
    <row r="1748">
      <c r="A1748" s="76">
        <v>45839.0</v>
      </c>
      <c r="B1748" s="75" t="s">
        <v>8665</v>
      </c>
      <c r="C1748" s="75" t="s">
        <v>245</v>
      </c>
      <c r="D1748" s="75" t="s">
        <v>101</v>
      </c>
    </row>
    <row r="1749">
      <c r="A1749" s="76">
        <v>45839.0</v>
      </c>
      <c r="B1749" s="75" t="s">
        <v>8666</v>
      </c>
      <c r="C1749" s="75" t="s">
        <v>333</v>
      </c>
      <c r="D1749" s="75" t="s">
        <v>101</v>
      </c>
    </row>
    <row r="1750">
      <c r="A1750" s="76">
        <v>45839.0</v>
      </c>
      <c r="B1750" s="75" t="s">
        <v>8667</v>
      </c>
      <c r="C1750" s="75" t="s">
        <v>217</v>
      </c>
      <c r="D1750" s="75" t="s">
        <v>108</v>
      </c>
    </row>
    <row r="1751">
      <c r="A1751" s="76">
        <v>45839.0</v>
      </c>
      <c r="B1751" s="75" t="s">
        <v>8668</v>
      </c>
      <c r="C1751" s="75" t="s">
        <v>5509</v>
      </c>
      <c r="D1751" s="75" t="s">
        <v>101</v>
      </c>
    </row>
    <row r="1752">
      <c r="A1752" s="76">
        <v>45839.0</v>
      </c>
      <c r="B1752" s="75" t="s">
        <v>8669</v>
      </c>
      <c r="C1752" s="75" t="s">
        <v>364</v>
      </c>
      <c r="D1752" s="75" t="s">
        <v>108</v>
      </c>
    </row>
    <row r="1753">
      <c r="A1753" s="76">
        <v>45839.0</v>
      </c>
      <c r="B1753" s="75" t="s">
        <v>8670</v>
      </c>
      <c r="C1753" s="75" t="s">
        <v>221</v>
      </c>
      <c r="D1753" s="75" t="s">
        <v>102</v>
      </c>
    </row>
    <row r="1754">
      <c r="A1754" s="76">
        <v>45839.0</v>
      </c>
      <c r="B1754" s="75" t="s">
        <v>8671</v>
      </c>
      <c r="C1754" s="75" t="s">
        <v>290</v>
      </c>
      <c r="D1754" s="75" t="s">
        <v>108</v>
      </c>
    </row>
    <row r="1755">
      <c r="A1755" s="76">
        <v>45839.0</v>
      </c>
      <c r="B1755" s="75" t="s">
        <v>8672</v>
      </c>
      <c r="C1755" s="75" t="s">
        <v>1945</v>
      </c>
      <c r="D1755" s="75" t="s">
        <v>108</v>
      </c>
    </row>
    <row r="1756">
      <c r="A1756" s="76">
        <v>45839.0</v>
      </c>
      <c r="B1756" s="75" t="s">
        <v>8673</v>
      </c>
      <c r="C1756" s="75" t="s">
        <v>337</v>
      </c>
      <c r="D1756" s="75" t="s">
        <v>101</v>
      </c>
    </row>
    <row r="1757">
      <c r="A1757" s="76">
        <v>45839.0</v>
      </c>
      <c r="B1757" s="75" t="s">
        <v>8674</v>
      </c>
      <c r="C1757" s="75" t="s">
        <v>404</v>
      </c>
      <c r="D1757" s="75" t="s">
        <v>108</v>
      </c>
    </row>
    <row r="1758">
      <c r="A1758" s="76">
        <v>45839.0</v>
      </c>
      <c r="B1758" s="75" t="s">
        <v>8675</v>
      </c>
      <c r="C1758" s="75" t="s">
        <v>7112</v>
      </c>
      <c r="D1758" s="75" t="s">
        <v>101</v>
      </c>
    </row>
    <row r="1759">
      <c r="A1759" s="76">
        <v>45839.0</v>
      </c>
      <c r="B1759" s="75" t="s">
        <v>8676</v>
      </c>
      <c r="C1759" s="75" t="s">
        <v>162</v>
      </c>
      <c r="D1759" s="75" t="s">
        <v>106</v>
      </c>
    </row>
    <row r="1760">
      <c r="A1760" s="76">
        <v>45839.0</v>
      </c>
      <c r="B1760" s="75" t="s">
        <v>8677</v>
      </c>
      <c r="C1760" s="75" t="s">
        <v>2070</v>
      </c>
      <c r="D1760" s="75" t="s">
        <v>109</v>
      </c>
    </row>
    <row r="1761">
      <c r="A1761" s="76">
        <v>45839.0</v>
      </c>
      <c r="B1761" s="75" t="s">
        <v>8678</v>
      </c>
      <c r="C1761" s="75" t="s">
        <v>129</v>
      </c>
      <c r="D1761" s="75" t="s">
        <v>108</v>
      </c>
    </row>
    <row r="1762">
      <c r="A1762" s="76">
        <v>45839.0</v>
      </c>
      <c r="B1762" s="75" t="s">
        <v>8679</v>
      </c>
      <c r="C1762" s="75" t="s">
        <v>147</v>
      </c>
      <c r="D1762" s="75" t="s">
        <v>102</v>
      </c>
    </row>
    <row r="1763">
      <c r="A1763" s="76">
        <v>45839.0</v>
      </c>
      <c r="B1763" s="75" t="s">
        <v>8680</v>
      </c>
      <c r="C1763" s="75" t="s">
        <v>404</v>
      </c>
      <c r="D1763" s="75" t="s">
        <v>108</v>
      </c>
    </row>
    <row r="1764">
      <c r="A1764" s="76">
        <v>45839.0</v>
      </c>
      <c r="B1764" s="75" t="s">
        <v>8681</v>
      </c>
      <c r="C1764" s="75" t="s">
        <v>314</v>
      </c>
      <c r="D1764" s="75" t="s">
        <v>101</v>
      </c>
    </row>
    <row r="1765">
      <c r="A1765" s="76">
        <v>45839.0</v>
      </c>
      <c r="B1765" s="75" t="s">
        <v>8682</v>
      </c>
      <c r="C1765" s="75" t="s">
        <v>129</v>
      </c>
      <c r="D1765" s="75" t="s">
        <v>108</v>
      </c>
    </row>
    <row r="1766">
      <c r="A1766" s="76">
        <v>45839.0</v>
      </c>
      <c r="B1766" s="75" t="s">
        <v>8683</v>
      </c>
      <c r="C1766" s="75" t="s">
        <v>3679</v>
      </c>
      <c r="D1766" s="75" t="s">
        <v>102</v>
      </c>
    </row>
    <row r="1767">
      <c r="A1767" s="76">
        <v>45839.0</v>
      </c>
      <c r="B1767" s="75" t="s">
        <v>8684</v>
      </c>
      <c r="C1767" s="75" t="s">
        <v>375</v>
      </c>
      <c r="D1767" s="75" t="s">
        <v>106</v>
      </c>
    </row>
    <row r="1768">
      <c r="A1768" s="76">
        <v>45839.0</v>
      </c>
      <c r="B1768" s="75" t="s">
        <v>8685</v>
      </c>
      <c r="C1768" s="75" t="s">
        <v>318</v>
      </c>
      <c r="D1768" s="75" t="s">
        <v>105</v>
      </c>
    </row>
    <row r="1769">
      <c r="A1769" s="76">
        <v>45839.0</v>
      </c>
      <c r="B1769" s="75" t="s">
        <v>8686</v>
      </c>
      <c r="C1769" s="75" t="s">
        <v>371</v>
      </c>
      <c r="D1769" s="75" t="s">
        <v>101</v>
      </c>
    </row>
    <row r="1770">
      <c r="A1770" s="76">
        <v>45839.0</v>
      </c>
      <c r="B1770" s="75" t="s">
        <v>8687</v>
      </c>
      <c r="C1770" s="75" t="s">
        <v>182</v>
      </c>
      <c r="D1770" s="75" t="s">
        <v>108</v>
      </c>
    </row>
    <row r="1771">
      <c r="A1771" s="76">
        <v>45839.0</v>
      </c>
      <c r="B1771" s="75" t="s">
        <v>8688</v>
      </c>
      <c r="C1771" s="75" t="s">
        <v>7177</v>
      </c>
      <c r="D1771" s="75" t="s">
        <v>102</v>
      </c>
    </row>
    <row r="1772">
      <c r="A1772" s="76">
        <v>45839.0</v>
      </c>
      <c r="B1772" s="75" t="s">
        <v>8689</v>
      </c>
      <c r="C1772" s="75" t="s">
        <v>392</v>
      </c>
      <c r="D1772" s="75" t="s">
        <v>102</v>
      </c>
    </row>
    <row r="1773">
      <c r="A1773" s="76">
        <v>45839.0</v>
      </c>
      <c r="B1773" s="75" t="s">
        <v>8690</v>
      </c>
      <c r="C1773" s="75" t="s">
        <v>157</v>
      </c>
      <c r="D1773" s="75" t="s">
        <v>108</v>
      </c>
    </row>
    <row r="1774">
      <c r="A1774" s="76">
        <v>45839.0</v>
      </c>
      <c r="B1774" s="75" t="s">
        <v>8691</v>
      </c>
      <c r="C1774" s="75" t="s">
        <v>123</v>
      </c>
      <c r="D1774" s="75" t="s">
        <v>108</v>
      </c>
    </row>
    <row r="1775">
      <c r="A1775" s="76">
        <v>45839.0</v>
      </c>
      <c r="B1775" s="75" t="s">
        <v>8692</v>
      </c>
      <c r="C1775" s="75" t="s">
        <v>193</v>
      </c>
      <c r="D1775" s="75" t="s">
        <v>102</v>
      </c>
    </row>
    <row r="1776">
      <c r="A1776" s="76">
        <v>45839.0</v>
      </c>
      <c r="B1776" s="75" t="s">
        <v>8693</v>
      </c>
      <c r="C1776" s="75" t="s">
        <v>7177</v>
      </c>
      <c r="D1776" s="75" t="s">
        <v>102</v>
      </c>
    </row>
    <row r="1777">
      <c r="A1777" s="76">
        <v>45839.0</v>
      </c>
      <c r="B1777" s="75" t="s">
        <v>8694</v>
      </c>
      <c r="C1777" s="75" t="s">
        <v>7112</v>
      </c>
      <c r="D1777" s="75" t="s">
        <v>101</v>
      </c>
    </row>
    <row r="1778">
      <c r="A1778" s="76">
        <v>45839.0</v>
      </c>
      <c r="B1778" s="75" t="s">
        <v>8695</v>
      </c>
      <c r="C1778" s="75" t="s">
        <v>297</v>
      </c>
      <c r="D1778" s="75" t="s">
        <v>101</v>
      </c>
    </row>
    <row r="1779">
      <c r="A1779" s="76">
        <v>45839.0</v>
      </c>
      <c r="B1779" s="75" t="s">
        <v>8696</v>
      </c>
      <c r="C1779" s="75" t="s">
        <v>235</v>
      </c>
      <c r="D1779" s="75" t="s">
        <v>108</v>
      </c>
    </row>
    <row r="1780">
      <c r="A1780" s="76">
        <v>45839.0</v>
      </c>
      <c r="B1780" s="75" t="s">
        <v>8697</v>
      </c>
      <c r="C1780" s="75" t="s">
        <v>147</v>
      </c>
      <c r="D1780" s="75" t="s">
        <v>102</v>
      </c>
    </row>
    <row r="1781">
      <c r="A1781" s="76">
        <v>45839.0</v>
      </c>
      <c r="B1781" s="75" t="s">
        <v>8698</v>
      </c>
      <c r="C1781" s="75" t="s">
        <v>205</v>
      </c>
      <c r="D1781" s="75" t="s">
        <v>101</v>
      </c>
    </row>
    <row r="1782">
      <c r="A1782" s="76">
        <v>45839.0</v>
      </c>
      <c r="B1782" s="75" t="s">
        <v>8699</v>
      </c>
      <c r="C1782" s="75" t="s">
        <v>7127</v>
      </c>
      <c r="D1782" s="75" t="s">
        <v>108</v>
      </c>
    </row>
    <row r="1783">
      <c r="A1783" s="76">
        <v>45839.0</v>
      </c>
      <c r="B1783" s="75" t="s">
        <v>8700</v>
      </c>
      <c r="C1783" s="75" t="s">
        <v>364</v>
      </c>
      <c r="D1783" s="75" t="s">
        <v>101</v>
      </c>
    </row>
    <row r="1784">
      <c r="A1784" s="76">
        <v>45839.0</v>
      </c>
      <c r="B1784" s="75" t="s">
        <v>8701</v>
      </c>
      <c r="C1784" s="75" t="s">
        <v>279</v>
      </c>
      <c r="D1784" s="75" t="s">
        <v>101</v>
      </c>
    </row>
    <row r="1785">
      <c r="A1785" s="76">
        <v>45839.0</v>
      </c>
      <c r="B1785" s="75" t="s">
        <v>8702</v>
      </c>
      <c r="C1785" s="75" t="s">
        <v>3766</v>
      </c>
      <c r="D1785" s="75" t="s">
        <v>102</v>
      </c>
    </row>
    <row r="1786">
      <c r="A1786" s="76">
        <v>45839.0</v>
      </c>
      <c r="B1786" s="75" t="s">
        <v>8703</v>
      </c>
      <c r="C1786" s="75" t="s">
        <v>2087</v>
      </c>
      <c r="D1786" s="75" t="s">
        <v>102</v>
      </c>
    </row>
    <row r="1787">
      <c r="A1787" s="76">
        <v>45839.0</v>
      </c>
      <c r="B1787" s="75" t="s">
        <v>8704</v>
      </c>
      <c r="C1787" s="75" t="s">
        <v>144</v>
      </c>
      <c r="D1787" s="75" t="s">
        <v>108</v>
      </c>
    </row>
    <row r="1788">
      <c r="A1788" s="76">
        <v>45839.0</v>
      </c>
      <c r="B1788" s="75" t="s">
        <v>8705</v>
      </c>
      <c r="C1788" s="75" t="s">
        <v>252</v>
      </c>
      <c r="D1788" s="75" t="s">
        <v>102</v>
      </c>
    </row>
    <row r="1789">
      <c r="A1789" s="76">
        <v>45839.0</v>
      </c>
      <c r="B1789" s="75" t="s">
        <v>8706</v>
      </c>
      <c r="C1789" s="75" t="s">
        <v>289</v>
      </c>
      <c r="D1789" s="75" t="s">
        <v>108</v>
      </c>
    </row>
    <row r="1790">
      <c r="A1790" s="76">
        <v>45839.0</v>
      </c>
      <c r="B1790" s="75" t="s">
        <v>8533</v>
      </c>
      <c r="C1790" s="75" t="s">
        <v>1991</v>
      </c>
      <c r="D1790" s="75" t="s">
        <v>109</v>
      </c>
    </row>
    <row r="1791">
      <c r="A1791" s="76">
        <v>45839.0</v>
      </c>
      <c r="B1791" s="75" t="s">
        <v>8707</v>
      </c>
      <c r="C1791" s="75" t="s">
        <v>7115</v>
      </c>
      <c r="D1791" s="75" t="s">
        <v>102</v>
      </c>
    </row>
    <row r="1792">
      <c r="A1792" s="76">
        <v>45839.0</v>
      </c>
      <c r="B1792" s="75" t="s">
        <v>8534</v>
      </c>
      <c r="C1792" s="75" t="s">
        <v>157</v>
      </c>
      <c r="D1792" s="75" t="s">
        <v>109</v>
      </c>
    </row>
    <row r="1793">
      <c r="A1793" s="76">
        <v>45839.0</v>
      </c>
      <c r="B1793" s="75" t="s">
        <v>8535</v>
      </c>
      <c r="C1793" s="75" t="s">
        <v>152</v>
      </c>
      <c r="D1793" s="75" t="s">
        <v>109</v>
      </c>
    </row>
    <row r="1794">
      <c r="A1794" s="76">
        <v>45839.0</v>
      </c>
      <c r="B1794" s="75" t="s">
        <v>8534</v>
      </c>
      <c r="C1794" s="75" t="s">
        <v>157</v>
      </c>
      <c r="D1794" s="75" t="s">
        <v>109</v>
      </c>
    </row>
    <row r="1795">
      <c r="A1795" s="76">
        <v>45839.0</v>
      </c>
      <c r="B1795" s="75" t="s">
        <v>8533</v>
      </c>
      <c r="C1795" s="75" t="s">
        <v>1991</v>
      </c>
      <c r="D1795" s="75" t="s">
        <v>109</v>
      </c>
    </row>
    <row r="1796">
      <c r="A1796" s="76">
        <v>45839.0</v>
      </c>
      <c r="B1796" s="75" t="s">
        <v>8533</v>
      </c>
      <c r="C1796" s="75" t="s">
        <v>1991</v>
      </c>
      <c r="D1796" s="75" t="s">
        <v>109</v>
      </c>
    </row>
    <row r="1797">
      <c r="A1797" s="76">
        <v>45839.0</v>
      </c>
      <c r="B1797" s="75" t="s">
        <v>8534</v>
      </c>
      <c r="C1797" s="75" t="s">
        <v>157</v>
      </c>
      <c r="D1797" s="75" t="s">
        <v>109</v>
      </c>
    </row>
    <row r="1798">
      <c r="A1798" s="76">
        <v>45839.0</v>
      </c>
      <c r="B1798" s="75" t="s">
        <v>8533</v>
      </c>
      <c r="C1798" s="75" t="s">
        <v>1991</v>
      </c>
      <c r="D1798" s="75" t="s">
        <v>109</v>
      </c>
    </row>
    <row r="1799">
      <c r="A1799" s="76">
        <v>45839.0</v>
      </c>
      <c r="B1799" s="75" t="s">
        <v>8533</v>
      </c>
      <c r="C1799" s="75" t="s">
        <v>1991</v>
      </c>
      <c r="D1799" s="75" t="s">
        <v>109</v>
      </c>
    </row>
    <row r="1800">
      <c r="A1800" s="76">
        <v>45839.0</v>
      </c>
      <c r="B1800" s="75" t="s">
        <v>8535</v>
      </c>
      <c r="C1800" s="75" t="s">
        <v>152</v>
      </c>
      <c r="D1800" s="75" t="s">
        <v>109</v>
      </c>
    </row>
    <row r="1801">
      <c r="A1801" s="76">
        <v>45839.0</v>
      </c>
      <c r="B1801" s="75" t="s">
        <v>8534</v>
      </c>
      <c r="C1801" s="75" t="s">
        <v>157</v>
      </c>
      <c r="D1801" s="75" t="s">
        <v>109</v>
      </c>
    </row>
    <row r="1802">
      <c r="A1802" s="76">
        <v>45839.0</v>
      </c>
      <c r="B1802" s="75" t="s">
        <v>8535</v>
      </c>
      <c r="C1802" s="75" t="s">
        <v>152</v>
      </c>
      <c r="D1802" s="75" t="s">
        <v>109</v>
      </c>
    </row>
    <row r="1803">
      <c r="A1803" s="76">
        <v>45839.0</v>
      </c>
      <c r="B1803" s="75" t="s">
        <v>8533</v>
      </c>
      <c r="C1803" s="75" t="s">
        <v>1991</v>
      </c>
      <c r="D1803" s="75" t="s">
        <v>109</v>
      </c>
    </row>
    <row r="1804">
      <c r="A1804" s="76">
        <v>45839.0</v>
      </c>
      <c r="B1804" s="75" t="s">
        <v>8534</v>
      </c>
      <c r="C1804" s="75" t="s">
        <v>157</v>
      </c>
      <c r="D1804" s="75" t="s">
        <v>109</v>
      </c>
    </row>
    <row r="1805">
      <c r="A1805" s="76">
        <v>45839.0</v>
      </c>
      <c r="B1805" s="75" t="s">
        <v>8534</v>
      </c>
      <c r="C1805" s="75" t="s">
        <v>157</v>
      </c>
      <c r="D1805" s="75" t="s">
        <v>109</v>
      </c>
    </row>
    <row r="1806">
      <c r="A1806" s="76">
        <v>45839.0</v>
      </c>
      <c r="B1806" s="75" t="s">
        <v>8533</v>
      </c>
      <c r="C1806" s="75" t="s">
        <v>1991</v>
      </c>
      <c r="D1806" s="75" t="s">
        <v>109</v>
      </c>
    </row>
    <row r="1807">
      <c r="A1807" s="76">
        <v>45839.0</v>
      </c>
      <c r="B1807" s="75" t="s">
        <v>8534</v>
      </c>
      <c r="C1807" s="75" t="s">
        <v>157</v>
      </c>
      <c r="D1807" s="75" t="s">
        <v>109</v>
      </c>
    </row>
    <row r="1808">
      <c r="A1808" s="76">
        <v>45839.0</v>
      </c>
      <c r="B1808" s="75" t="s">
        <v>8533</v>
      </c>
      <c r="C1808" s="75" t="s">
        <v>1991</v>
      </c>
      <c r="D1808" s="75" t="s">
        <v>109</v>
      </c>
    </row>
    <row r="1809">
      <c r="A1809" s="76">
        <v>45839.0</v>
      </c>
      <c r="B1809" s="75" t="s">
        <v>8533</v>
      </c>
      <c r="C1809" s="75" t="s">
        <v>1991</v>
      </c>
      <c r="D1809" s="75" t="s">
        <v>109</v>
      </c>
    </row>
    <row r="1810">
      <c r="A1810" s="76">
        <v>45839.0</v>
      </c>
      <c r="B1810" s="75" t="s">
        <v>8708</v>
      </c>
      <c r="C1810" s="75" t="s">
        <v>166</v>
      </c>
      <c r="D1810" s="75" t="s">
        <v>108</v>
      </c>
    </row>
    <row r="1811">
      <c r="A1811" s="76">
        <v>45839.0</v>
      </c>
      <c r="B1811" s="75" t="s">
        <v>8709</v>
      </c>
      <c r="C1811" s="75" t="s">
        <v>132</v>
      </c>
      <c r="D1811" s="75" t="s">
        <v>101</v>
      </c>
    </row>
    <row r="1812">
      <c r="A1812" s="76">
        <v>45839.0</v>
      </c>
      <c r="B1812" s="75" t="s">
        <v>8710</v>
      </c>
      <c r="C1812" s="75" t="s">
        <v>3632</v>
      </c>
      <c r="D1812" s="75" t="s">
        <v>108</v>
      </c>
    </row>
    <row r="1813">
      <c r="A1813" s="76">
        <v>45839.0</v>
      </c>
      <c r="B1813" s="75" t="s">
        <v>8711</v>
      </c>
      <c r="C1813" s="75" t="s">
        <v>146</v>
      </c>
      <c r="D1813" s="75" t="s">
        <v>108</v>
      </c>
    </row>
    <row r="1814">
      <c r="A1814" s="76">
        <v>45839.0</v>
      </c>
      <c r="B1814" s="75" t="s">
        <v>8712</v>
      </c>
      <c r="C1814" s="75" t="s">
        <v>3734</v>
      </c>
      <c r="D1814" s="75" t="s">
        <v>102</v>
      </c>
    </row>
    <row r="1815">
      <c r="A1815" s="76">
        <v>45839.0</v>
      </c>
      <c r="B1815" s="75" t="s">
        <v>8713</v>
      </c>
      <c r="C1815" s="75" t="s">
        <v>297</v>
      </c>
      <c r="D1815" s="75" t="s">
        <v>101</v>
      </c>
    </row>
    <row r="1816">
      <c r="A1816" s="76">
        <v>45839.0</v>
      </c>
      <c r="B1816" s="75" t="s">
        <v>8714</v>
      </c>
      <c r="C1816" s="75" t="s">
        <v>157</v>
      </c>
      <c r="D1816" s="75" t="s">
        <v>109</v>
      </c>
    </row>
    <row r="1817">
      <c r="A1817" s="76">
        <v>45839.0</v>
      </c>
      <c r="B1817" s="75" t="s">
        <v>8715</v>
      </c>
      <c r="C1817" s="75" t="s">
        <v>133</v>
      </c>
      <c r="D1817" s="75" t="s">
        <v>108</v>
      </c>
    </row>
    <row r="1818">
      <c r="A1818" s="76">
        <v>45839.0</v>
      </c>
      <c r="B1818" s="75" t="s">
        <v>8534</v>
      </c>
      <c r="C1818" s="75" t="s">
        <v>157</v>
      </c>
      <c r="D1818" s="75" t="s">
        <v>109</v>
      </c>
    </row>
    <row r="1819">
      <c r="A1819" s="76">
        <v>45839.0</v>
      </c>
      <c r="B1819" s="75" t="s">
        <v>8533</v>
      </c>
      <c r="C1819" s="75" t="s">
        <v>1991</v>
      </c>
      <c r="D1819" s="75" t="s">
        <v>109</v>
      </c>
    </row>
    <row r="1820">
      <c r="A1820" s="76">
        <v>45839.0</v>
      </c>
      <c r="B1820" s="75" t="s">
        <v>8533</v>
      </c>
      <c r="C1820" s="75" t="s">
        <v>1991</v>
      </c>
      <c r="D1820" s="75" t="s">
        <v>109</v>
      </c>
    </row>
    <row r="1821">
      <c r="A1821" s="76">
        <v>45839.0</v>
      </c>
      <c r="B1821" s="75" t="s">
        <v>8533</v>
      </c>
      <c r="C1821" s="75" t="s">
        <v>1991</v>
      </c>
      <c r="D1821" s="75" t="s">
        <v>109</v>
      </c>
    </row>
    <row r="1822">
      <c r="A1822" s="76">
        <v>45839.0</v>
      </c>
      <c r="B1822" s="75" t="s">
        <v>8533</v>
      </c>
      <c r="C1822" s="75" t="s">
        <v>1991</v>
      </c>
      <c r="D1822" s="75" t="s">
        <v>109</v>
      </c>
    </row>
    <row r="1823">
      <c r="A1823" s="76">
        <v>45839.0</v>
      </c>
      <c r="B1823" s="75" t="s">
        <v>8534</v>
      </c>
      <c r="C1823" s="75" t="s">
        <v>157</v>
      </c>
      <c r="D1823" s="75" t="s">
        <v>109</v>
      </c>
    </row>
    <row r="1824">
      <c r="A1824" s="76">
        <v>45839.0</v>
      </c>
      <c r="B1824" s="75" t="s">
        <v>8533</v>
      </c>
      <c r="C1824" s="75" t="s">
        <v>1991</v>
      </c>
      <c r="D1824" s="75" t="s">
        <v>109</v>
      </c>
    </row>
    <row r="1825">
      <c r="A1825" s="76">
        <v>45839.0</v>
      </c>
      <c r="B1825" s="75" t="s">
        <v>8535</v>
      </c>
      <c r="C1825" s="75" t="s">
        <v>152</v>
      </c>
      <c r="D1825" s="75" t="s">
        <v>109</v>
      </c>
    </row>
    <row r="1826">
      <c r="A1826" s="76">
        <v>45839.0</v>
      </c>
      <c r="B1826" s="75" t="s">
        <v>8534</v>
      </c>
      <c r="C1826" s="75" t="s">
        <v>157</v>
      </c>
      <c r="D1826" s="75" t="s">
        <v>109</v>
      </c>
    </row>
    <row r="1827">
      <c r="A1827" s="76">
        <v>45839.0</v>
      </c>
      <c r="B1827" s="75" t="s">
        <v>8534</v>
      </c>
      <c r="C1827" s="75" t="s">
        <v>157</v>
      </c>
      <c r="D1827" s="75" t="s">
        <v>109</v>
      </c>
    </row>
    <row r="1828">
      <c r="A1828" s="76">
        <v>45839.0</v>
      </c>
      <c r="B1828" s="75" t="s">
        <v>8716</v>
      </c>
      <c r="C1828" s="75" t="s">
        <v>320</v>
      </c>
      <c r="D1828" s="75" t="s">
        <v>109</v>
      </c>
    </row>
    <row r="1829">
      <c r="A1829" s="76">
        <v>45839.0</v>
      </c>
      <c r="B1829" s="75" t="s">
        <v>8717</v>
      </c>
      <c r="C1829" s="75" t="s">
        <v>398</v>
      </c>
      <c r="D1829" s="75" t="s">
        <v>101</v>
      </c>
    </row>
    <row r="1830">
      <c r="A1830" s="76">
        <v>45839.0</v>
      </c>
      <c r="B1830" s="75" t="s">
        <v>8718</v>
      </c>
      <c r="C1830" s="75" t="s">
        <v>282</v>
      </c>
      <c r="D1830" s="75" t="s">
        <v>108</v>
      </c>
    </row>
    <row r="1831">
      <c r="A1831" s="76">
        <v>45839.0</v>
      </c>
      <c r="B1831" s="75" t="s">
        <v>8719</v>
      </c>
      <c r="C1831" s="75" t="s">
        <v>428</v>
      </c>
      <c r="D1831" s="75" t="s">
        <v>101</v>
      </c>
    </row>
    <row r="1832">
      <c r="A1832" s="76">
        <v>45839.0</v>
      </c>
      <c r="B1832" s="75" t="s">
        <v>8720</v>
      </c>
      <c r="C1832" s="75" t="s">
        <v>318</v>
      </c>
      <c r="D1832" s="75" t="s">
        <v>101</v>
      </c>
    </row>
    <row r="1833">
      <c r="A1833" s="76">
        <v>45839.0</v>
      </c>
      <c r="B1833" s="75" t="s">
        <v>8721</v>
      </c>
      <c r="C1833" s="75" t="s">
        <v>7177</v>
      </c>
      <c r="D1833" s="75" t="s">
        <v>102</v>
      </c>
    </row>
    <row r="1834">
      <c r="A1834" s="76">
        <v>45839.0</v>
      </c>
      <c r="B1834" s="75" t="s">
        <v>8722</v>
      </c>
      <c r="C1834" s="75" t="s">
        <v>7127</v>
      </c>
      <c r="D1834" s="75" t="s">
        <v>108</v>
      </c>
    </row>
    <row r="1835">
      <c r="A1835" s="76">
        <v>45839.0</v>
      </c>
      <c r="B1835" s="75" t="s">
        <v>8723</v>
      </c>
      <c r="C1835" s="75" t="s">
        <v>7167</v>
      </c>
      <c r="D1835" s="75" t="s">
        <v>101</v>
      </c>
    </row>
    <row r="1836">
      <c r="A1836" s="76">
        <v>45839.0</v>
      </c>
      <c r="B1836" s="75" t="s">
        <v>8724</v>
      </c>
      <c r="C1836" s="75" t="s">
        <v>1945</v>
      </c>
      <c r="D1836" s="75" t="s">
        <v>108</v>
      </c>
    </row>
    <row r="1837">
      <c r="A1837" s="76">
        <v>45839.0</v>
      </c>
      <c r="B1837" s="75" t="s">
        <v>8725</v>
      </c>
      <c r="C1837" s="75" t="s">
        <v>7266</v>
      </c>
      <c r="D1837" s="75" t="s">
        <v>109</v>
      </c>
    </row>
    <row r="1838">
      <c r="A1838" s="76">
        <v>45839.0</v>
      </c>
      <c r="B1838" s="75" t="s">
        <v>8670</v>
      </c>
      <c r="C1838" s="75" t="s">
        <v>221</v>
      </c>
      <c r="D1838" s="75" t="s">
        <v>102</v>
      </c>
    </row>
    <row r="1839">
      <c r="A1839" s="76">
        <v>45839.0</v>
      </c>
      <c r="B1839" s="75" t="s">
        <v>8726</v>
      </c>
      <c r="C1839" s="75" t="s">
        <v>144</v>
      </c>
      <c r="D1839" s="75" t="s">
        <v>108</v>
      </c>
    </row>
    <row r="1840">
      <c r="A1840" s="76">
        <v>45839.0</v>
      </c>
      <c r="B1840" s="75" t="s">
        <v>8642</v>
      </c>
      <c r="C1840" s="75" t="s">
        <v>181</v>
      </c>
      <c r="D1840" s="75" t="s">
        <v>101</v>
      </c>
    </row>
    <row r="1841">
      <c r="A1841" s="76">
        <v>45839.0</v>
      </c>
      <c r="B1841" s="75" t="s">
        <v>8727</v>
      </c>
      <c r="C1841" s="75" t="s">
        <v>114</v>
      </c>
      <c r="D1841" s="75" t="s">
        <v>101</v>
      </c>
    </row>
    <row r="1842">
      <c r="A1842" s="76">
        <v>45839.0</v>
      </c>
      <c r="B1842" s="75" t="s">
        <v>8728</v>
      </c>
      <c r="C1842" s="75" t="s">
        <v>244</v>
      </c>
      <c r="D1842" s="75" t="s">
        <v>101</v>
      </c>
    </row>
    <row r="1843">
      <c r="A1843" s="76">
        <v>45839.0</v>
      </c>
      <c r="B1843" s="75" t="s">
        <v>8729</v>
      </c>
      <c r="C1843" s="75" t="s">
        <v>205</v>
      </c>
      <c r="D1843" s="75" t="s">
        <v>101</v>
      </c>
    </row>
    <row r="1844">
      <c r="A1844" s="76">
        <v>45839.0</v>
      </c>
      <c r="B1844" s="75" t="s">
        <v>8730</v>
      </c>
      <c r="C1844" s="75" t="s">
        <v>147</v>
      </c>
      <c r="D1844" s="75" t="s">
        <v>102</v>
      </c>
    </row>
    <row r="1845">
      <c r="A1845" s="76">
        <v>45839.0</v>
      </c>
      <c r="B1845" s="75" t="s">
        <v>8731</v>
      </c>
      <c r="C1845" s="75" t="s">
        <v>129</v>
      </c>
      <c r="D1845" s="75" t="s">
        <v>108</v>
      </c>
    </row>
    <row r="1846">
      <c r="A1846" s="76">
        <v>45839.0</v>
      </c>
      <c r="B1846" s="75" t="s">
        <v>8732</v>
      </c>
      <c r="C1846" s="75" t="s">
        <v>392</v>
      </c>
      <c r="D1846" s="75" t="s">
        <v>102</v>
      </c>
    </row>
    <row r="1847">
      <c r="A1847" s="76">
        <v>45839.0</v>
      </c>
      <c r="B1847" s="75" t="s">
        <v>8623</v>
      </c>
      <c r="C1847" s="75" t="s">
        <v>132</v>
      </c>
      <c r="D1847" s="75" t="s">
        <v>101</v>
      </c>
    </row>
    <row r="1848">
      <c r="A1848" s="76">
        <v>45839.0</v>
      </c>
      <c r="B1848" s="75" t="s">
        <v>8733</v>
      </c>
      <c r="C1848" s="75" t="s">
        <v>357</v>
      </c>
      <c r="D1848" s="75" t="s">
        <v>108</v>
      </c>
    </row>
    <row r="1849">
      <c r="A1849" s="76">
        <v>45839.0</v>
      </c>
      <c r="B1849" s="75" t="s">
        <v>8734</v>
      </c>
      <c r="C1849" s="75" t="s">
        <v>144</v>
      </c>
      <c r="D1849" s="75" t="s">
        <v>108</v>
      </c>
    </row>
    <row r="1850">
      <c r="A1850" s="76">
        <v>45839.0</v>
      </c>
      <c r="B1850" s="75" t="s">
        <v>8670</v>
      </c>
      <c r="C1850" s="75" t="s">
        <v>221</v>
      </c>
      <c r="D1850" s="75" t="s">
        <v>102</v>
      </c>
    </row>
    <row r="1851">
      <c r="A1851" s="76">
        <v>45839.0</v>
      </c>
      <c r="B1851" s="75" t="s">
        <v>8735</v>
      </c>
      <c r="C1851" s="75" t="s">
        <v>114</v>
      </c>
      <c r="D1851" s="75" t="s">
        <v>101</v>
      </c>
    </row>
    <row r="1852">
      <c r="A1852" s="76">
        <v>45839.0</v>
      </c>
      <c r="B1852" s="75" t="s">
        <v>8736</v>
      </c>
      <c r="C1852" s="75" t="s">
        <v>289</v>
      </c>
      <c r="D1852" s="75" t="s">
        <v>108</v>
      </c>
    </row>
    <row r="1853">
      <c r="A1853" s="76">
        <v>45839.0</v>
      </c>
      <c r="B1853" s="75" t="s">
        <v>8737</v>
      </c>
      <c r="C1853" s="75" t="s">
        <v>375</v>
      </c>
      <c r="D1853" s="75" t="s">
        <v>101</v>
      </c>
    </row>
    <row r="1854">
      <c r="A1854" s="76">
        <v>45839.0</v>
      </c>
      <c r="B1854" s="75" t="s">
        <v>8738</v>
      </c>
      <c r="C1854" s="75" t="s">
        <v>129</v>
      </c>
      <c r="D1854" s="75" t="s">
        <v>108</v>
      </c>
    </row>
    <row r="1855">
      <c r="A1855" s="76">
        <v>45839.0</v>
      </c>
      <c r="B1855" s="75" t="s">
        <v>8739</v>
      </c>
      <c r="C1855" s="75" t="s">
        <v>330</v>
      </c>
      <c r="D1855" s="75" t="s">
        <v>101</v>
      </c>
    </row>
    <row r="1856">
      <c r="A1856" s="76">
        <v>45839.0</v>
      </c>
      <c r="B1856" s="75" t="s">
        <v>8740</v>
      </c>
      <c r="C1856" s="75" t="s">
        <v>7164</v>
      </c>
      <c r="D1856" s="75" t="s">
        <v>106</v>
      </c>
    </row>
    <row r="1857">
      <c r="A1857" s="76">
        <v>45839.0</v>
      </c>
      <c r="B1857" s="75" t="s">
        <v>8741</v>
      </c>
      <c r="C1857" s="75" t="s">
        <v>7222</v>
      </c>
      <c r="D1857" s="75" t="s">
        <v>108</v>
      </c>
    </row>
    <row r="1858">
      <c r="A1858" s="76">
        <v>45839.0</v>
      </c>
      <c r="B1858" s="75" t="s">
        <v>8535</v>
      </c>
      <c r="C1858" s="75" t="s">
        <v>152</v>
      </c>
      <c r="D1858" s="75" t="s">
        <v>109</v>
      </c>
    </row>
    <row r="1859">
      <c r="A1859" s="76">
        <v>45839.0</v>
      </c>
      <c r="B1859" s="75" t="s">
        <v>8534</v>
      </c>
      <c r="C1859" s="75" t="s">
        <v>157</v>
      </c>
      <c r="D1859" s="75" t="s">
        <v>109</v>
      </c>
    </row>
    <row r="1860">
      <c r="A1860" s="76">
        <v>45839.0</v>
      </c>
      <c r="B1860" s="75" t="s">
        <v>8533</v>
      </c>
      <c r="C1860" s="75" t="s">
        <v>1991</v>
      </c>
      <c r="D1860" s="75" t="s">
        <v>109</v>
      </c>
    </row>
    <row r="1861">
      <c r="A1861" s="76">
        <v>45839.0</v>
      </c>
      <c r="B1861" s="75" t="s">
        <v>8534</v>
      </c>
      <c r="C1861" s="75" t="s">
        <v>157</v>
      </c>
      <c r="D1861" s="75" t="s">
        <v>109</v>
      </c>
    </row>
    <row r="1862">
      <c r="A1862" s="76">
        <v>45839.0</v>
      </c>
      <c r="B1862" s="75" t="s">
        <v>8535</v>
      </c>
      <c r="C1862" s="75" t="s">
        <v>152</v>
      </c>
      <c r="D1862" s="75" t="s">
        <v>109</v>
      </c>
    </row>
    <row r="1863">
      <c r="A1863" s="76">
        <v>45839.0</v>
      </c>
      <c r="B1863" s="75" t="s">
        <v>8534</v>
      </c>
      <c r="C1863" s="75" t="s">
        <v>157</v>
      </c>
      <c r="D1863" s="75" t="s">
        <v>109</v>
      </c>
    </row>
    <row r="1864">
      <c r="A1864" s="76">
        <v>45839.0</v>
      </c>
      <c r="B1864" s="75" t="s">
        <v>8534</v>
      </c>
      <c r="C1864" s="75" t="s">
        <v>157</v>
      </c>
      <c r="D1864" s="75" t="s">
        <v>109</v>
      </c>
    </row>
    <row r="1865">
      <c r="A1865" s="76">
        <v>45839.0</v>
      </c>
      <c r="B1865" s="75" t="s">
        <v>8742</v>
      </c>
      <c r="C1865" s="75" t="s">
        <v>382</v>
      </c>
      <c r="D1865" s="75" t="s">
        <v>101</v>
      </c>
    </row>
    <row r="1866">
      <c r="A1866" s="76">
        <v>45839.0</v>
      </c>
      <c r="B1866" s="75" t="s">
        <v>8743</v>
      </c>
      <c r="C1866" s="75" t="s">
        <v>221</v>
      </c>
      <c r="D1866" s="75" t="s">
        <v>102</v>
      </c>
    </row>
    <row r="1867">
      <c r="A1867" s="76">
        <v>45839.0</v>
      </c>
      <c r="B1867" s="75" t="s">
        <v>8744</v>
      </c>
      <c r="C1867" s="75" t="s">
        <v>3632</v>
      </c>
      <c r="D1867" s="75" t="s">
        <v>108</v>
      </c>
    </row>
    <row r="1868">
      <c r="A1868" s="76">
        <v>45839.0</v>
      </c>
      <c r="B1868" s="75" t="s">
        <v>8745</v>
      </c>
      <c r="C1868" s="75" t="s">
        <v>5522</v>
      </c>
      <c r="D1868" s="75" t="s">
        <v>101</v>
      </c>
    </row>
    <row r="1869">
      <c r="A1869" s="76">
        <v>45839.0</v>
      </c>
      <c r="B1869" s="75" t="s">
        <v>8746</v>
      </c>
      <c r="C1869" s="75" t="s">
        <v>323</v>
      </c>
      <c r="D1869" s="75" t="s">
        <v>108</v>
      </c>
    </row>
    <row r="1870">
      <c r="A1870" s="76">
        <v>45839.0</v>
      </c>
      <c r="B1870" s="75" t="s">
        <v>8747</v>
      </c>
      <c r="C1870" s="75" t="s">
        <v>7127</v>
      </c>
      <c r="D1870" s="75" t="s">
        <v>108</v>
      </c>
    </row>
    <row r="1871">
      <c r="A1871" s="76">
        <v>45839.0</v>
      </c>
      <c r="B1871" s="75" t="s">
        <v>8748</v>
      </c>
      <c r="C1871" s="75" t="s">
        <v>279</v>
      </c>
      <c r="D1871" s="75" t="s">
        <v>101</v>
      </c>
    </row>
    <row r="1872">
      <c r="A1872" s="76">
        <v>45839.0</v>
      </c>
      <c r="B1872" s="75" t="s">
        <v>8749</v>
      </c>
      <c r="C1872" s="75" t="s">
        <v>244</v>
      </c>
      <c r="D1872" s="75" t="s">
        <v>101</v>
      </c>
    </row>
    <row r="1873">
      <c r="A1873" s="76">
        <v>45839.0</v>
      </c>
      <c r="B1873" s="75" t="s">
        <v>8750</v>
      </c>
      <c r="C1873" s="75" t="s">
        <v>398</v>
      </c>
      <c r="D1873" s="75" t="s">
        <v>101</v>
      </c>
    </row>
    <row r="1874">
      <c r="A1874" s="76">
        <v>45839.0</v>
      </c>
      <c r="B1874" s="75" t="s">
        <v>8702</v>
      </c>
      <c r="C1874" s="75" t="s">
        <v>3766</v>
      </c>
      <c r="D1874" s="75" t="s">
        <v>102</v>
      </c>
    </row>
    <row r="1875">
      <c r="A1875" s="76">
        <v>45839.0</v>
      </c>
      <c r="B1875" s="75" t="s">
        <v>8751</v>
      </c>
      <c r="C1875" s="75" t="s">
        <v>271</v>
      </c>
      <c r="D1875" s="75" t="s">
        <v>101</v>
      </c>
    </row>
    <row r="1876">
      <c r="A1876" s="76">
        <v>45839.0</v>
      </c>
      <c r="B1876" s="75" t="s">
        <v>8752</v>
      </c>
      <c r="C1876" s="75" t="s">
        <v>2070</v>
      </c>
      <c r="D1876" s="75" t="s">
        <v>108</v>
      </c>
    </row>
    <row r="1877">
      <c r="A1877" s="76">
        <v>45839.0</v>
      </c>
      <c r="B1877" s="75" t="s">
        <v>8753</v>
      </c>
      <c r="C1877" s="75" t="s">
        <v>434</v>
      </c>
      <c r="D1877" s="75" t="s">
        <v>106</v>
      </c>
    </row>
    <row r="1878">
      <c r="A1878" s="76">
        <v>45839.0</v>
      </c>
      <c r="B1878" s="75" t="s">
        <v>8754</v>
      </c>
      <c r="C1878" s="75" t="s">
        <v>7177</v>
      </c>
      <c r="D1878" s="75" t="s">
        <v>102</v>
      </c>
    </row>
    <row r="1879">
      <c r="A1879" s="76">
        <v>45839.0</v>
      </c>
      <c r="B1879" s="75" t="s">
        <v>8755</v>
      </c>
      <c r="C1879" s="75" t="s">
        <v>270</v>
      </c>
      <c r="D1879" s="75" t="s">
        <v>102</v>
      </c>
    </row>
    <row r="1880">
      <c r="A1880" s="76">
        <v>45839.0</v>
      </c>
      <c r="B1880" s="75" t="s">
        <v>8756</v>
      </c>
      <c r="C1880" s="75" t="s">
        <v>3632</v>
      </c>
      <c r="D1880" s="75" t="s">
        <v>108</v>
      </c>
    </row>
    <row r="1881">
      <c r="A1881" s="76">
        <v>45839.0</v>
      </c>
      <c r="B1881" s="75" t="s">
        <v>8757</v>
      </c>
      <c r="C1881" s="75" t="s">
        <v>7266</v>
      </c>
      <c r="D1881" s="75" t="s">
        <v>108</v>
      </c>
    </row>
    <row r="1882">
      <c r="A1882" s="76">
        <v>45839.0</v>
      </c>
      <c r="B1882" s="75" t="s">
        <v>8670</v>
      </c>
      <c r="C1882" s="75" t="s">
        <v>221</v>
      </c>
      <c r="D1882" s="75" t="s">
        <v>102</v>
      </c>
    </row>
    <row r="1883">
      <c r="A1883" s="76">
        <v>45839.0</v>
      </c>
      <c r="B1883" s="75" t="s">
        <v>8614</v>
      </c>
      <c r="C1883" s="75" t="s">
        <v>162</v>
      </c>
      <c r="D1883" s="75" t="s">
        <v>106</v>
      </c>
    </row>
    <row r="1884">
      <c r="A1884" s="76">
        <v>45839.0</v>
      </c>
      <c r="B1884" s="75" t="s">
        <v>8639</v>
      </c>
      <c r="C1884" s="75" t="s">
        <v>7222</v>
      </c>
      <c r="D1884" s="75" t="s">
        <v>106</v>
      </c>
    </row>
    <row r="1885">
      <c r="A1885" s="76">
        <v>45839.0</v>
      </c>
      <c r="B1885" s="75" t="s">
        <v>8758</v>
      </c>
      <c r="C1885" s="75" t="s">
        <v>114</v>
      </c>
      <c r="D1885" s="75" t="s">
        <v>101</v>
      </c>
    </row>
    <row r="1886">
      <c r="A1886" s="76">
        <v>45839.0</v>
      </c>
      <c r="B1886" s="75" t="s">
        <v>8759</v>
      </c>
      <c r="C1886" s="75" t="s">
        <v>133</v>
      </c>
      <c r="D1886" s="75" t="s">
        <v>108</v>
      </c>
    </row>
    <row r="1887">
      <c r="A1887" s="76">
        <v>45839.0</v>
      </c>
      <c r="B1887" s="75" t="s">
        <v>8760</v>
      </c>
      <c r="C1887" s="75" t="s">
        <v>327</v>
      </c>
      <c r="D1887" s="75" t="s">
        <v>101</v>
      </c>
    </row>
    <row r="1888">
      <c r="A1888" s="76">
        <v>45839.0</v>
      </c>
      <c r="B1888" s="75" t="s">
        <v>8752</v>
      </c>
      <c r="C1888" s="75" t="s">
        <v>2070</v>
      </c>
      <c r="D1888" s="75" t="s">
        <v>108</v>
      </c>
    </row>
    <row r="1889">
      <c r="A1889" s="76">
        <v>45839.0</v>
      </c>
      <c r="B1889" s="75" t="s">
        <v>8761</v>
      </c>
      <c r="C1889" s="75" t="s">
        <v>266</v>
      </c>
      <c r="D1889" s="75" t="s">
        <v>108</v>
      </c>
    </row>
    <row r="1890">
      <c r="A1890" s="76">
        <v>45839.0</v>
      </c>
      <c r="B1890" s="75" t="s">
        <v>8762</v>
      </c>
      <c r="C1890" s="75" t="s">
        <v>5412</v>
      </c>
      <c r="D1890" s="75" t="s">
        <v>101</v>
      </c>
    </row>
    <row r="1891">
      <c r="A1891" s="76">
        <v>45839.0</v>
      </c>
      <c r="B1891" s="75" t="s">
        <v>8763</v>
      </c>
      <c r="C1891" s="75" t="s">
        <v>7266</v>
      </c>
      <c r="D1891" s="75" t="s">
        <v>108</v>
      </c>
    </row>
    <row r="1892">
      <c r="A1892" s="76">
        <v>45839.0</v>
      </c>
      <c r="B1892" s="75" t="s">
        <v>8764</v>
      </c>
      <c r="C1892" s="75" t="s">
        <v>133</v>
      </c>
      <c r="D1892" s="75" t="s">
        <v>108</v>
      </c>
    </row>
    <row r="1893">
      <c r="A1893" s="76">
        <v>45839.0</v>
      </c>
      <c r="B1893" s="75" t="s">
        <v>8765</v>
      </c>
      <c r="C1893" s="75" t="s">
        <v>132</v>
      </c>
      <c r="D1893" s="75" t="s">
        <v>101</v>
      </c>
    </row>
    <row r="1894">
      <c r="A1894" s="76">
        <v>45839.0</v>
      </c>
      <c r="B1894" s="75" t="s">
        <v>8766</v>
      </c>
      <c r="C1894" s="75" t="s">
        <v>280</v>
      </c>
      <c r="D1894" s="75" t="s">
        <v>108</v>
      </c>
    </row>
    <row r="1895">
      <c r="A1895" s="76">
        <v>45839.0</v>
      </c>
      <c r="B1895" s="75" t="s">
        <v>8767</v>
      </c>
      <c r="C1895" s="75" t="s">
        <v>133</v>
      </c>
      <c r="D1895" s="75" t="s">
        <v>109</v>
      </c>
    </row>
    <row r="1896">
      <c r="A1896" s="76">
        <v>45839.0</v>
      </c>
      <c r="B1896" s="75" t="s">
        <v>8768</v>
      </c>
      <c r="C1896" s="75" t="s">
        <v>114</v>
      </c>
      <c r="D1896" s="75" t="s">
        <v>105</v>
      </c>
    </row>
    <row r="1897">
      <c r="A1897" s="76">
        <v>45839.0</v>
      </c>
      <c r="B1897" s="75" t="s">
        <v>8769</v>
      </c>
      <c r="C1897" s="75" t="s">
        <v>404</v>
      </c>
      <c r="D1897" s="75" t="s">
        <v>108</v>
      </c>
    </row>
    <row r="1898">
      <c r="A1898" s="76">
        <v>45839.0</v>
      </c>
      <c r="B1898" s="75" t="s">
        <v>8770</v>
      </c>
      <c r="C1898" s="75" t="s">
        <v>1945</v>
      </c>
      <c r="D1898" s="75" t="s">
        <v>108</v>
      </c>
    </row>
    <row r="1899">
      <c r="A1899" s="76">
        <v>45839.0</v>
      </c>
      <c r="B1899" s="75" t="s">
        <v>8771</v>
      </c>
      <c r="C1899" s="75" t="s">
        <v>129</v>
      </c>
      <c r="D1899" s="75" t="s">
        <v>108</v>
      </c>
    </row>
    <row r="1900">
      <c r="A1900" s="76">
        <v>45839.0</v>
      </c>
      <c r="B1900" s="75" t="s">
        <v>8772</v>
      </c>
      <c r="C1900" s="75" t="s">
        <v>184</v>
      </c>
      <c r="D1900" s="75" t="s">
        <v>102</v>
      </c>
    </row>
    <row r="1901">
      <c r="A1901" s="76">
        <v>45839.0</v>
      </c>
      <c r="B1901" s="75" t="s">
        <v>8773</v>
      </c>
      <c r="C1901" s="75" t="s">
        <v>1993</v>
      </c>
      <c r="D1901" s="75" t="s">
        <v>108</v>
      </c>
    </row>
    <row r="1902">
      <c r="A1902" s="76">
        <v>45839.0</v>
      </c>
      <c r="B1902" s="75" t="s">
        <v>8772</v>
      </c>
      <c r="C1902" s="75" t="s">
        <v>184</v>
      </c>
      <c r="D1902" s="75" t="s">
        <v>102</v>
      </c>
    </row>
    <row r="1903">
      <c r="A1903" s="76">
        <v>45839.0</v>
      </c>
      <c r="B1903" s="75" t="s">
        <v>8774</v>
      </c>
      <c r="C1903" s="75" t="s">
        <v>7127</v>
      </c>
      <c r="D1903" s="75" t="s">
        <v>108</v>
      </c>
    </row>
    <row r="1904">
      <c r="A1904" s="76">
        <v>45839.0</v>
      </c>
      <c r="B1904" s="75" t="s">
        <v>8775</v>
      </c>
      <c r="C1904" s="75" t="s">
        <v>7127</v>
      </c>
      <c r="D1904" s="75" t="s">
        <v>108</v>
      </c>
    </row>
    <row r="1905">
      <c r="A1905" s="76">
        <v>45839.0</v>
      </c>
      <c r="B1905" s="75" t="s">
        <v>8776</v>
      </c>
      <c r="C1905" s="75" t="s">
        <v>133</v>
      </c>
      <c r="D1905" s="75" t="s">
        <v>108</v>
      </c>
    </row>
    <row r="1906">
      <c r="A1906" s="76">
        <v>45839.0</v>
      </c>
      <c r="B1906" s="75" t="s">
        <v>8777</v>
      </c>
      <c r="C1906" s="75" t="s">
        <v>235</v>
      </c>
      <c r="D1906" s="75" t="s">
        <v>108</v>
      </c>
    </row>
    <row r="1907">
      <c r="A1907" s="76">
        <v>45839.0</v>
      </c>
      <c r="B1907" s="75" t="s">
        <v>8778</v>
      </c>
      <c r="C1907" s="75" t="s">
        <v>428</v>
      </c>
      <c r="D1907" s="75" t="s">
        <v>101</v>
      </c>
    </row>
    <row r="1908">
      <c r="A1908" s="76">
        <v>45839.0</v>
      </c>
      <c r="B1908" s="75" t="s">
        <v>8779</v>
      </c>
      <c r="C1908" s="75" t="s">
        <v>320</v>
      </c>
      <c r="D1908" s="75" t="s">
        <v>109</v>
      </c>
    </row>
    <row r="1909">
      <c r="A1909" s="76">
        <v>45839.0</v>
      </c>
      <c r="B1909" s="75" t="s">
        <v>8534</v>
      </c>
      <c r="C1909" s="75" t="s">
        <v>157</v>
      </c>
      <c r="D1909" s="75" t="s">
        <v>109</v>
      </c>
    </row>
    <row r="1910">
      <c r="A1910" s="76">
        <v>45839.0</v>
      </c>
      <c r="B1910" s="75" t="s">
        <v>8533</v>
      </c>
      <c r="C1910" s="75" t="s">
        <v>1991</v>
      </c>
      <c r="D1910" s="75" t="s">
        <v>109</v>
      </c>
    </row>
    <row r="1911">
      <c r="A1911" s="76">
        <v>45839.0</v>
      </c>
      <c r="B1911" s="75" t="s">
        <v>8534</v>
      </c>
      <c r="C1911" s="75" t="s">
        <v>157</v>
      </c>
      <c r="D1911" s="75" t="s">
        <v>109</v>
      </c>
    </row>
    <row r="1912">
      <c r="A1912" s="76">
        <v>45839.0</v>
      </c>
      <c r="B1912" s="75" t="s">
        <v>8534</v>
      </c>
      <c r="C1912" s="75" t="s">
        <v>157</v>
      </c>
      <c r="D1912" s="75" t="s">
        <v>109</v>
      </c>
    </row>
    <row r="1913">
      <c r="A1913" s="76">
        <v>45839.0</v>
      </c>
      <c r="B1913" s="75" t="s">
        <v>8533</v>
      </c>
      <c r="C1913" s="75" t="s">
        <v>1991</v>
      </c>
      <c r="D1913" s="75" t="s">
        <v>109</v>
      </c>
    </row>
    <row r="1914">
      <c r="A1914" s="76">
        <v>45839.0</v>
      </c>
      <c r="B1914" s="75" t="s">
        <v>8534</v>
      </c>
      <c r="C1914" s="75" t="s">
        <v>157</v>
      </c>
      <c r="D1914" s="75" t="s">
        <v>109</v>
      </c>
    </row>
    <row r="1915">
      <c r="A1915" s="76">
        <v>45839.0</v>
      </c>
      <c r="B1915" s="75" t="s">
        <v>8535</v>
      </c>
      <c r="C1915" s="75" t="s">
        <v>152</v>
      </c>
      <c r="D1915" s="75" t="s">
        <v>109</v>
      </c>
    </row>
    <row r="1916">
      <c r="A1916" s="76">
        <v>45839.0</v>
      </c>
      <c r="B1916" s="75" t="s">
        <v>8535</v>
      </c>
      <c r="C1916" s="75" t="s">
        <v>152</v>
      </c>
      <c r="D1916" s="75" t="s">
        <v>109</v>
      </c>
    </row>
    <row r="1917">
      <c r="A1917" s="76">
        <v>45839.0</v>
      </c>
      <c r="B1917" s="75" t="s">
        <v>8534</v>
      </c>
      <c r="C1917" s="75" t="s">
        <v>157</v>
      </c>
      <c r="D1917" s="75" t="s">
        <v>109</v>
      </c>
    </row>
    <row r="1918">
      <c r="A1918" s="76">
        <v>45839.0</v>
      </c>
      <c r="B1918" s="75" t="s">
        <v>8534</v>
      </c>
      <c r="C1918" s="75" t="s">
        <v>157</v>
      </c>
      <c r="D1918" s="75" t="s">
        <v>109</v>
      </c>
    </row>
    <row r="1919">
      <c r="A1919" s="76">
        <v>45839.0</v>
      </c>
      <c r="B1919" s="75" t="s">
        <v>8534</v>
      </c>
      <c r="C1919" s="75" t="s">
        <v>157</v>
      </c>
      <c r="D1919" s="75" t="s">
        <v>109</v>
      </c>
    </row>
    <row r="1920">
      <c r="A1920" s="76">
        <v>45839.0</v>
      </c>
      <c r="B1920" s="75" t="s">
        <v>8534</v>
      </c>
      <c r="C1920" s="75" t="s">
        <v>157</v>
      </c>
      <c r="D1920" s="75" t="s">
        <v>109</v>
      </c>
    </row>
  </sheetData>
  <hyperlinks>
    <hyperlink r:id="rId3" ref="X1"/>
  </hyperlinks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5" t="s">
        <v>95</v>
      </c>
      <c r="B1" s="75" t="s">
        <v>96</v>
      </c>
      <c r="C1" s="75" t="s">
        <v>97</v>
      </c>
      <c r="D1" s="75" t="s">
        <v>98</v>
      </c>
      <c r="X1" s="61" t="s">
        <v>8780</v>
      </c>
    </row>
    <row r="2">
      <c r="A2" s="76">
        <v>45838.0</v>
      </c>
      <c r="B2" s="75" t="s">
        <v>8781</v>
      </c>
      <c r="C2" s="75" t="s">
        <v>299</v>
      </c>
      <c r="D2" s="75" t="s">
        <v>109</v>
      </c>
      <c r="S2" s="75" t="s">
        <v>112</v>
      </c>
    </row>
    <row r="3">
      <c r="A3" s="76">
        <v>45838.0</v>
      </c>
      <c r="B3" s="75" t="s">
        <v>8781</v>
      </c>
      <c r="C3" s="75" t="s">
        <v>299</v>
      </c>
      <c r="D3" s="75" t="s">
        <v>109</v>
      </c>
      <c r="S3" s="58" t="str">
        <f t="shared" ref="S3:S184" si="1">IF(H3&gt;0,"L1",IF(G3&gt;0,"L0",IF(L3&gt;0,"M2",IF(K3&gt;0,"M1",IF(J3&gt;0,"M0",IF(P3&gt;0,"S2",IF(O3&gt;0,"S1","S0")))))))</f>
        <v>L0</v>
      </c>
    </row>
    <row r="4">
      <c r="A4" s="76">
        <v>45838.0</v>
      </c>
      <c r="B4" s="75" t="s">
        <v>8782</v>
      </c>
      <c r="C4" s="75" t="s">
        <v>182</v>
      </c>
      <c r="D4" s="75" t="s">
        <v>108</v>
      </c>
      <c r="S4" s="58" t="str">
        <f t="shared" si="1"/>
        <v>M0</v>
      </c>
    </row>
    <row r="5">
      <c r="A5" s="76">
        <v>45838.0</v>
      </c>
      <c r="B5" s="75" t="s">
        <v>8783</v>
      </c>
      <c r="C5" s="75" t="s">
        <v>245</v>
      </c>
      <c r="D5" s="75" t="s">
        <v>106</v>
      </c>
      <c r="S5" s="58" t="str">
        <f t="shared" si="1"/>
        <v>M0</v>
      </c>
    </row>
    <row r="6">
      <c r="A6" s="76">
        <v>45838.0</v>
      </c>
      <c r="B6" s="75" t="s">
        <v>8784</v>
      </c>
      <c r="C6" s="75" t="s">
        <v>202</v>
      </c>
      <c r="D6" s="75" t="s">
        <v>102</v>
      </c>
      <c r="S6" s="58" t="str">
        <f t="shared" si="1"/>
        <v>S0</v>
      </c>
    </row>
    <row r="7">
      <c r="A7" s="76">
        <v>45838.0</v>
      </c>
      <c r="B7" s="75" t="s">
        <v>8786</v>
      </c>
      <c r="C7" s="75" t="s">
        <v>7228</v>
      </c>
      <c r="D7" s="75" t="s">
        <v>101</v>
      </c>
      <c r="S7" s="58" t="str">
        <f t="shared" si="1"/>
        <v>S0</v>
      </c>
    </row>
    <row r="8">
      <c r="A8" s="76">
        <v>45838.0</v>
      </c>
      <c r="B8" s="75" t="s">
        <v>8787</v>
      </c>
      <c r="C8" s="75" t="s">
        <v>404</v>
      </c>
      <c r="D8" s="75" t="s">
        <v>108</v>
      </c>
      <c r="S8" s="58" t="str">
        <f t="shared" si="1"/>
        <v>M2</v>
      </c>
    </row>
    <row r="9">
      <c r="A9" s="76">
        <v>45838.0</v>
      </c>
      <c r="B9" s="75" t="s">
        <v>8788</v>
      </c>
      <c r="C9" s="75" t="s">
        <v>3666</v>
      </c>
      <c r="D9" s="75" t="s">
        <v>102</v>
      </c>
      <c r="S9" s="58" t="str">
        <f t="shared" si="1"/>
        <v>S1</v>
      </c>
    </row>
    <row r="10">
      <c r="A10" s="76">
        <v>45838.0</v>
      </c>
      <c r="B10" s="75" t="s">
        <v>8789</v>
      </c>
      <c r="C10" s="75" t="s">
        <v>162</v>
      </c>
      <c r="D10" s="75" t="s">
        <v>101</v>
      </c>
      <c r="S10" s="58" t="str">
        <f t="shared" si="1"/>
        <v>M2</v>
      </c>
    </row>
    <row r="11">
      <c r="A11" s="76">
        <v>45838.0</v>
      </c>
      <c r="B11" s="75" t="s">
        <v>8790</v>
      </c>
      <c r="C11" s="75" t="s">
        <v>184</v>
      </c>
      <c r="D11" s="75" t="s">
        <v>102</v>
      </c>
      <c r="S11" s="58" t="str">
        <f t="shared" si="1"/>
        <v>S1</v>
      </c>
    </row>
    <row r="12">
      <c r="A12" s="76">
        <v>45838.0</v>
      </c>
      <c r="B12" s="75" t="s">
        <v>8791</v>
      </c>
      <c r="C12" s="75" t="s">
        <v>157</v>
      </c>
      <c r="D12" s="75" t="s">
        <v>108</v>
      </c>
      <c r="S12" s="58" t="str">
        <f t="shared" si="1"/>
        <v>M0</v>
      </c>
    </row>
    <row r="13">
      <c r="A13" s="76">
        <v>45838.0</v>
      </c>
      <c r="B13" s="75" t="s">
        <v>8792</v>
      </c>
      <c r="C13" s="75" t="s">
        <v>133</v>
      </c>
      <c r="D13" s="75" t="s">
        <v>109</v>
      </c>
      <c r="S13" s="58" t="str">
        <f t="shared" si="1"/>
        <v>S1</v>
      </c>
    </row>
    <row r="14">
      <c r="A14" s="76">
        <v>45838.0</v>
      </c>
      <c r="B14" s="75" t="s">
        <v>8793</v>
      </c>
      <c r="C14" s="75" t="s">
        <v>212</v>
      </c>
      <c r="D14" s="75" t="s">
        <v>101</v>
      </c>
      <c r="S14" s="58" t="str">
        <f t="shared" si="1"/>
        <v>S0</v>
      </c>
    </row>
    <row r="15">
      <c r="A15" s="76">
        <v>45838.0</v>
      </c>
      <c r="B15" s="75" t="s">
        <v>8794</v>
      </c>
      <c r="C15" s="75" t="s">
        <v>5522</v>
      </c>
      <c r="D15" s="75" t="s">
        <v>101</v>
      </c>
      <c r="S15" s="58" t="str">
        <f t="shared" si="1"/>
        <v>M0</v>
      </c>
    </row>
    <row r="16">
      <c r="A16" s="76">
        <v>45838.0</v>
      </c>
      <c r="B16" s="75" t="s">
        <v>8796</v>
      </c>
      <c r="C16" s="75" t="s">
        <v>5522</v>
      </c>
      <c r="D16" s="75" t="s">
        <v>101</v>
      </c>
      <c r="S16" s="58" t="str">
        <f t="shared" si="1"/>
        <v>L0</v>
      </c>
    </row>
    <row r="17">
      <c r="A17" s="76">
        <v>45838.0</v>
      </c>
      <c r="B17" s="75" t="s">
        <v>8797</v>
      </c>
      <c r="C17" s="75" t="s">
        <v>404</v>
      </c>
      <c r="D17" s="75" t="s">
        <v>109</v>
      </c>
      <c r="S17" s="58" t="str">
        <f t="shared" si="1"/>
        <v>S1</v>
      </c>
    </row>
    <row r="18">
      <c r="A18" s="76">
        <v>45838.0</v>
      </c>
      <c r="B18" s="75" t="s">
        <v>8797</v>
      </c>
      <c r="C18" s="75" t="s">
        <v>404</v>
      </c>
      <c r="D18" s="75" t="s">
        <v>109</v>
      </c>
      <c r="S18" s="58" t="str">
        <f t="shared" si="1"/>
        <v>M0</v>
      </c>
    </row>
    <row r="19">
      <c r="A19" s="76">
        <v>45838.0</v>
      </c>
      <c r="B19" s="75" t="s">
        <v>8797</v>
      </c>
      <c r="C19" s="75" t="s">
        <v>404</v>
      </c>
      <c r="D19" s="75" t="s">
        <v>109</v>
      </c>
      <c r="S19" s="58" t="str">
        <f t="shared" si="1"/>
        <v>M0</v>
      </c>
    </row>
    <row r="20">
      <c r="A20" s="76">
        <v>45838.0</v>
      </c>
      <c r="B20" s="75" t="s">
        <v>8797</v>
      </c>
      <c r="C20" s="75" t="s">
        <v>404</v>
      </c>
      <c r="D20" s="75" t="s">
        <v>109</v>
      </c>
      <c r="S20" s="58" t="str">
        <f t="shared" si="1"/>
        <v>M0</v>
      </c>
    </row>
    <row r="21">
      <c r="A21" s="76">
        <v>45838.0</v>
      </c>
      <c r="B21" s="75" t="s">
        <v>8797</v>
      </c>
      <c r="C21" s="75" t="s">
        <v>404</v>
      </c>
      <c r="D21" s="75" t="s">
        <v>109</v>
      </c>
      <c r="S21" s="58" t="str">
        <f t="shared" si="1"/>
        <v>M0</v>
      </c>
    </row>
    <row r="22">
      <c r="A22" s="76">
        <v>45838.0</v>
      </c>
      <c r="B22" s="75" t="s">
        <v>8781</v>
      </c>
      <c r="C22" s="75" t="s">
        <v>299</v>
      </c>
      <c r="D22" s="75" t="s">
        <v>109</v>
      </c>
      <c r="S22" s="58" t="str">
        <f t="shared" si="1"/>
        <v>S1</v>
      </c>
    </row>
    <row r="23">
      <c r="A23" s="76">
        <v>45838.0</v>
      </c>
      <c r="B23" s="75" t="s">
        <v>8800</v>
      </c>
      <c r="C23" s="75" t="s">
        <v>392</v>
      </c>
      <c r="D23" s="75" t="s">
        <v>102</v>
      </c>
      <c r="S23" s="58" t="str">
        <f t="shared" si="1"/>
        <v>M1</v>
      </c>
    </row>
    <row r="24">
      <c r="A24" s="76">
        <v>45838.0</v>
      </c>
      <c r="B24" s="75" t="s">
        <v>8802</v>
      </c>
      <c r="C24" s="75" t="s">
        <v>320</v>
      </c>
      <c r="D24" s="75" t="s">
        <v>108</v>
      </c>
      <c r="S24" s="58" t="str">
        <f t="shared" si="1"/>
        <v>M0</v>
      </c>
    </row>
    <row r="25">
      <c r="A25" s="76">
        <v>45838.0</v>
      </c>
      <c r="B25" s="75" t="s">
        <v>8803</v>
      </c>
      <c r="C25" s="75" t="s">
        <v>168</v>
      </c>
      <c r="D25" s="75" t="s">
        <v>101</v>
      </c>
      <c r="S25" s="58" t="str">
        <f t="shared" si="1"/>
        <v>M0</v>
      </c>
    </row>
    <row r="26">
      <c r="A26" s="76">
        <v>45838.0</v>
      </c>
      <c r="B26" s="75" t="s">
        <v>8804</v>
      </c>
      <c r="C26" s="75" t="s">
        <v>434</v>
      </c>
      <c r="D26" s="75" t="s">
        <v>101</v>
      </c>
      <c r="S26" s="58" t="str">
        <f t="shared" si="1"/>
        <v>L0</v>
      </c>
    </row>
    <row r="27">
      <c r="A27" s="76">
        <v>45838.0</v>
      </c>
      <c r="B27" s="75" t="s">
        <v>8805</v>
      </c>
      <c r="C27" s="75" t="s">
        <v>252</v>
      </c>
      <c r="D27" s="75" t="s">
        <v>102</v>
      </c>
      <c r="S27" s="58" t="str">
        <f t="shared" si="1"/>
        <v>S0</v>
      </c>
    </row>
    <row r="28">
      <c r="A28" s="76">
        <v>45838.0</v>
      </c>
      <c r="B28" s="75" t="s">
        <v>8806</v>
      </c>
      <c r="C28" s="75" t="s">
        <v>373</v>
      </c>
      <c r="D28" s="75" t="s">
        <v>101</v>
      </c>
      <c r="S28" s="58" t="str">
        <f t="shared" si="1"/>
        <v>M0</v>
      </c>
    </row>
    <row r="29">
      <c r="A29" s="76">
        <v>45838.0</v>
      </c>
      <c r="B29" s="75" t="s">
        <v>8808</v>
      </c>
      <c r="C29" s="75" t="s">
        <v>7167</v>
      </c>
      <c r="D29" s="75" t="s">
        <v>102</v>
      </c>
      <c r="S29" s="58" t="str">
        <f t="shared" si="1"/>
        <v>M0</v>
      </c>
    </row>
    <row r="30">
      <c r="A30" s="76">
        <v>45838.0</v>
      </c>
      <c r="B30" s="75" t="s">
        <v>8809</v>
      </c>
      <c r="C30" s="75" t="s">
        <v>266</v>
      </c>
      <c r="D30" s="75" t="s">
        <v>108</v>
      </c>
      <c r="S30" s="58" t="str">
        <f t="shared" si="1"/>
        <v>M0</v>
      </c>
    </row>
    <row r="31">
      <c r="A31" s="76">
        <v>45838.0</v>
      </c>
      <c r="B31" s="75" t="s">
        <v>8810</v>
      </c>
      <c r="C31" s="75" t="s">
        <v>182</v>
      </c>
      <c r="D31" s="75" t="s">
        <v>108</v>
      </c>
      <c r="S31" s="58" t="str">
        <f t="shared" si="1"/>
        <v>L1</v>
      </c>
    </row>
    <row r="32">
      <c r="A32" s="76">
        <v>45838.0</v>
      </c>
      <c r="B32" s="75" t="s">
        <v>8811</v>
      </c>
      <c r="C32" s="75" t="s">
        <v>123</v>
      </c>
      <c r="D32" s="75" t="s">
        <v>108</v>
      </c>
      <c r="S32" s="58" t="str">
        <f t="shared" si="1"/>
        <v>L0</v>
      </c>
    </row>
    <row r="33">
      <c r="A33" s="76">
        <v>45838.0</v>
      </c>
      <c r="B33" s="75" t="s">
        <v>8812</v>
      </c>
      <c r="C33" s="75" t="s">
        <v>123</v>
      </c>
      <c r="D33" s="75" t="s">
        <v>108</v>
      </c>
      <c r="S33" s="58" t="str">
        <f t="shared" si="1"/>
        <v>M1</v>
      </c>
    </row>
    <row r="34">
      <c r="A34" s="76">
        <v>45838.0</v>
      </c>
      <c r="B34" s="75" t="s">
        <v>8814</v>
      </c>
      <c r="C34" s="75" t="s">
        <v>434</v>
      </c>
      <c r="D34" s="75" t="s">
        <v>101</v>
      </c>
      <c r="S34" s="58" t="str">
        <f t="shared" si="1"/>
        <v>S1</v>
      </c>
    </row>
    <row r="35">
      <c r="A35" s="76">
        <v>45838.0</v>
      </c>
      <c r="B35" s="75" t="s">
        <v>8815</v>
      </c>
      <c r="C35" s="75" t="s">
        <v>389</v>
      </c>
      <c r="D35" s="75" t="s">
        <v>102</v>
      </c>
      <c r="S35" s="58" t="str">
        <f t="shared" si="1"/>
        <v>S0</v>
      </c>
    </row>
    <row r="36">
      <c r="A36" s="76">
        <v>45838.0</v>
      </c>
      <c r="B36" s="75" t="s">
        <v>8816</v>
      </c>
      <c r="C36" s="75" t="s">
        <v>3632</v>
      </c>
      <c r="D36" s="75" t="s">
        <v>108</v>
      </c>
      <c r="S36" s="58" t="str">
        <f t="shared" si="1"/>
        <v>M1</v>
      </c>
    </row>
    <row r="37">
      <c r="A37" s="76">
        <v>45838.0</v>
      </c>
      <c r="B37" s="75" t="s">
        <v>8817</v>
      </c>
      <c r="C37" s="75" t="s">
        <v>1991</v>
      </c>
      <c r="D37" s="75" t="s">
        <v>108</v>
      </c>
      <c r="S37" s="58" t="str">
        <f t="shared" si="1"/>
        <v>L0</v>
      </c>
    </row>
    <row r="38">
      <c r="A38" s="76">
        <v>45838.0</v>
      </c>
      <c r="B38" s="75" t="s">
        <v>8818</v>
      </c>
      <c r="C38" s="75" t="s">
        <v>217</v>
      </c>
      <c r="D38" s="75" t="s">
        <v>108</v>
      </c>
      <c r="S38" s="58" t="str">
        <f t="shared" si="1"/>
        <v>L0</v>
      </c>
    </row>
    <row r="39">
      <c r="A39" s="76">
        <v>45838.0</v>
      </c>
      <c r="B39" s="75" t="s">
        <v>8819</v>
      </c>
      <c r="C39" s="75" t="s">
        <v>7177</v>
      </c>
      <c r="D39" s="75" t="s">
        <v>102</v>
      </c>
      <c r="S39" s="58" t="str">
        <f t="shared" si="1"/>
        <v>M1</v>
      </c>
    </row>
    <row r="40">
      <c r="A40" s="76">
        <v>45838.0</v>
      </c>
      <c r="B40" s="75" t="s">
        <v>8820</v>
      </c>
      <c r="C40" s="75" t="s">
        <v>1972</v>
      </c>
      <c r="D40" s="75" t="s">
        <v>101</v>
      </c>
      <c r="S40" s="58" t="str">
        <f t="shared" si="1"/>
        <v>L0</v>
      </c>
    </row>
    <row r="41">
      <c r="A41" s="76">
        <v>45838.0</v>
      </c>
      <c r="B41" s="75" t="s">
        <v>8821</v>
      </c>
      <c r="C41" s="75" t="s">
        <v>3766</v>
      </c>
      <c r="D41" s="75" t="s">
        <v>102</v>
      </c>
      <c r="S41" s="58" t="str">
        <f t="shared" si="1"/>
        <v>L0</v>
      </c>
    </row>
    <row r="42">
      <c r="A42" s="76">
        <v>45838.0</v>
      </c>
      <c r="B42" s="75" t="s">
        <v>8823</v>
      </c>
      <c r="C42" s="75" t="s">
        <v>114</v>
      </c>
      <c r="D42" s="75" t="s">
        <v>101</v>
      </c>
      <c r="S42" s="58" t="str">
        <f t="shared" si="1"/>
        <v>M0</v>
      </c>
    </row>
    <row r="43">
      <c r="A43" s="76">
        <v>45838.0</v>
      </c>
      <c r="B43" s="75" t="s">
        <v>8824</v>
      </c>
      <c r="C43" s="75" t="s">
        <v>404</v>
      </c>
      <c r="D43" s="75" t="s">
        <v>109</v>
      </c>
      <c r="S43" s="58" t="str">
        <f t="shared" si="1"/>
        <v>L1</v>
      </c>
    </row>
    <row r="44">
      <c r="A44" s="76">
        <v>45838.0</v>
      </c>
      <c r="B44" s="75" t="s">
        <v>8825</v>
      </c>
      <c r="C44" s="75" t="s">
        <v>197</v>
      </c>
      <c r="D44" s="75" t="s">
        <v>101</v>
      </c>
      <c r="S44" s="58" t="str">
        <f t="shared" si="1"/>
        <v>L0</v>
      </c>
    </row>
    <row r="45">
      <c r="A45" s="76">
        <v>45838.0</v>
      </c>
      <c r="B45" s="75" t="s">
        <v>8781</v>
      </c>
      <c r="C45" s="75" t="s">
        <v>299</v>
      </c>
      <c r="D45" s="75" t="s">
        <v>109</v>
      </c>
      <c r="S45" s="58" t="str">
        <f t="shared" si="1"/>
        <v>M1</v>
      </c>
    </row>
    <row r="46">
      <c r="A46" s="76">
        <v>45838.0</v>
      </c>
      <c r="B46" s="75" t="s">
        <v>8781</v>
      </c>
      <c r="C46" s="75" t="s">
        <v>299</v>
      </c>
      <c r="D46" s="75" t="s">
        <v>109</v>
      </c>
      <c r="S46" s="58" t="str">
        <f t="shared" si="1"/>
        <v>S0</v>
      </c>
    </row>
    <row r="47">
      <c r="A47" s="76">
        <v>45838.0</v>
      </c>
      <c r="B47" s="75" t="s">
        <v>8797</v>
      </c>
      <c r="C47" s="75" t="s">
        <v>404</v>
      </c>
      <c r="D47" s="75" t="s">
        <v>109</v>
      </c>
      <c r="S47" s="58" t="str">
        <f t="shared" si="1"/>
        <v>M2</v>
      </c>
    </row>
    <row r="48">
      <c r="A48" s="76">
        <v>45838.0</v>
      </c>
      <c r="B48" s="75" t="s">
        <v>8797</v>
      </c>
      <c r="C48" s="75" t="s">
        <v>404</v>
      </c>
      <c r="D48" s="75" t="s">
        <v>109</v>
      </c>
      <c r="S48" s="58" t="str">
        <f t="shared" si="1"/>
        <v>S0</v>
      </c>
    </row>
    <row r="49">
      <c r="A49" s="76">
        <v>45838.0</v>
      </c>
      <c r="B49" s="75" t="s">
        <v>8797</v>
      </c>
      <c r="C49" s="75" t="s">
        <v>404</v>
      </c>
      <c r="D49" s="75" t="s">
        <v>109</v>
      </c>
      <c r="S49" s="58" t="str">
        <f t="shared" si="1"/>
        <v>M1</v>
      </c>
    </row>
    <row r="50">
      <c r="A50" s="76">
        <v>45838.0</v>
      </c>
      <c r="B50" s="75" t="s">
        <v>8797</v>
      </c>
      <c r="C50" s="75" t="s">
        <v>404</v>
      </c>
      <c r="D50" s="75" t="s">
        <v>109</v>
      </c>
      <c r="S50" s="58" t="str">
        <f t="shared" si="1"/>
        <v>L1</v>
      </c>
    </row>
    <row r="51">
      <c r="A51" s="76">
        <v>45838.0</v>
      </c>
      <c r="B51" s="75" t="s">
        <v>8797</v>
      </c>
      <c r="C51" s="75" t="s">
        <v>404</v>
      </c>
      <c r="D51" s="75" t="s">
        <v>109</v>
      </c>
      <c r="S51" s="58" t="str">
        <f t="shared" si="1"/>
        <v>S2</v>
      </c>
    </row>
    <row r="52">
      <c r="A52" s="76">
        <v>45838.0</v>
      </c>
      <c r="B52" s="75" t="s">
        <v>8827</v>
      </c>
      <c r="C52" s="75" t="s">
        <v>123</v>
      </c>
      <c r="D52" s="75" t="s">
        <v>108</v>
      </c>
      <c r="S52" s="58" t="str">
        <f t="shared" si="1"/>
        <v>S0</v>
      </c>
    </row>
    <row r="53">
      <c r="A53" s="76">
        <v>45838.0</v>
      </c>
      <c r="B53" s="75" t="s">
        <v>8828</v>
      </c>
      <c r="C53" s="75" t="s">
        <v>392</v>
      </c>
      <c r="D53" s="75" t="s">
        <v>102</v>
      </c>
      <c r="S53" s="58" t="str">
        <f t="shared" si="1"/>
        <v>S1</v>
      </c>
    </row>
    <row r="54">
      <c r="A54" s="76">
        <v>45838.0</v>
      </c>
      <c r="B54" s="75" t="s">
        <v>8829</v>
      </c>
      <c r="C54" s="75" t="s">
        <v>221</v>
      </c>
      <c r="D54" s="75" t="s">
        <v>102</v>
      </c>
      <c r="S54" s="58" t="str">
        <f t="shared" si="1"/>
        <v>M0</v>
      </c>
    </row>
    <row r="55">
      <c r="A55" s="76">
        <v>45838.0</v>
      </c>
      <c r="B55" s="75" t="s">
        <v>8830</v>
      </c>
      <c r="C55" s="75" t="s">
        <v>3666</v>
      </c>
      <c r="D55" s="75" t="s">
        <v>102</v>
      </c>
      <c r="S55" s="58" t="str">
        <f t="shared" si="1"/>
        <v>M2</v>
      </c>
    </row>
    <row r="56">
      <c r="A56" s="76">
        <v>45838.0</v>
      </c>
      <c r="B56" s="75" t="s">
        <v>8831</v>
      </c>
      <c r="C56" s="75" t="s">
        <v>7125</v>
      </c>
      <c r="D56" s="75" t="s">
        <v>102</v>
      </c>
      <c r="S56" s="58" t="str">
        <f t="shared" si="1"/>
        <v>S1</v>
      </c>
    </row>
    <row r="57">
      <c r="A57" s="76">
        <v>45838.0</v>
      </c>
      <c r="B57" s="75" t="s">
        <v>8832</v>
      </c>
      <c r="C57" s="75" t="s">
        <v>7255</v>
      </c>
      <c r="D57" s="75" t="s">
        <v>101</v>
      </c>
      <c r="S57" s="58" t="str">
        <f t="shared" si="1"/>
        <v>M0</v>
      </c>
    </row>
    <row r="58">
      <c r="A58" s="76">
        <v>45838.0</v>
      </c>
      <c r="B58" s="75" t="s">
        <v>8833</v>
      </c>
      <c r="C58" s="75" t="s">
        <v>359</v>
      </c>
      <c r="D58" s="75" t="s">
        <v>102</v>
      </c>
      <c r="S58" s="58" t="str">
        <f t="shared" si="1"/>
        <v>S1</v>
      </c>
    </row>
    <row r="59">
      <c r="A59" s="76">
        <v>45838.0</v>
      </c>
      <c r="B59" s="75" t="s">
        <v>8834</v>
      </c>
      <c r="C59" s="75" t="s">
        <v>7115</v>
      </c>
      <c r="D59" s="75" t="s">
        <v>102</v>
      </c>
      <c r="S59" s="58" t="str">
        <f t="shared" si="1"/>
        <v>M0</v>
      </c>
    </row>
    <row r="60">
      <c r="A60" s="76">
        <v>45838.0</v>
      </c>
      <c r="B60" s="75" t="s">
        <v>8835</v>
      </c>
      <c r="C60" s="75" t="s">
        <v>1972</v>
      </c>
      <c r="D60" s="75" t="s">
        <v>103</v>
      </c>
      <c r="S60" s="58" t="str">
        <f t="shared" si="1"/>
        <v>S0</v>
      </c>
    </row>
    <row r="61">
      <c r="A61" s="76">
        <v>45838.0</v>
      </c>
      <c r="B61" s="75" t="s">
        <v>8836</v>
      </c>
      <c r="C61" s="75" t="s">
        <v>233</v>
      </c>
      <c r="D61" s="75" t="s">
        <v>108</v>
      </c>
      <c r="S61" s="58" t="str">
        <f t="shared" si="1"/>
        <v>M0</v>
      </c>
    </row>
    <row r="62">
      <c r="A62" s="76">
        <v>45838.0</v>
      </c>
      <c r="B62" s="75" t="s">
        <v>8837</v>
      </c>
      <c r="C62" s="75" t="s">
        <v>325</v>
      </c>
      <c r="D62" s="75" t="s">
        <v>101</v>
      </c>
      <c r="S62" s="58" t="str">
        <f t="shared" si="1"/>
        <v>S0</v>
      </c>
    </row>
    <row r="63">
      <c r="A63" s="76">
        <v>45838.0</v>
      </c>
      <c r="B63" s="75" t="s">
        <v>8838</v>
      </c>
      <c r="C63" s="75" t="s">
        <v>193</v>
      </c>
      <c r="D63" s="75" t="s">
        <v>102</v>
      </c>
      <c r="S63" s="58" t="str">
        <f t="shared" si="1"/>
        <v>L0</v>
      </c>
    </row>
    <row r="64">
      <c r="A64" s="76">
        <v>45838.0</v>
      </c>
      <c r="B64" s="75" t="s">
        <v>8839</v>
      </c>
      <c r="C64" s="75" t="s">
        <v>7164</v>
      </c>
      <c r="D64" s="75" t="s">
        <v>101</v>
      </c>
      <c r="S64" s="58" t="str">
        <f t="shared" si="1"/>
        <v>S0</v>
      </c>
    </row>
    <row r="65">
      <c r="A65" s="76">
        <v>45838.0</v>
      </c>
      <c r="B65" s="75" t="s">
        <v>8840</v>
      </c>
      <c r="C65" s="75" t="s">
        <v>308</v>
      </c>
      <c r="D65" s="75" t="s">
        <v>101</v>
      </c>
      <c r="S65" s="58" t="str">
        <f t="shared" si="1"/>
        <v>S1</v>
      </c>
    </row>
    <row r="66">
      <c r="A66" s="76">
        <v>45838.0</v>
      </c>
      <c r="B66" s="75" t="s">
        <v>8841</v>
      </c>
      <c r="C66" s="75" t="s">
        <v>245</v>
      </c>
      <c r="D66" s="75" t="s">
        <v>101</v>
      </c>
      <c r="S66" s="58" t="str">
        <f t="shared" si="1"/>
        <v>S0</v>
      </c>
    </row>
    <row r="67">
      <c r="A67" s="76">
        <v>45838.0</v>
      </c>
      <c r="B67" s="75" t="s">
        <v>8842</v>
      </c>
      <c r="C67" s="75" t="s">
        <v>1945</v>
      </c>
      <c r="D67" s="75" t="s">
        <v>108</v>
      </c>
      <c r="S67" s="58" t="str">
        <f t="shared" si="1"/>
        <v>S0</v>
      </c>
    </row>
    <row r="68">
      <c r="A68" s="76">
        <v>45838.0</v>
      </c>
      <c r="B68" s="75" t="s">
        <v>8843</v>
      </c>
      <c r="C68" s="75" t="s">
        <v>268</v>
      </c>
      <c r="D68" s="75" t="s">
        <v>106</v>
      </c>
      <c r="S68" s="58" t="str">
        <f t="shared" si="1"/>
        <v>M2</v>
      </c>
    </row>
    <row r="69">
      <c r="A69" s="76">
        <v>45838.0</v>
      </c>
      <c r="B69" s="75" t="s">
        <v>8844</v>
      </c>
      <c r="C69" s="75" t="s">
        <v>7266</v>
      </c>
      <c r="D69" s="75" t="s">
        <v>108</v>
      </c>
      <c r="S69" s="58" t="str">
        <f t="shared" si="1"/>
        <v>M1</v>
      </c>
    </row>
    <row r="70">
      <c r="A70" s="76">
        <v>45838.0</v>
      </c>
      <c r="B70" s="75" t="s">
        <v>8845</v>
      </c>
      <c r="C70" s="75" t="s">
        <v>1993</v>
      </c>
      <c r="D70" s="75" t="s">
        <v>108</v>
      </c>
      <c r="S70" s="58" t="str">
        <f t="shared" si="1"/>
        <v>S0</v>
      </c>
    </row>
    <row r="71">
      <c r="A71" s="76">
        <v>45838.0</v>
      </c>
      <c r="B71" s="75" t="s">
        <v>8846</v>
      </c>
      <c r="C71" s="75" t="s">
        <v>357</v>
      </c>
      <c r="D71" s="75" t="s">
        <v>108</v>
      </c>
      <c r="S71" s="58" t="str">
        <f t="shared" si="1"/>
        <v>M0</v>
      </c>
    </row>
    <row r="72">
      <c r="A72" s="76">
        <v>45838.0</v>
      </c>
      <c r="B72" s="75" t="s">
        <v>8847</v>
      </c>
      <c r="C72" s="75" t="s">
        <v>7098</v>
      </c>
      <c r="D72" s="75" t="s">
        <v>106</v>
      </c>
      <c r="S72" s="58" t="str">
        <f t="shared" si="1"/>
        <v>M1</v>
      </c>
    </row>
    <row r="73">
      <c r="A73" s="76">
        <v>45838.0</v>
      </c>
      <c r="B73" s="75" t="s">
        <v>8848</v>
      </c>
      <c r="C73" s="75" t="s">
        <v>7266</v>
      </c>
      <c r="D73" s="75" t="s">
        <v>108</v>
      </c>
      <c r="S73" s="58" t="str">
        <f t="shared" si="1"/>
        <v>L0</v>
      </c>
    </row>
    <row r="74">
      <c r="A74" s="76">
        <v>45838.0</v>
      </c>
      <c r="B74" s="75" t="s">
        <v>8849</v>
      </c>
      <c r="C74" s="75" t="s">
        <v>308</v>
      </c>
      <c r="D74" s="75" t="s">
        <v>101</v>
      </c>
      <c r="S74" s="58" t="str">
        <f t="shared" si="1"/>
        <v>M1</v>
      </c>
    </row>
    <row r="75">
      <c r="A75" s="76">
        <v>45838.0</v>
      </c>
      <c r="B75" s="75" t="s">
        <v>8851</v>
      </c>
      <c r="C75" s="75" t="s">
        <v>5509</v>
      </c>
      <c r="D75" s="75" t="s">
        <v>101</v>
      </c>
      <c r="S75" s="58" t="str">
        <f t="shared" si="1"/>
        <v>S0</v>
      </c>
    </row>
    <row r="76">
      <c r="A76" s="76">
        <v>45838.0</v>
      </c>
      <c r="B76" s="75" t="s">
        <v>8853</v>
      </c>
      <c r="C76" s="75" t="s">
        <v>253</v>
      </c>
      <c r="D76" s="75" t="s">
        <v>108</v>
      </c>
      <c r="S76" s="58" t="str">
        <f t="shared" si="1"/>
        <v>L1</v>
      </c>
    </row>
    <row r="77">
      <c r="A77" s="76">
        <v>45838.0</v>
      </c>
      <c r="B77" s="75" t="s">
        <v>8854</v>
      </c>
      <c r="C77" s="75" t="s">
        <v>333</v>
      </c>
      <c r="D77" s="75" t="s">
        <v>103</v>
      </c>
      <c r="S77" s="58" t="str">
        <f t="shared" si="1"/>
        <v>M0</v>
      </c>
    </row>
    <row r="78">
      <c r="A78" s="76">
        <v>45838.0</v>
      </c>
      <c r="B78" s="75" t="s">
        <v>8855</v>
      </c>
      <c r="C78" s="75" t="s">
        <v>244</v>
      </c>
      <c r="D78" s="75" t="s">
        <v>101</v>
      </c>
      <c r="S78" s="58" t="str">
        <f t="shared" si="1"/>
        <v>S0</v>
      </c>
    </row>
    <row r="79">
      <c r="A79" s="76">
        <v>45838.0</v>
      </c>
      <c r="B79" s="75" t="s">
        <v>8857</v>
      </c>
      <c r="C79" s="75" t="s">
        <v>181</v>
      </c>
      <c r="D79" s="75" t="s">
        <v>101</v>
      </c>
      <c r="S79" s="58" t="str">
        <f t="shared" si="1"/>
        <v>S0</v>
      </c>
    </row>
    <row r="80">
      <c r="A80" s="76">
        <v>45838.0</v>
      </c>
      <c r="B80" s="75" t="s">
        <v>8858</v>
      </c>
      <c r="C80" s="75" t="s">
        <v>245</v>
      </c>
      <c r="D80" s="75" t="s">
        <v>106</v>
      </c>
      <c r="S80" s="58" t="str">
        <f t="shared" si="1"/>
        <v>S0</v>
      </c>
    </row>
    <row r="81">
      <c r="A81" s="76">
        <v>45838.0</v>
      </c>
      <c r="B81" s="75" t="s">
        <v>8859</v>
      </c>
      <c r="C81" s="75" t="s">
        <v>308</v>
      </c>
      <c r="D81" s="75" t="s">
        <v>101</v>
      </c>
      <c r="S81" s="58" t="str">
        <f t="shared" si="1"/>
        <v>M0</v>
      </c>
    </row>
    <row r="82">
      <c r="A82" s="76">
        <v>45838.0</v>
      </c>
      <c r="B82" s="75" t="s">
        <v>8860</v>
      </c>
      <c r="C82" s="75" t="s">
        <v>389</v>
      </c>
      <c r="D82" s="75" t="s">
        <v>102</v>
      </c>
      <c r="S82" s="58" t="str">
        <f t="shared" si="1"/>
        <v>M0</v>
      </c>
    </row>
    <row r="83">
      <c r="A83" s="76">
        <v>45838.0</v>
      </c>
      <c r="B83" s="75" t="s">
        <v>8861</v>
      </c>
      <c r="C83" s="75" t="s">
        <v>7167</v>
      </c>
      <c r="D83" s="75" t="s">
        <v>104</v>
      </c>
      <c r="S83" s="58" t="str">
        <f t="shared" si="1"/>
        <v>S0</v>
      </c>
    </row>
    <row r="84">
      <c r="A84" s="76">
        <v>45838.0</v>
      </c>
      <c r="B84" s="75" t="s">
        <v>8862</v>
      </c>
      <c r="C84" s="75" t="s">
        <v>233</v>
      </c>
      <c r="D84" s="75" t="s">
        <v>110</v>
      </c>
      <c r="S84" s="58" t="str">
        <f t="shared" si="1"/>
        <v>L1</v>
      </c>
    </row>
    <row r="85">
      <c r="A85" s="76">
        <v>45838.0</v>
      </c>
      <c r="B85" s="75" t="s">
        <v>8863</v>
      </c>
      <c r="C85" s="75" t="s">
        <v>233</v>
      </c>
      <c r="D85" s="75" t="s">
        <v>110</v>
      </c>
      <c r="S85" s="58" t="str">
        <f t="shared" si="1"/>
        <v>S1</v>
      </c>
    </row>
    <row r="86">
      <c r="A86" s="76">
        <v>45838.0</v>
      </c>
      <c r="B86" s="75" t="s">
        <v>8864</v>
      </c>
      <c r="C86" s="75" t="s">
        <v>233</v>
      </c>
      <c r="D86" s="75" t="s">
        <v>110</v>
      </c>
      <c r="S86" s="58" t="str">
        <f t="shared" si="1"/>
        <v>L0</v>
      </c>
    </row>
    <row r="87">
      <c r="A87" s="76">
        <v>45838.0</v>
      </c>
      <c r="B87" s="75" t="s">
        <v>8865</v>
      </c>
      <c r="C87" s="75" t="s">
        <v>280</v>
      </c>
      <c r="D87" s="75" t="s">
        <v>108</v>
      </c>
      <c r="S87" s="58" t="str">
        <f t="shared" si="1"/>
        <v>S1</v>
      </c>
    </row>
    <row r="88">
      <c r="A88" s="76">
        <v>45838.0</v>
      </c>
      <c r="B88" s="75" t="s">
        <v>8866</v>
      </c>
      <c r="C88" s="75" t="s">
        <v>7177</v>
      </c>
      <c r="D88" s="75" t="s">
        <v>102</v>
      </c>
      <c r="S88" s="58" t="str">
        <f t="shared" si="1"/>
        <v>M0</v>
      </c>
    </row>
    <row r="89">
      <c r="A89" s="76">
        <v>45838.0</v>
      </c>
      <c r="B89" s="75" t="s">
        <v>8867</v>
      </c>
      <c r="C89" s="75" t="s">
        <v>392</v>
      </c>
      <c r="D89" s="75" t="s">
        <v>102</v>
      </c>
      <c r="S89" s="58" t="str">
        <f t="shared" si="1"/>
        <v>S1</v>
      </c>
    </row>
    <row r="90">
      <c r="A90" s="76">
        <v>45838.0</v>
      </c>
      <c r="B90" s="75" t="s">
        <v>8868</v>
      </c>
      <c r="C90" s="75" t="s">
        <v>204</v>
      </c>
      <c r="D90" s="75" t="s">
        <v>101</v>
      </c>
      <c r="S90" s="58" t="str">
        <f t="shared" si="1"/>
        <v>S0</v>
      </c>
    </row>
    <row r="91">
      <c r="A91" s="76">
        <v>45838.0</v>
      </c>
      <c r="B91" s="75" t="s">
        <v>8823</v>
      </c>
      <c r="C91" s="75" t="s">
        <v>114</v>
      </c>
      <c r="D91" s="75" t="s">
        <v>101</v>
      </c>
      <c r="S91" s="58" t="str">
        <f t="shared" si="1"/>
        <v>L0</v>
      </c>
    </row>
    <row r="92">
      <c r="A92" s="76">
        <v>45838.0</v>
      </c>
      <c r="B92" s="75" t="s">
        <v>8869</v>
      </c>
      <c r="C92" s="75" t="s">
        <v>197</v>
      </c>
      <c r="D92" s="75" t="s">
        <v>106</v>
      </c>
      <c r="S92" s="58" t="str">
        <f t="shared" si="1"/>
        <v>S0</v>
      </c>
    </row>
    <row r="93">
      <c r="A93" s="76">
        <v>45838.0</v>
      </c>
      <c r="B93" s="75" t="s">
        <v>8870</v>
      </c>
      <c r="C93" s="75" t="s">
        <v>152</v>
      </c>
      <c r="D93" s="75" t="s">
        <v>108</v>
      </c>
      <c r="S93" s="58" t="str">
        <f t="shared" si="1"/>
        <v>S0</v>
      </c>
    </row>
    <row r="94">
      <c r="A94" s="76">
        <v>45838.0</v>
      </c>
      <c r="B94" s="75" t="s">
        <v>8871</v>
      </c>
      <c r="C94" s="75" t="s">
        <v>259</v>
      </c>
      <c r="D94" s="75" t="s">
        <v>108</v>
      </c>
      <c r="S94" s="58" t="str">
        <f t="shared" si="1"/>
        <v>M0</v>
      </c>
    </row>
    <row r="95">
      <c r="A95" s="76">
        <v>45838.0</v>
      </c>
      <c r="B95" s="75" t="s">
        <v>8872</v>
      </c>
      <c r="C95" s="75" t="s">
        <v>3715</v>
      </c>
      <c r="D95" s="75" t="s">
        <v>101</v>
      </c>
      <c r="S95" s="58" t="str">
        <f t="shared" si="1"/>
        <v>S0</v>
      </c>
    </row>
    <row r="96">
      <c r="A96" s="76">
        <v>45838.0</v>
      </c>
      <c r="B96" s="75" t="s">
        <v>8873</v>
      </c>
      <c r="C96" s="75" t="s">
        <v>280</v>
      </c>
      <c r="D96" s="75" t="s">
        <v>108</v>
      </c>
      <c r="S96" s="58" t="str">
        <f t="shared" si="1"/>
        <v>L1</v>
      </c>
    </row>
    <row r="97">
      <c r="A97" s="76">
        <v>45838.0</v>
      </c>
      <c r="B97" s="75" t="s">
        <v>8816</v>
      </c>
      <c r="C97" s="75" t="s">
        <v>3632</v>
      </c>
      <c r="D97" s="75" t="s">
        <v>108</v>
      </c>
      <c r="S97" s="58" t="str">
        <f t="shared" si="1"/>
        <v>S0</v>
      </c>
    </row>
    <row r="98">
      <c r="A98" s="76">
        <v>45838.0</v>
      </c>
      <c r="B98" s="75" t="s">
        <v>8876</v>
      </c>
      <c r="C98" s="75" t="s">
        <v>123</v>
      </c>
      <c r="D98" s="75" t="s">
        <v>108</v>
      </c>
      <c r="S98" s="58" t="str">
        <f t="shared" si="1"/>
        <v>L1</v>
      </c>
    </row>
    <row r="99">
      <c r="A99" s="76">
        <v>45838.0</v>
      </c>
      <c r="B99" s="75" t="s">
        <v>8877</v>
      </c>
      <c r="C99" s="75" t="s">
        <v>5522</v>
      </c>
      <c r="D99" s="75" t="s">
        <v>101</v>
      </c>
      <c r="S99" s="58" t="str">
        <f t="shared" si="1"/>
        <v>S0</v>
      </c>
    </row>
    <row r="100">
      <c r="A100" s="76">
        <v>45838.0</v>
      </c>
      <c r="B100" s="75" t="s">
        <v>8879</v>
      </c>
      <c r="C100" s="75" t="s">
        <v>357</v>
      </c>
      <c r="D100" s="75" t="s">
        <v>108</v>
      </c>
      <c r="S100" s="58" t="str">
        <f t="shared" si="1"/>
        <v>L0</v>
      </c>
    </row>
    <row r="101">
      <c r="A101" s="76">
        <v>45838.0</v>
      </c>
      <c r="B101" s="75" t="s">
        <v>8880</v>
      </c>
      <c r="C101" s="75" t="s">
        <v>296</v>
      </c>
      <c r="D101" s="75" t="s">
        <v>108</v>
      </c>
      <c r="S101" s="58" t="str">
        <f t="shared" si="1"/>
        <v>M1</v>
      </c>
    </row>
    <row r="102">
      <c r="A102" s="76">
        <v>45838.0</v>
      </c>
      <c r="B102" s="75" t="s">
        <v>8881</v>
      </c>
      <c r="C102" s="75" t="s">
        <v>266</v>
      </c>
      <c r="D102" s="75" t="s">
        <v>108</v>
      </c>
      <c r="S102" s="58" t="str">
        <f t="shared" si="1"/>
        <v>S1</v>
      </c>
    </row>
    <row r="103">
      <c r="A103" s="76">
        <v>45838.0</v>
      </c>
      <c r="B103" s="75" t="s">
        <v>8882</v>
      </c>
      <c r="C103" s="75" t="s">
        <v>173</v>
      </c>
      <c r="D103" s="75" t="s">
        <v>102</v>
      </c>
      <c r="S103" s="58" t="str">
        <f t="shared" si="1"/>
        <v>S1</v>
      </c>
    </row>
    <row r="104">
      <c r="A104" s="76">
        <v>45838.0</v>
      </c>
      <c r="B104" s="75" t="s">
        <v>8883</v>
      </c>
      <c r="C104" s="75" t="s">
        <v>233</v>
      </c>
      <c r="D104" s="75" t="s">
        <v>110</v>
      </c>
      <c r="S104" s="58" t="str">
        <f t="shared" si="1"/>
        <v>L0</v>
      </c>
    </row>
    <row r="105">
      <c r="A105" s="76">
        <v>45838.0</v>
      </c>
      <c r="B105" s="75" t="s">
        <v>8884</v>
      </c>
      <c r="C105" s="75" t="s">
        <v>7164</v>
      </c>
      <c r="D105" s="75" t="s">
        <v>101</v>
      </c>
      <c r="S105" s="58" t="str">
        <f t="shared" si="1"/>
        <v>M0</v>
      </c>
    </row>
    <row r="106">
      <c r="A106" s="76">
        <v>45838.0</v>
      </c>
      <c r="B106" s="75" t="s">
        <v>8885</v>
      </c>
      <c r="C106" s="75" t="s">
        <v>173</v>
      </c>
      <c r="D106" s="75" t="s">
        <v>102</v>
      </c>
      <c r="S106" s="58" t="str">
        <f t="shared" si="1"/>
        <v>M0</v>
      </c>
    </row>
    <row r="107">
      <c r="A107" s="76">
        <v>45838.0</v>
      </c>
      <c r="B107" s="75" t="s">
        <v>8886</v>
      </c>
      <c r="C107" s="75" t="s">
        <v>144</v>
      </c>
      <c r="D107" s="75" t="s">
        <v>108</v>
      </c>
      <c r="S107" s="58" t="str">
        <f t="shared" si="1"/>
        <v>M2</v>
      </c>
    </row>
    <row r="108">
      <c r="A108" s="76">
        <v>45838.0</v>
      </c>
      <c r="B108" s="75" t="s">
        <v>8887</v>
      </c>
      <c r="C108" s="75" t="s">
        <v>7266</v>
      </c>
      <c r="D108" s="75" t="s">
        <v>108</v>
      </c>
      <c r="S108" s="58" t="str">
        <f t="shared" si="1"/>
        <v>L1</v>
      </c>
    </row>
    <row r="109">
      <c r="A109" s="76">
        <v>45838.0</v>
      </c>
      <c r="B109" s="75" t="s">
        <v>8888</v>
      </c>
      <c r="C109" s="75" t="s">
        <v>382</v>
      </c>
      <c r="D109" s="75" t="s">
        <v>101</v>
      </c>
      <c r="S109" s="58" t="str">
        <f t="shared" si="1"/>
        <v>M0</v>
      </c>
    </row>
    <row r="110">
      <c r="A110" s="76">
        <v>45838.0</v>
      </c>
      <c r="B110" s="75" t="s">
        <v>8889</v>
      </c>
      <c r="C110" s="75" t="s">
        <v>171</v>
      </c>
      <c r="D110" s="75" t="s">
        <v>101</v>
      </c>
      <c r="S110" s="58" t="str">
        <f t="shared" si="1"/>
        <v>M0</v>
      </c>
    </row>
    <row r="111">
      <c r="A111" s="76">
        <v>45838.0</v>
      </c>
      <c r="B111" s="75" t="s">
        <v>8891</v>
      </c>
      <c r="C111" s="75" t="s">
        <v>268</v>
      </c>
      <c r="D111" s="75" t="s">
        <v>101</v>
      </c>
      <c r="S111" s="58" t="str">
        <f t="shared" si="1"/>
        <v>M0</v>
      </c>
    </row>
    <row r="112">
      <c r="A112" s="76">
        <v>45838.0</v>
      </c>
      <c r="B112" s="75" t="s">
        <v>8892</v>
      </c>
      <c r="C112" s="75" t="s">
        <v>296</v>
      </c>
      <c r="D112" s="75" t="s">
        <v>108</v>
      </c>
      <c r="S112" s="58" t="str">
        <f t="shared" si="1"/>
        <v>M0</v>
      </c>
    </row>
    <row r="113">
      <c r="A113" s="76">
        <v>45838.0</v>
      </c>
      <c r="B113" s="75" t="s">
        <v>8893</v>
      </c>
      <c r="C113" s="75" t="s">
        <v>7239</v>
      </c>
      <c r="D113" s="75" t="s">
        <v>109</v>
      </c>
      <c r="S113" s="58" t="str">
        <f t="shared" si="1"/>
        <v>S1</v>
      </c>
    </row>
    <row r="114">
      <c r="A114" s="76">
        <v>45838.0</v>
      </c>
      <c r="B114" s="75" t="s">
        <v>8894</v>
      </c>
      <c r="C114" s="75" t="s">
        <v>296</v>
      </c>
      <c r="D114" s="75" t="s">
        <v>108</v>
      </c>
      <c r="S114" s="58" t="str">
        <f t="shared" si="1"/>
        <v>S0</v>
      </c>
    </row>
    <row r="115">
      <c r="A115" s="76">
        <v>45838.0</v>
      </c>
      <c r="B115" s="75" t="s">
        <v>8896</v>
      </c>
      <c r="C115" s="75" t="s">
        <v>1993</v>
      </c>
      <c r="D115" s="75" t="s">
        <v>108</v>
      </c>
      <c r="S115" s="58" t="str">
        <f t="shared" si="1"/>
        <v>L0</v>
      </c>
    </row>
    <row r="116">
      <c r="A116" s="76">
        <v>45838.0</v>
      </c>
      <c r="B116" s="75" t="s">
        <v>8897</v>
      </c>
      <c r="C116" s="75" t="s">
        <v>325</v>
      </c>
      <c r="D116" s="75" t="s">
        <v>102</v>
      </c>
      <c r="S116" s="58" t="str">
        <f t="shared" si="1"/>
        <v>L1</v>
      </c>
    </row>
    <row r="117">
      <c r="A117" s="76">
        <v>45838.0</v>
      </c>
      <c r="B117" s="75" t="s">
        <v>8898</v>
      </c>
      <c r="C117" s="75" t="s">
        <v>162</v>
      </c>
      <c r="D117" s="75" t="s">
        <v>101</v>
      </c>
      <c r="S117" s="58" t="str">
        <f t="shared" si="1"/>
        <v>M0</v>
      </c>
    </row>
    <row r="118">
      <c r="A118" s="76">
        <v>45838.0</v>
      </c>
      <c r="B118" s="75" t="s">
        <v>8899</v>
      </c>
      <c r="C118" s="75" t="s">
        <v>144</v>
      </c>
      <c r="D118" s="75" t="s">
        <v>108</v>
      </c>
      <c r="S118" s="58" t="str">
        <f t="shared" si="1"/>
        <v>M0</v>
      </c>
    </row>
    <row r="119">
      <c r="A119" s="76">
        <v>45838.0</v>
      </c>
      <c r="B119" s="75" t="s">
        <v>8900</v>
      </c>
      <c r="C119" s="75" t="s">
        <v>1945</v>
      </c>
      <c r="D119" s="75" t="s">
        <v>108</v>
      </c>
      <c r="S119" s="58" t="str">
        <f t="shared" si="1"/>
        <v>M0</v>
      </c>
    </row>
    <row r="120">
      <c r="A120" s="76">
        <v>45838.0</v>
      </c>
      <c r="B120" s="75" t="s">
        <v>8823</v>
      </c>
      <c r="C120" s="75" t="s">
        <v>114</v>
      </c>
      <c r="D120" s="75" t="s">
        <v>101</v>
      </c>
      <c r="S120" s="58" t="str">
        <f t="shared" si="1"/>
        <v>M0</v>
      </c>
    </row>
    <row r="121">
      <c r="A121" s="76">
        <v>45838.0</v>
      </c>
      <c r="B121" s="75" t="s">
        <v>8902</v>
      </c>
      <c r="C121" s="75" t="s">
        <v>259</v>
      </c>
      <c r="D121" s="75" t="s">
        <v>108</v>
      </c>
      <c r="S121" s="58" t="str">
        <f t="shared" si="1"/>
        <v>S0</v>
      </c>
    </row>
    <row r="122">
      <c r="A122" s="76">
        <v>45838.0</v>
      </c>
      <c r="B122" s="75" t="s">
        <v>8904</v>
      </c>
      <c r="C122" s="75" t="s">
        <v>184</v>
      </c>
      <c r="D122" s="75" t="s">
        <v>101</v>
      </c>
      <c r="S122" s="58" t="str">
        <f t="shared" si="1"/>
        <v>S0</v>
      </c>
    </row>
    <row r="123">
      <c r="A123" s="76">
        <v>45838.0</v>
      </c>
      <c r="B123" s="75" t="s">
        <v>8869</v>
      </c>
      <c r="C123" s="75" t="s">
        <v>197</v>
      </c>
      <c r="D123" s="75" t="s">
        <v>106</v>
      </c>
      <c r="S123" s="58" t="str">
        <f t="shared" si="1"/>
        <v>S0</v>
      </c>
    </row>
    <row r="124">
      <c r="A124" s="76">
        <v>45838.0</v>
      </c>
      <c r="B124" s="75" t="s">
        <v>8905</v>
      </c>
      <c r="C124" s="75" t="s">
        <v>5509</v>
      </c>
      <c r="D124" s="75" t="s">
        <v>101</v>
      </c>
      <c r="S124" s="58" t="str">
        <f t="shared" si="1"/>
        <v>S0</v>
      </c>
    </row>
    <row r="125">
      <c r="A125" s="76">
        <v>45838.0</v>
      </c>
      <c r="B125" s="75" t="s">
        <v>8906</v>
      </c>
      <c r="C125" s="75" t="s">
        <v>138</v>
      </c>
      <c r="D125" s="75" t="s">
        <v>102</v>
      </c>
      <c r="S125" s="58" t="str">
        <f t="shared" si="1"/>
        <v>L0</v>
      </c>
    </row>
    <row r="126">
      <c r="A126" s="76">
        <v>45838.0</v>
      </c>
      <c r="B126" s="75" t="s">
        <v>8907</v>
      </c>
      <c r="C126" s="75" t="s">
        <v>318</v>
      </c>
      <c r="D126" s="75" t="s">
        <v>105</v>
      </c>
      <c r="S126" s="58" t="str">
        <f t="shared" si="1"/>
        <v>M2</v>
      </c>
    </row>
    <row r="127">
      <c r="A127" s="76">
        <v>45838.0</v>
      </c>
      <c r="B127" s="75" t="s">
        <v>8908</v>
      </c>
      <c r="C127" s="75" t="s">
        <v>284</v>
      </c>
      <c r="D127" s="75" t="s">
        <v>101</v>
      </c>
      <c r="S127" s="58" t="str">
        <f t="shared" si="1"/>
        <v>M0</v>
      </c>
    </row>
    <row r="128">
      <c r="A128" s="76">
        <v>45838.0</v>
      </c>
      <c r="B128" s="75" t="s">
        <v>8909</v>
      </c>
      <c r="C128" s="75" t="s">
        <v>233</v>
      </c>
      <c r="D128" s="75" t="s">
        <v>110</v>
      </c>
      <c r="S128" s="58" t="str">
        <f t="shared" si="1"/>
        <v>M1</v>
      </c>
    </row>
    <row r="129">
      <c r="A129" s="76">
        <v>45838.0</v>
      </c>
      <c r="B129" s="75" t="s">
        <v>8910</v>
      </c>
      <c r="C129" s="75" t="s">
        <v>3679</v>
      </c>
      <c r="D129" s="75" t="s">
        <v>102</v>
      </c>
      <c r="S129" s="58" t="str">
        <f t="shared" si="1"/>
        <v>M0</v>
      </c>
    </row>
    <row r="130">
      <c r="A130" s="76">
        <v>45838.0</v>
      </c>
      <c r="B130" s="75" t="s">
        <v>8911</v>
      </c>
      <c r="C130" s="75" t="s">
        <v>3766</v>
      </c>
      <c r="D130" s="75" t="s">
        <v>101</v>
      </c>
      <c r="S130" s="58" t="str">
        <f t="shared" si="1"/>
        <v>L1</v>
      </c>
    </row>
    <row r="131">
      <c r="A131" s="76">
        <v>45838.0</v>
      </c>
      <c r="B131" s="75" t="s">
        <v>8912</v>
      </c>
      <c r="C131" s="75" t="s">
        <v>3723</v>
      </c>
      <c r="D131" s="75" t="s">
        <v>101</v>
      </c>
      <c r="S131" s="58" t="str">
        <f t="shared" si="1"/>
        <v>M0</v>
      </c>
    </row>
    <row r="132">
      <c r="A132" s="76">
        <v>45838.0</v>
      </c>
      <c r="B132" s="75" t="s">
        <v>8913</v>
      </c>
      <c r="C132" s="75" t="s">
        <v>7164</v>
      </c>
      <c r="D132" s="75" t="s">
        <v>105</v>
      </c>
      <c r="S132" s="58" t="str">
        <f t="shared" si="1"/>
        <v>S0</v>
      </c>
    </row>
    <row r="133">
      <c r="A133" s="76">
        <v>45838.0</v>
      </c>
      <c r="B133" s="75" t="s">
        <v>8915</v>
      </c>
      <c r="C133" s="75" t="s">
        <v>357</v>
      </c>
      <c r="D133" s="75" t="s">
        <v>108</v>
      </c>
      <c r="S133" s="58" t="str">
        <f t="shared" si="1"/>
        <v>M0</v>
      </c>
    </row>
    <row r="134">
      <c r="A134" s="76">
        <v>45838.0</v>
      </c>
      <c r="B134" s="75" t="s">
        <v>8916</v>
      </c>
      <c r="C134" s="75" t="s">
        <v>8903</v>
      </c>
      <c r="D134" s="75" t="s">
        <v>108</v>
      </c>
      <c r="S134" s="58" t="str">
        <f t="shared" si="1"/>
        <v>M0</v>
      </c>
    </row>
    <row r="135">
      <c r="A135" s="76">
        <v>45838.0</v>
      </c>
      <c r="B135" s="75" t="s">
        <v>8917</v>
      </c>
      <c r="C135" s="75" t="s">
        <v>5369</v>
      </c>
      <c r="D135" s="75" t="s">
        <v>101</v>
      </c>
      <c r="S135" s="58" t="str">
        <f t="shared" si="1"/>
        <v>M0</v>
      </c>
    </row>
    <row r="136">
      <c r="A136" s="76">
        <v>45838.0</v>
      </c>
      <c r="B136" s="75" t="s">
        <v>8918</v>
      </c>
      <c r="C136" s="75" t="s">
        <v>1945</v>
      </c>
      <c r="D136" s="75" t="s">
        <v>108</v>
      </c>
      <c r="S136" s="58" t="str">
        <f t="shared" si="1"/>
        <v>S1</v>
      </c>
    </row>
    <row r="137">
      <c r="A137" s="76">
        <v>45838.0</v>
      </c>
      <c r="B137" s="75" t="s">
        <v>8919</v>
      </c>
      <c r="C137" s="75" t="s">
        <v>212</v>
      </c>
      <c r="D137" s="75" t="s">
        <v>102</v>
      </c>
      <c r="S137" s="58" t="str">
        <f t="shared" si="1"/>
        <v>M2</v>
      </c>
    </row>
    <row r="138">
      <c r="A138" s="76">
        <v>45838.0</v>
      </c>
      <c r="B138" s="75" t="s">
        <v>8920</v>
      </c>
      <c r="C138" s="75" t="s">
        <v>266</v>
      </c>
      <c r="D138" s="75" t="s">
        <v>108</v>
      </c>
      <c r="S138" s="58" t="str">
        <f t="shared" si="1"/>
        <v>S0</v>
      </c>
    </row>
    <row r="139">
      <c r="A139" s="76">
        <v>45838.0</v>
      </c>
      <c r="B139" s="75" t="s">
        <v>8922</v>
      </c>
      <c r="C139" s="75" t="s">
        <v>3632</v>
      </c>
      <c r="D139" s="75" t="s">
        <v>108</v>
      </c>
      <c r="S139" s="58" t="str">
        <f t="shared" si="1"/>
        <v>M1</v>
      </c>
    </row>
    <row r="140">
      <c r="A140" s="76">
        <v>45838.0</v>
      </c>
      <c r="B140" s="75" t="s">
        <v>8923</v>
      </c>
      <c r="C140" s="75" t="s">
        <v>133</v>
      </c>
      <c r="D140" s="75" t="s">
        <v>108</v>
      </c>
      <c r="S140" s="58" t="str">
        <f t="shared" si="1"/>
        <v>S1</v>
      </c>
    </row>
    <row r="141">
      <c r="A141" s="76">
        <v>45838.0</v>
      </c>
      <c r="B141" s="75" t="s">
        <v>8924</v>
      </c>
      <c r="C141" s="75" t="s">
        <v>308</v>
      </c>
      <c r="D141" s="75" t="s">
        <v>101</v>
      </c>
      <c r="S141" s="58" t="str">
        <f t="shared" si="1"/>
        <v>M2</v>
      </c>
    </row>
    <row r="142">
      <c r="A142" s="76">
        <v>45838.0</v>
      </c>
      <c r="B142" s="75" t="s">
        <v>8781</v>
      </c>
      <c r="C142" s="75" t="s">
        <v>299</v>
      </c>
      <c r="D142" s="75" t="s">
        <v>109</v>
      </c>
      <c r="S142" s="58" t="str">
        <f t="shared" si="1"/>
        <v>M0</v>
      </c>
    </row>
    <row r="143">
      <c r="A143" s="76">
        <v>45838.0</v>
      </c>
      <c r="B143" s="75" t="s">
        <v>8797</v>
      </c>
      <c r="C143" s="75" t="s">
        <v>404</v>
      </c>
      <c r="D143" s="75" t="s">
        <v>109</v>
      </c>
      <c r="S143" s="58" t="str">
        <f t="shared" si="1"/>
        <v>L0</v>
      </c>
    </row>
    <row r="144">
      <c r="A144" s="76">
        <v>45838.0</v>
      </c>
      <c r="B144" s="75" t="s">
        <v>8781</v>
      </c>
      <c r="C144" s="75" t="s">
        <v>299</v>
      </c>
      <c r="D144" s="75" t="s">
        <v>109</v>
      </c>
      <c r="S144" s="58" t="str">
        <f t="shared" si="1"/>
        <v>S0</v>
      </c>
    </row>
    <row r="145">
      <c r="A145" s="76">
        <v>45838.0</v>
      </c>
      <c r="B145" s="75" t="s">
        <v>8781</v>
      </c>
      <c r="C145" s="75" t="s">
        <v>299</v>
      </c>
      <c r="D145" s="75" t="s">
        <v>109</v>
      </c>
      <c r="S145" s="58" t="str">
        <f t="shared" si="1"/>
        <v>L0</v>
      </c>
    </row>
    <row r="146">
      <c r="A146" s="76">
        <v>45838.0</v>
      </c>
      <c r="B146" s="75" t="s">
        <v>8926</v>
      </c>
      <c r="C146" s="75" t="s">
        <v>157</v>
      </c>
      <c r="D146" s="75" t="s">
        <v>111</v>
      </c>
      <c r="S146" s="58" t="str">
        <f t="shared" si="1"/>
        <v>M0</v>
      </c>
    </row>
    <row r="147">
      <c r="A147" s="76">
        <v>45838.0</v>
      </c>
      <c r="B147" s="75" t="s">
        <v>8927</v>
      </c>
      <c r="C147" s="75" t="s">
        <v>3632</v>
      </c>
      <c r="D147" s="75" t="s">
        <v>108</v>
      </c>
      <c r="S147" s="58" t="str">
        <f t="shared" si="1"/>
        <v>S1</v>
      </c>
    </row>
    <row r="148">
      <c r="A148" s="76">
        <v>45838.0</v>
      </c>
      <c r="B148" s="75" t="s">
        <v>8928</v>
      </c>
      <c r="C148" s="75" t="s">
        <v>7115</v>
      </c>
      <c r="D148" s="75" t="s">
        <v>101</v>
      </c>
      <c r="S148" s="58" t="str">
        <f t="shared" si="1"/>
        <v>L0</v>
      </c>
    </row>
    <row r="149">
      <c r="A149" s="76">
        <v>45838.0</v>
      </c>
      <c r="B149" s="75" t="s">
        <v>8929</v>
      </c>
      <c r="C149" s="75" t="s">
        <v>279</v>
      </c>
      <c r="D149" s="75" t="s">
        <v>101</v>
      </c>
      <c r="S149" s="58" t="str">
        <f t="shared" si="1"/>
        <v>S1</v>
      </c>
    </row>
    <row r="150">
      <c r="A150" s="76">
        <v>45838.0</v>
      </c>
      <c r="B150" s="75" t="s">
        <v>8931</v>
      </c>
      <c r="C150" s="75" t="s">
        <v>1993</v>
      </c>
      <c r="D150" s="75" t="s">
        <v>108</v>
      </c>
      <c r="S150" s="58" t="str">
        <f t="shared" si="1"/>
        <v>S1</v>
      </c>
    </row>
    <row r="151">
      <c r="A151" s="76">
        <v>45838.0</v>
      </c>
      <c r="B151" s="75" t="s">
        <v>8933</v>
      </c>
      <c r="C151" s="75" t="s">
        <v>204</v>
      </c>
      <c r="D151" s="75" t="s">
        <v>101</v>
      </c>
      <c r="S151" s="58" t="str">
        <f t="shared" si="1"/>
        <v>S0</v>
      </c>
    </row>
    <row r="152">
      <c r="A152" s="76">
        <v>45838.0</v>
      </c>
      <c r="B152" s="75" t="s">
        <v>8934</v>
      </c>
      <c r="C152" s="75" t="s">
        <v>129</v>
      </c>
      <c r="D152" s="75" t="s">
        <v>108</v>
      </c>
      <c r="S152" s="58" t="str">
        <f t="shared" si="1"/>
        <v>M0</v>
      </c>
    </row>
    <row r="153">
      <c r="A153" s="76">
        <v>45838.0</v>
      </c>
      <c r="B153" s="75" t="s">
        <v>8935</v>
      </c>
      <c r="C153" s="75" t="s">
        <v>166</v>
      </c>
      <c r="D153" s="75" t="s">
        <v>109</v>
      </c>
      <c r="S153" s="58" t="str">
        <f t="shared" si="1"/>
        <v>S1</v>
      </c>
    </row>
    <row r="154">
      <c r="A154" s="76">
        <v>45838.0</v>
      </c>
      <c r="B154" s="75" t="s">
        <v>8936</v>
      </c>
      <c r="C154" s="75" t="s">
        <v>197</v>
      </c>
      <c r="D154" s="75" t="s">
        <v>102</v>
      </c>
      <c r="S154" s="58" t="str">
        <f t="shared" si="1"/>
        <v>S1</v>
      </c>
    </row>
    <row r="155">
      <c r="A155" s="76">
        <v>45838.0</v>
      </c>
      <c r="B155" s="75" t="s">
        <v>8937</v>
      </c>
      <c r="C155" s="75" t="s">
        <v>318</v>
      </c>
      <c r="D155" s="75" t="s">
        <v>101</v>
      </c>
      <c r="S155" s="58" t="str">
        <f t="shared" si="1"/>
        <v>S1</v>
      </c>
    </row>
    <row r="156">
      <c r="A156" s="76">
        <v>45838.0</v>
      </c>
      <c r="B156" s="75" t="s">
        <v>8829</v>
      </c>
      <c r="C156" s="75" t="s">
        <v>221</v>
      </c>
      <c r="D156" s="75" t="s">
        <v>102</v>
      </c>
      <c r="S156" s="58" t="str">
        <f t="shared" si="1"/>
        <v>S0</v>
      </c>
    </row>
    <row r="157">
      <c r="A157" s="76">
        <v>45838.0</v>
      </c>
      <c r="B157" s="75" t="s">
        <v>8938</v>
      </c>
      <c r="C157" s="75" t="s">
        <v>8795</v>
      </c>
      <c r="D157" s="75" t="s">
        <v>101</v>
      </c>
      <c r="S157" s="58" t="str">
        <f t="shared" si="1"/>
        <v>M0</v>
      </c>
    </row>
    <row r="158">
      <c r="A158" s="76">
        <v>45838.0</v>
      </c>
      <c r="B158" s="75" t="s">
        <v>8939</v>
      </c>
      <c r="C158" s="75" t="s">
        <v>371</v>
      </c>
      <c r="D158" s="75" t="s">
        <v>101</v>
      </c>
      <c r="S158" s="58" t="str">
        <f t="shared" si="1"/>
        <v>S0</v>
      </c>
    </row>
    <row r="159">
      <c r="A159" s="76">
        <v>45838.0</v>
      </c>
      <c r="B159" s="75" t="s">
        <v>8800</v>
      </c>
      <c r="C159" s="75" t="s">
        <v>392</v>
      </c>
      <c r="D159" s="75" t="s">
        <v>102</v>
      </c>
      <c r="S159" s="58" t="str">
        <f t="shared" si="1"/>
        <v>M0</v>
      </c>
    </row>
    <row r="160">
      <c r="A160" s="76">
        <v>45838.0</v>
      </c>
      <c r="B160" s="75" t="s">
        <v>8940</v>
      </c>
      <c r="C160" s="75" t="s">
        <v>3679</v>
      </c>
      <c r="D160" s="75" t="s">
        <v>102</v>
      </c>
      <c r="S160" s="58" t="str">
        <f t="shared" si="1"/>
        <v>M0</v>
      </c>
    </row>
    <row r="161">
      <c r="A161" s="76">
        <v>45838.0</v>
      </c>
      <c r="B161" s="75" t="s">
        <v>8941</v>
      </c>
      <c r="C161" s="75" t="s">
        <v>259</v>
      </c>
      <c r="D161" s="75" t="s">
        <v>108</v>
      </c>
      <c r="S161" s="58" t="str">
        <f t="shared" si="1"/>
        <v>M0</v>
      </c>
    </row>
    <row r="162">
      <c r="A162" s="76">
        <v>45838.0</v>
      </c>
      <c r="B162" s="75" t="s">
        <v>8849</v>
      </c>
      <c r="C162" s="75" t="s">
        <v>308</v>
      </c>
      <c r="D162" s="75" t="s">
        <v>101</v>
      </c>
      <c r="S162" s="58" t="str">
        <f t="shared" si="1"/>
        <v>L0</v>
      </c>
    </row>
    <row r="163">
      <c r="A163" s="76">
        <v>45838.0</v>
      </c>
      <c r="B163" s="75" t="s">
        <v>8943</v>
      </c>
      <c r="C163" s="75" t="s">
        <v>2010</v>
      </c>
      <c r="D163" s="75" t="s">
        <v>101</v>
      </c>
      <c r="S163" s="58" t="str">
        <f t="shared" si="1"/>
        <v>M0</v>
      </c>
    </row>
    <row r="164">
      <c r="A164" s="76">
        <v>45838.0</v>
      </c>
      <c r="B164" s="75" t="s">
        <v>8793</v>
      </c>
      <c r="C164" s="75" t="s">
        <v>212</v>
      </c>
      <c r="D164" s="75" t="s">
        <v>101</v>
      </c>
      <c r="S164" s="58" t="str">
        <f t="shared" si="1"/>
        <v>S0</v>
      </c>
    </row>
    <row r="165">
      <c r="A165" s="76">
        <v>45838.0</v>
      </c>
      <c r="B165" s="75" t="s">
        <v>8945</v>
      </c>
      <c r="C165" s="75" t="s">
        <v>190</v>
      </c>
      <c r="D165" s="75" t="s">
        <v>101</v>
      </c>
      <c r="S165" s="58" t="str">
        <f t="shared" si="1"/>
        <v>M1</v>
      </c>
    </row>
    <row r="166">
      <c r="A166" s="76">
        <v>45838.0</v>
      </c>
      <c r="B166" s="75" t="s">
        <v>8946</v>
      </c>
      <c r="C166" s="75" t="s">
        <v>308</v>
      </c>
      <c r="D166" s="75" t="s">
        <v>108</v>
      </c>
      <c r="S166" s="58" t="str">
        <f t="shared" si="1"/>
        <v>M2</v>
      </c>
    </row>
    <row r="167">
      <c r="A167" s="76">
        <v>45838.0</v>
      </c>
      <c r="B167" s="75" t="s">
        <v>8947</v>
      </c>
      <c r="C167" s="75" t="s">
        <v>8874</v>
      </c>
      <c r="D167" s="75" t="s">
        <v>102</v>
      </c>
      <c r="S167" s="58" t="str">
        <f t="shared" si="1"/>
        <v>M0</v>
      </c>
    </row>
    <row r="168">
      <c r="A168" s="76">
        <v>45838.0</v>
      </c>
      <c r="B168" s="75" t="s">
        <v>8949</v>
      </c>
      <c r="C168" s="75" t="s">
        <v>320</v>
      </c>
      <c r="D168" s="75" t="s">
        <v>108</v>
      </c>
      <c r="S168" s="58" t="str">
        <f t="shared" si="1"/>
        <v>S0</v>
      </c>
    </row>
    <row r="169">
      <c r="A169" s="76">
        <v>45838.0</v>
      </c>
      <c r="B169" s="75" t="s">
        <v>8950</v>
      </c>
      <c r="C169" s="75" t="s">
        <v>171</v>
      </c>
      <c r="D169" s="75" t="s">
        <v>101</v>
      </c>
      <c r="S169" s="58" t="str">
        <f t="shared" si="1"/>
        <v>L0</v>
      </c>
    </row>
    <row r="170">
      <c r="A170" s="76">
        <v>45838.0</v>
      </c>
      <c r="B170" s="75" t="s">
        <v>8951</v>
      </c>
      <c r="C170" s="75" t="s">
        <v>166</v>
      </c>
      <c r="D170" s="75" t="s">
        <v>109</v>
      </c>
      <c r="S170" s="58" t="str">
        <f t="shared" si="1"/>
        <v>L0</v>
      </c>
    </row>
    <row r="171">
      <c r="A171" s="76">
        <v>45838.0</v>
      </c>
      <c r="B171" s="75" t="s">
        <v>8952</v>
      </c>
      <c r="C171" s="75" t="s">
        <v>247</v>
      </c>
      <c r="D171" s="75" t="s">
        <v>109</v>
      </c>
      <c r="S171" s="58" t="str">
        <f t="shared" si="1"/>
        <v>M0</v>
      </c>
    </row>
    <row r="172">
      <c r="A172" s="76">
        <v>45838.0</v>
      </c>
      <c r="B172" s="75" t="s">
        <v>8953</v>
      </c>
      <c r="C172" s="75" t="s">
        <v>7153</v>
      </c>
      <c r="D172" s="75" t="s">
        <v>108</v>
      </c>
      <c r="S172" s="58" t="str">
        <f t="shared" si="1"/>
        <v>M0</v>
      </c>
    </row>
    <row r="173">
      <c r="A173" s="76">
        <v>45838.0</v>
      </c>
      <c r="B173" s="75" t="s">
        <v>8954</v>
      </c>
      <c r="C173" s="75" t="s">
        <v>202</v>
      </c>
      <c r="D173" s="75" t="s">
        <v>102</v>
      </c>
      <c r="S173" s="58" t="str">
        <f t="shared" si="1"/>
        <v>S1</v>
      </c>
    </row>
    <row r="174">
      <c r="A174" s="76">
        <v>45838.0</v>
      </c>
      <c r="B174" s="75" t="s">
        <v>8955</v>
      </c>
      <c r="C174" s="75" t="s">
        <v>284</v>
      </c>
      <c r="D174" s="75" t="s">
        <v>101</v>
      </c>
      <c r="S174" s="58" t="str">
        <f t="shared" si="1"/>
        <v>M0</v>
      </c>
    </row>
    <row r="175">
      <c r="A175" s="76">
        <v>45838.0</v>
      </c>
      <c r="B175" s="75" t="s">
        <v>8956</v>
      </c>
      <c r="C175" s="75" t="s">
        <v>129</v>
      </c>
      <c r="D175" s="75" t="s">
        <v>108</v>
      </c>
      <c r="S175" s="58" t="str">
        <f t="shared" si="1"/>
        <v>L0</v>
      </c>
    </row>
    <row r="176">
      <c r="A176" s="76">
        <v>45838.0</v>
      </c>
      <c r="B176" s="75" t="s">
        <v>8957</v>
      </c>
      <c r="C176" s="75" t="s">
        <v>166</v>
      </c>
      <c r="D176" s="75" t="s">
        <v>108</v>
      </c>
      <c r="S176" s="58" t="str">
        <f t="shared" si="1"/>
        <v>L0</v>
      </c>
    </row>
    <row r="177">
      <c r="A177" s="76">
        <v>45838.0</v>
      </c>
      <c r="B177" s="75" t="s">
        <v>8958</v>
      </c>
      <c r="C177" s="75" t="s">
        <v>392</v>
      </c>
      <c r="D177" s="75" t="s">
        <v>101</v>
      </c>
      <c r="S177" s="58" t="str">
        <f t="shared" si="1"/>
        <v>M0</v>
      </c>
    </row>
    <row r="178">
      <c r="A178" s="76">
        <v>45838.0</v>
      </c>
      <c r="B178" s="75" t="s">
        <v>8959</v>
      </c>
      <c r="C178" s="75" t="s">
        <v>204</v>
      </c>
      <c r="D178" s="75" t="s">
        <v>101</v>
      </c>
      <c r="S178" s="58" t="str">
        <f t="shared" si="1"/>
        <v>M2</v>
      </c>
    </row>
    <row r="179">
      <c r="A179" s="76">
        <v>45838.0</v>
      </c>
      <c r="B179" s="75" t="s">
        <v>8781</v>
      </c>
      <c r="C179" s="75" t="s">
        <v>299</v>
      </c>
      <c r="D179" s="75" t="s">
        <v>109</v>
      </c>
      <c r="S179" s="58" t="str">
        <f t="shared" si="1"/>
        <v>M1</v>
      </c>
    </row>
    <row r="180">
      <c r="A180" s="76">
        <v>45838.0</v>
      </c>
      <c r="B180" s="75" t="s">
        <v>8781</v>
      </c>
      <c r="C180" s="75" t="s">
        <v>299</v>
      </c>
      <c r="D180" s="75" t="s">
        <v>109</v>
      </c>
      <c r="S180" s="58" t="str">
        <f t="shared" si="1"/>
        <v>M0</v>
      </c>
    </row>
    <row r="181">
      <c r="A181" s="76">
        <v>45838.0</v>
      </c>
      <c r="B181" s="75" t="s">
        <v>8797</v>
      </c>
      <c r="C181" s="75" t="s">
        <v>404</v>
      </c>
      <c r="D181" s="75" t="s">
        <v>109</v>
      </c>
      <c r="S181" s="58" t="str">
        <f t="shared" si="1"/>
        <v>L0</v>
      </c>
    </row>
    <row r="182">
      <c r="A182" s="76">
        <v>45838.0</v>
      </c>
      <c r="B182" s="75" t="s">
        <v>8961</v>
      </c>
      <c r="C182" s="75" t="s">
        <v>373</v>
      </c>
      <c r="D182" s="75" t="s">
        <v>101</v>
      </c>
      <c r="S182" s="58" t="str">
        <f t="shared" si="1"/>
        <v>S0</v>
      </c>
    </row>
    <row r="183">
      <c r="A183" s="76">
        <v>45838.0</v>
      </c>
      <c r="B183" s="75" t="s">
        <v>8962</v>
      </c>
      <c r="C183" s="75" t="s">
        <v>333</v>
      </c>
      <c r="D183" s="75" t="s">
        <v>102</v>
      </c>
      <c r="S183" s="58" t="str">
        <f t="shared" si="1"/>
        <v>M0</v>
      </c>
    </row>
    <row r="184">
      <c r="A184" s="76">
        <v>45838.0</v>
      </c>
      <c r="B184" s="75" t="s">
        <v>8963</v>
      </c>
      <c r="C184" s="75" t="s">
        <v>129</v>
      </c>
      <c r="D184" s="75" t="s">
        <v>108</v>
      </c>
      <c r="S184" s="58" t="str">
        <f t="shared" si="1"/>
        <v>L1</v>
      </c>
    </row>
    <row r="185">
      <c r="A185" s="76">
        <v>45838.0</v>
      </c>
      <c r="B185" s="75" t="s">
        <v>8964</v>
      </c>
      <c r="C185" s="75" t="s">
        <v>182</v>
      </c>
      <c r="D185" s="75" t="s">
        <v>108</v>
      </c>
    </row>
    <row r="186">
      <c r="A186" s="76">
        <v>45838.0</v>
      </c>
      <c r="B186" s="75" t="s">
        <v>8965</v>
      </c>
      <c r="C186" s="75" t="s">
        <v>115</v>
      </c>
      <c r="D186" s="75" t="s">
        <v>102</v>
      </c>
    </row>
    <row r="187">
      <c r="A187" s="76">
        <v>45838.0</v>
      </c>
      <c r="B187" s="75" t="s">
        <v>8966</v>
      </c>
      <c r="C187" s="75" t="s">
        <v>253</v>
      </c>
      <c r="D187" s="75" t="s">
        <v>108</v>
      </c>
    </row>
    <row r="188">
      <c r="A188" s="76">
        <v>45838.0</v>
      </c>
      <c r="B188" s="75" t="s">
        <v>8967</v>
      </c>
      <c r="C188" s="75" t="s">
        <v>150</v>
      </c>
      <c r="D188" s="75" t="s">
        <v>101</v>
      </c>
    </row>
    <row r="189">
      <c r="A189" s="76">
        <v>45838.0</v>
      </c>
      <c r="B189" s="75" t="s">
        <v>8796</v>
      </c>
      <c r="C189" s="75" t="s">
        <v>5522</v>
      </c>
      <c r="D189" s="75" t="s">
        <v>101</v>
      </c>
    </row>
    <row r="190">
      <c r="A190" s="76">
        <v>45838.0</v>
      </c>
      <c r="B190" s="75" t="s">
        <v>8968</v>
      </c>
      <c r="C190" s="75" t="s">
        <v>165</v>
      </c>
      <c r="D190" s="75" t="s">
        <v>102</v>
      </c>
    </row>
    <row r="191">
      <c r="A191" s="76">
        <v>45838.0</v>
      </c>
      <c r="B191" s="75" t="s">
        <v>8969</v>
      </c>
      <c r="C191" s="75" t="s">
        <v>2010</v>
      </c>
      <c r="D191" s="75" t="s">
        <v>101</v>
      </c>
    </row>
    <row r="192">
      <c r="A192" s="76">
        <v>45838.0</v>
      </c>
      <c r="B192" s="75" t="s">
        <v>8970</v>
      </c>
      <c r="C192" s="75" t="s">
        <v>233</v>
      </c>
      <c r="D192" s="75" t="s">
        <v>108</v>
      </c>
    </row>
    <row r="193">
      <c r="A193" s="76">
        <v>45838.0</v>
      </c>
      <c r="B193" s="75" t="s">
        <v>8971</v>
      </c>
      <c r="C193" s="75" t="s">
        <v>5369</v>
      </c>
      <c r="D193" s="75" t="s">
        <v>101</v>
      </c>
    </row>
    <row r="194">
      <c r="A194" s="76">
        <v>45838.0</v>
      </c>
      <c r="B194" s="75" t="s">
        <v>8851</v>
      </c>
      <c r="C194" s="75" t="s">
        <v>5509</v>
      </c>
      <c r="D194" s="75" t="s">
        <v>101</v>
      </c>
    </row>
    <row r="195">
      <c r="A195" s="76">
        <v>45838.0</v>
      </c>
      <c r="B195" s="75" t="s">
        <v>8797</v>
      </c>
      <c r="C195" s="75" t="s">
        <v>404</v>
      </c>
      <c r="D195" s="75" t="s">
        <v>109</v>
      </c>
    </row>
    <row r="196">
      <c r="A196" s="76">
        <v>45838.0</v>
      </c>
      <c r="B196" s="75" t="s">
        <v>8781</v>
      </c>
      <c r="C196" s="75" t="s">
        <v>299</v>
      </c>
      <c r="D196" s="75" t="s">
        <v>109</v>
      </c>
    </row>
    <row r="197">
      <c r="A197" s="76">
        <v>45838.0</v>
      </c>
      <c r="B197" s="75" t="s">
        <v>8972</v>
      </c>
      <c r="C197" s="75" t="s">
        <v>165</v>
      </c>
      <c r="D197" s="75" t="s">
        <v>101</v>
      </c>
    </row>
    <row r="198">
      <c r="A198" s="76">
        <v>45838.0</v>
      </c>
      <c r="B198" s="75" t="s">
        <v>8973</v>
      </c>
      <c r="C198" s="75" t="s">
        <v>253</v>
      </c>
      <c r="D198" s="75" t="s">
        <v>108</v>
      </c>
    </row>
    <row r="199">
      <c r="A199" s="76">
        <v>45838.0</v>
      </c>
      <c r="B199" s="75" t="s">
        <v>8974</v>
      </c>
      <c r="C199" s="75" t="s">
        <v>389</v>
      </c>
      <c r="D199" s="75" t="s">
        <v>101</v>
      </c>
    </row>
    <row r="200">
      <c r="A200" s="76">
        <v>45838.0</v>
      </c>
      <c r="B200" s="75" t="s">
        <v>8975</v>
      </c>
      <c r="C200" s="75" t="s">
        <v>163</v>
      </c>
      <c r="D200" s="75" t="s">
        <v>101</v>
      </c>
    </row>
    <row r="201">
      <c r="A201" s="76">
        <v>45838.0</v>
      </c>
      <c r="B201" s="75" t="s">
        <v>8976</v>
      </c>
      <c r="C201" s="75" t="s">
        <v>144</v>
      </c>
      <c r="D201" s="75" t="s">
        <v>108</v>
      </c>
    </row>
    <row r="202">
      <c r="A202" s="76">
        <v>45838.0</v>
      </c>
      <c r="B202" s="75" t="s">
        <v>8977</v>
      </c>
      <c r="C202" s="75" t="s">
        <v>133</v>
      </c>
      <c r="D202" s="75" t="s">
        <v>109</v>
      </c>
    </row>
    <row r="203">
      <c r="A203" s="76">
        <v>45838.0</v>
      </c>
      <c r="B203" s="75" t="s">
        <v>8797</v>
      </c>
      <c r="C203" s="75" t="s">
        <v>404</v>
      </c>
      <c r="D203" s="75" t="s">
        <v>109</v>
      </c>
    </row>
    <row r="204">
      <c r="A204" s="76">
        <v>45838.0</v>
      </c>
      <c r="B204" s="75" t="s">
        <v>8781</v>
      </c>
      <c r="C204" s="75" t="s">
        <v>299</v>
      </c>
      <c r="D204" s="75" t="s">
        <v>109</v>
      </c>
    </row>
    <row r="205">
      <c r="A205" s="76">
        <v>45838.0</v>
      </c>
      <c r="B205" s="75" t="s">
        <v>8781</v>
      </c>
      <c r="C205" s="75" t="s">
        <v>299</v>
      </c>
      <c r="D205" s="75" t="s">
        <v>109</v>
      </c>
    </row>
    <row r="206">
      <c r="A206" s="76">
        <v>45838.0</v>
      </c>
      <c r="B206" s="75" t="s">
        <v>8797</v>
      </c>
      <c r="C206" s="75" t="s">
        <v>404</v>
      </c>
      <c r="D206" s="75" t="s">
        <v>109</v>
      </c>
    </row>
    <row r="207">
      <c r="A207" s="76">
        <v>45838.0</v>
      </c>
      <c r="B207" s="75" t="s">
        <v>8978</v>
      </c>
      <c r="C207" s="75" t="s">
        <v>160</v>
      </c>
      <c r="D207" s="75" t="s">
        <v>107</v>
      </c>
    </row>
    <row r="208">
      <c r="A208" s="76">
        <v>45838.0</v>
      </c>
      <c r="B208" s="75" t="s">
        <v>8979</v>
      </c>
      <c r="C208" s="75" t="s">
        <v>217</v>
      </c>
      <c r="D208" s="75" t="s">
        <v>108</v>
      </c>
    </row>
    <row r="209">
      <c r="A209" s="76">
        <v>45838.0</v>
      </c>
      <c r="B209" s="75" t="s">
        <v>8922</v>
      </c>
      <c r="C209" s="75" t="s">
        <v>3632</v>
      </c>
      <c r="D209" s="75" t="s">
        <v>108</v>
      </c>
    </row>
    <row r="210">
      <c r="A210" s="76">
        <v>45838.0</v>
      </c>
      <c r="B210" s="75" t="s">
        <v>8980</v>
      </c>
      <c r="C210" s="75" t="s">
        <v>296</v>
      </c>
      <c r="D210" s="75" t="s">
        <v>108</v>
      </c>
    </row>
    <row r="211">
      <c r="A211" s="76">
        <v>45838.0</v>
      </c>
      <c r="B211" s="75" t="s">
        <v>8981</v>
      </c>
      <c r="C211" s="75" t="s">
        <v>157</v>
      </c>
      <c r="D211" s="75" t="s">
        <v>108</v>
      </c>
    </row>
    <row r="212">
      <c r="A212" s="76">
        <v>45838.0</v>
      </c>
      <c r="B212" s="75" t="s">
        <v>8982</v>
      </c>
      <c r="C212" s="75" t="s">
        <v>7177</v>
      </c>
      <c r="D212" s="75" t="s">
        <v>102</v>
      </c>
    </row>
    <row r="213">
      <c r="A213" s="76">
        <v>45838.0</v>
      </c>
      <c r="B213" s="75" t="s">
        <v>8983</v>
      </c>
      <c r="C213" s="75" t="s">
        <v>157</v>
      </c>
      <c r="D213" s="75" t="s">
        <v>108</v>
      </c>
    </row>
    <row r="214">
      <c r="A214" s="76">
        <v>45838.0</v>
      </c>
      <c r="B214" s="75" t="s">
        <v>8984</v>
      </c>
      <c r="C214" s="75" t="s">
        <v>221</v>
      </c>
      <c r="D214" s="75" t="s">
        <v>102</v>
      </c>
    </row>
    <row r="215">
      <c r="A215" s="76">
        <v>45838.0</v>
      </c>
      <c r="B215" s="75" t="s">
        <v>8985</v>
      </c>
      <c r="C215" s="75" t="s">
        <v>382</v>
      </c>
      <c r="D215" s="75" t="s">
        <v>101</v>
      </c>
    </row>
    <row r="216">
      <c r="A216" s="76">
        <v>45838.0</v>
      </c>
      <c r="B216" s="75" t="s">
        <v>8986</v>
      </c>
      <c r="C216" s="75" t="s">
        <v>7177</v>
      </c>
      <c r="D216" s="75" t="s">
        <v>102</v>
      </c>
    </row>
    <row r="217">
      <c r="A217" s="76">
        <v>45838.0</v>
      </c>
      <c r="B217" s="75" t="s">
        <v>8987</v>
      </c>
      <c r="C217" s="75" t="s">
        <v>7153</v>
      </c>
      <c r="D217" s="75" t="s">
        <v>108</v>
      </c>
    </row>
    <row r="218">
      <c r="A218" s="76">
        <v>45838.0</v>
      </c>
      <c r="B218" s="75" t="s">
        <v>8988</v>
      </c>
      <c r="C218" s="75" t="s">
        <v>129</v>
      </c>
      <c r="D218" s="75" t="s">
        <v>108</v>
      </c>
    </row>
    <row r="219">
      <c r="A219" s="76">
        <v>45838.0</v>
      </c>
      <c r="B219" s="75" t="s">
        <v>8989</v>
      </c>
      <c r="C219" s="75" t="s">
        <v>333</v>
      </c>
      <c r="D219" s="75" t="s">
        <v>103</v>
      </c>
    </row>
    <row r="220">
      <c r="A220" s="76">
        <v>45838.0</v>
      </c>
      <c r="B220" s="75" t="s">
        <v>8990</v>
      </c>
      <c r="C220" s="75" t="s">
        <v>3766</v>
      </c>
      <c r="D220" s="75" t="s">
        <v>102</v>
      </c>
    </row>
    <row r="221">
      <c r="A221" s="76">
        <v>45838.0</v>
      </c>
      <c r="B221" s="75" t="s">
        <v>8811</v>
      </c>
      <c r="C221" s="75" t="s">
        <v>123</v>
      </c>
      <c r="D221" s="75" t="s">
        <v>108</v>
      </c>
    </row>
    <row r="222">
      <c r="A222" s="76">
        <v>45838.0</v>
      </c>
      <c r="B222" s="75" t="s">
        <v>8991</v>
      </c>
      <c r="C222" s="75" t="s">
        <v>308</v>
      </c>
      <c r="D222" s="75" t="s">
        <v>108</v>
      </c>
    </row>
    <row r="223">
      <c r="A223" s="76">
        <v>45838.0</v>
      </c>
      <c r="B223" s="75" t="s">
        <v>8992</v>
      </c>
      <c r="C223" s="75" t="s">
        <v>271</v>
      </c>
      <c r="D223" s="75" t="s">
        <v>101</v>
      </c>
    </row>
    <row r="224">
      <c r="A224" s="76">
        <v>45838.0</v>
      </c>
      <c r="B224" s="75" t="s">
        <v>8993</v>
      </c>
      <c r="C224" s="75" t="s">
        <v>1972</v>
      </c>
      <c r="D224" s="75" t="s">
        <v>106</v>
      </c>
    </row>
    <row r="225">
      <c r="A225" s="76">
        <v>45838.0</v>
      </c>
      <c r="B225" s="75" t="s">
        <v>8994</v>
      </c>
      <c r="C225" s="75" t="s">
        <v>337</v>
      </c>
      <c r="D225" s="75" t="s">
        <v>101</v>
      </c>
    </row>
    <row r="226">
      <c r="A226" s="76">
        <v>45838.0</v>
      </c>
      <c r="B226" s="75" t="s">
        <v>8973</v>
      </c>
      <c r="C226" s="75" t="s">
        <v>253</v>
      </c>
      <c r="D226" s="75" t="s">
        <v>108</v>
      </c>
    </row>
    <row r="227">
      <c r="A227" s="76">
        <v>45838.0</v>
      </c>
      <c r="B227" s="75" t="s">
        <v>8995</v>
      </c>
      <c r="C227" s="75" t="s">
        <v>124</v>
      </c>
      <c r="D227" s="75" t="s">
        <v>108</v>
      </c>
    </row>
    <row r="228">
      <c r="A228" s="76">
        <v>45838.0</v>
      </c>
      <c r="B228" s="75" t="s">
        <v>8996</v>
      </c>
      <c r="C228" s="75" t="s">
        <v>325</v>
      </c>
      <c r="D228" s="75" t="s">
        <v>101</v>
      </c>
    </row>
    <row r="229">
      <c r="A229" s="76">
        <v>45838.0</v>
      </c>
      <c r="B229" s="75" t="s">
        <v>8997</v>
      </c>
      <c r="C229" s="75" t="s">
        <v>382</v>
      </c>
      <c r="D229" s="75" t="s">
        <v>101</v>
      </c>
    </row>
    <row r="230">
      <c r="A230" s="76">
        <v>45838.0</v>
      </c>
      <c r="B230" s="75" t="s">
        <v>8998</v>
      </c>
      <c r="C230" s="75" t="s">
        <v>218</v>
      </c>
      <c r="D230" s="75" t="s">
        <v>101</v>
      </c>
    </row>
    <row r="231">
      <c r="A231" s="76">
        <v>45838.0</v>
      </c>
      <c r="B231" s="75" t="s">
        <v>8999</v>
      </c>
      <c r="C231" s="75" t="s">
        <v>5522</v>
      </c>
      <c r="D231" s="75" t="s">
        <v>101</v>
      </c>
    </row>
    <row r="232">
      <c r="A232" s="76">
        <v>45838.0</v>
      </c>
      <c r="B232" s="75" t="s">
        <v>9000</v>
      </c>
      <c r="C232" s="75" t="s">
        <v>245</v>
      </c>
      <c r="D232" s="75" t="s">
        <v>101</v>
      </c>
    </row>
    <row r="233">
      <c r="A233" s="76">
        <v>45838.0</v>
      </c>
      <c r="B233" s="75" t="s">
        <v>9001</v>
      </c>
      <c r="C233" s="75" t="s">
        <v>181</v>
      </c>
      <c r="D233" s="75" t="s">
        <v>101</v>
      </c>
    </row>
    <row r="234">
      <c r="A234" s="76">
        <v>45838.0</v>
      </c>
      <c r="B234" s="75" t="s">
        <v>8811</v>
      </c>
      <c r="C234" s="75" t="s">
        <v>123</v>
      </c>
      <c r="D234" s="75" t="s">
        <v>108</v>
      </c>
    </row>
    <row r="235">
      <c r="A235" s="76">
        <v>45838.0</v>
      </c>
      <c r="B235" s="75" t="s">
        <v>9002</v>
      </c>
      <c r="C235" s="75" t="s">
        <v>182</v>
      </c>
      <c r="D235" s="75" t="s">
        <v>108</v>
      </c>
    </row>
    <row r="236">
      <c r="A236" s="76">
        <v>45838.0</v>
      </c>
      <c r="B236" s="75" t="s">
        <v>9003</v>
      </c>
      <c r="C236" s="75" t="s">
        <v>144</v>
      </c>
      <c r="D236" s="75" t="s">
        <v>108</v>
      </c>
    </row>
    <row r="237">
      <c r="A237" s="76">
        <v>45838.0</v>
      </c>
      <c r="B237" s="75" t="s">
        <v>9004</v>
      </c>
      <c r="C237" s="75" t="s">
        <v>333</v>
      </c>
      <c r="D237" s="75" t="s">
        <v>103</v>
      </c>
    </row>
    <row r="238">
      <c r="A238" s="76">
        <v>45838.0</v>
      </c>
      <c r="B238" s="75" t="s">
        <v>9005</v>
      </c>
      <c r="C238" s="75" t="s">
        <v>320</v>
      </c>
      <c r="D238" s="75" t="s">
        <v>108</v>
      </c>
    </row>
    <row r="239">
      <c r="A239" s="76">
        <v>45838.0</v>
      </c>
      <c r="B239" s="75" t="s">
        <v>9006</v>
      </c>
      <c r="C239" s="75" t="s">
        <v>2057</v>
      </c>
      <c r="D239" s="75" t="s">
        <v>108</v>
      </c>
    </row>
    <row r="240">
      <c r="A240" s="76">
        <v>45838.0</v>
      </c>
      <c r="B240" s="75" t="s">
        <v>9007</v>
      </c>
      <c r="C240" s="75" t="s">
        <v>162</v>
      </c>
      <c r="D240" s="75" t="s">
        <v>105</v>
      </c>
    </row>
    <row r="241">
      <c r="A241" s="76">
        <v>45838.0</v>
      </c>
      <c r="B241" s="75" t="s">
        <v>8797</v>
      </c>
      <c r="C241" s="75" t="s">
        <v>404</v>
      </c>
      <c r="D241" s="75" t="s">
        <v>109</v>
      </c>
    </row>
    <row r="242">
      <c r="A242" s="76">
        <v>45838.0</v>
      </c>
      <c r="B242" s="75" t="s">
        <v>8797</v>
      </c>
      <c r="C242" s="75" t="s">
        <v>404</v>
      </c>
      <c r="D242" s="75" t="s">
        <v>109</v>
      </c>
    </row>
    <row r="243">
      <c r="A243" s="76">
        <v>45838.0</v>
      </c>
      <c r="B243" s="75" t="s">
        <v>9008</v>
      </c>
      <c r="C243" s="75" t="s">
        <v>146</v>
      </c>
      <c r="D243" s="75" t="s">
        <v>108</v>
      </c>
    </row>
    <row r="244">
      <c r="A244" s="76">
        <v>45838.0</v>
      </c>
      <c r="B244" s="75" t="s">
        <v>8797</v>
      </c>
      <c r="C244" s="75" t="s">
        <v>404</v>
      </c>
      <c r="D244" s="75" t="s">
        <v>109</v>
      </c>
    </row>
    <row r="245">
      <c r="A245" s="76">
        <v>45838.0</v>
      </c>
      <c r="B245" s="75" t="s">
        <v>8797</v>
      </c>
      <c r="C245" s="75" t="s">
        <v>404</v>
      </c>
      <c r="D245" s="75" t="s">
        <v>109</v>
      </c>
    </row>
    <row r="246">
      <c r="A246" s="76">
        <v>45838.0</v>
      </c>
      <c r="B246" s="75" t="s">
        <v>8797</v>
      </c>
      <c r="C246" s="75" t="s">
        <v>404</v>
      </c>
      <c r="D246" s="75" t="s">
        <v>109</v>
      </c>
    </row>
    <row r="247">
      <c r="A247" s="76">
        <v>45838.0</v>
      </c>
      <c r="B247" s="75" t="s">
        <v>8781</v>
      </c>
      <c r="C247" s="75" t="s">
        <v>299</v>
      </c>
      <c r="D247" s="75" t="s">
        <v>109</v>
      </c>
    </row>
    <row r="248">
      <c r="A248" s="76">
        <v>45838.0</v>
      </c>
      <c r="B248" s="75" t="s">
        <v>8797</v>
      </c>
      <c r="C248" s="75" t="s">
        <v>404</v>
      </c>
      <c r="D248" s="75" t="s">
        <v>109</v>
      </c>
    </row>
    <row r="249">
      <c r="A249" s="76">
        <v>45838.0</v>
      </c>
      <c r="B249" s="75" t="s">
        <v>8797</v>
      </c>
      <c r="C249" s="75" t="s">
        <v>404</v>
      </c>
      <c r="D249" s="75" t="s">
        <v>109</v>
      </c>
    </row>
    <row r="250">
      <c r="A250" s="76">
        <v>45838.0</v>
      </c>
      <c r="B250" s="75" t="s">
        <v>8781</v>
      </c>
      <c r="C250" s="75" t="s">
        <v>299</v>
      </c>
      <c r="D250" s="75" t="s">
        <v>109</v>
      </c>
    </row>
    <row r="251">
      <c r="A251" s="76">
        <v>45838.0</v>
      </c>
      <c r="B251" s="75" t="s">
        <v>8781</v>
      </c>
      <c r="C251" s="75" t="s">
        <v>299</v>
      </c>
      <c r="D251" s="75" t="s">
        <v>109</v>
      </c>
    </row>
    <row r="252">
      <c r="A252" s="76">
        <v>45838.0</v>
      </c>
      <c r="B252" s="75" t="s">
        <v>9009</v>
      </c>
      <c r="C252" s="75" t="s">
        <v>162</v>
      </c>
      <c r="D252" s="75" t="s">
        <v>106</v>
      </c>
    </row>
    <row r="253">
      <c r="A253" s="76">
        <v>45838.0</v>
      </c>
      <c r="B253" s="75" t="s">
        <v>9010</v>
      </c>
      <c r="C253" s="75" t="s">
        <v>129</v>
      </c>
      <c r="D253" s="75" t="s">
        <v>108</v>
      </c>
    </row>
    <row r="254">
      <c r="A254" s="76">
        <v>45838.0</v>
      </c>
      <c r="B254" s="75" t="s">
        <v>9011</v>
      </c>
      <c r="C254" s="75" t="s">
        <v>1945</v>
      </c>
      <c r="D254" s="75" t="s">
        <v>108</v>
      </c>
    </row>
    <row r="255">
      <c r="A255" s="76">
        <v>45838.0</v>
      </c>
      <c r="B255" s="75" t="s">
        <v>9012</v>
      </c>
      <c r="C255" s="75" t="s">
        <v>7167</v>
      </c>
      <c r="D255" s="75" t="s">
        <v>102</v>
      </c>
    </row>
    <row r="256">
      <c r="A256" s="76">
        <v>45838.0</v>
      </c>
      <c r="B256" s="75" t="s">
        <v>9013</v>
      </c>
      <c r="C256" s="75" t="s">
        <v>171</v>
      </c>
      <c r="D256" s="75" t="s">
        <v>101</v>
      </c>
    </row>
    <row r="257">
      <c r="A257" s="76">
        <v>45838.0</v>
      </c>
      <c r="B257" s="75" t="s">
        <v>9014</v>
      </c>
      <c r="C257" s="75" t="s">
        <v>2057</v>
      </c>
      <c r="D257" s="75" t="s">
        <v>108</v>
      </c>
    </row>
    <row r="258">
      <c r="A258" s="76">
        <v>45838.0</v>
      </c>
      <c r="B258" s="75" t="s">
        <v>8976</v>
      </c>
      <c r="C258" s="75" t="s">
        <v>144</v>
      </c>
      <c r="D258" s="75" t="s">
        <v>108</v>
      </c>
    </row>
    <row r="259">
      <c r="A259" s="76">
        <v>45838.0</v>
      </c>
      <c r="B259" s="75" t="s">
        <v>9015</v>
      </c>
      <c r="C259" s="75" t="s">
        <v>3679</v>
      </c>
      <c r="D259" s="75" t="s">
        <v>102</v>
      </c>
    </row>
    <row r="260">
      <c r="A260" s="76">
        <v>45838.0</v>
      </c>
      <c r="B260" s="75" t="s">
        <v>9016</v>
      </c>
      <c r="C260" s="75" t="s">
        <v>247</v>
      </c>
      <c r="D260" s="75" t="s">
        <v>108</v>
      </c>
    </row>
    <row r="261">
      <c r="A261" s="76">
        <v>45838.0</v>
      </c>
      <c r="B261" s="75" t="s">
        <v>9017</v>
      </c>
      <c r="C261" s="75" t="s">
        <v>244</v>
      </c>
      <c r="D261" s="75" t="s">
        <v>101</v>
      </c>
    </row>
    <row r="262">
      <c r="A262" s="76">
        <v>45838.0</v>
      </c>
      <c r="B262" s="75" t="s">
        <v>8838</v>
      </c>
      <c r="C262" s="75" t="s">
        <v>193</v>
      </c>
      <c r="D262" s="75" t="s">
        <v>102</v>
      </c>
    </row>
    <row r="263">
      <c r="A263" s="76">
        <v>45838.0</v>
      </c>
      <c r="B263" s="75" t="s">
        <v>9018</v>
      </c>
      <c r="C263" s="75" t="s">
        <v>133</v>
      </c>
      <c r="D263" s="75" t="s">
        <v>108</v>
      </c>
    </row>
    <row r="264">
      <c r="A264" s="76">
        <v>45838.0</v>
      </c>
      <c r="B264" s="75" t="s">
        <v>9019</v>
      </c>
      <c r="C264" s="75" t="s">
        <v>233</v>
      </c>
      <c r="D264" s="75" t="s">
        <v>108</v>
      </c>
    </row>
    <row r="265">
      <c r="A265" s="76">
        <v>45838.0</v>
      </c>
      <c r="B265" s="75" t="s">
        <v>8902</v>
      </c>
      <c r="C265" s="75" t="s">
        <v>259</v>
      </c>
      <c r="D265" s="75" t="s">
        <v>108</v>
      </c>
    </row>
    <row r="266">
      <c r="A266" s="76">
        <v>45838.0</v>
      </c>
      <c r="B266" s="75" t="s">
        <v>9020</v>
      </c>
      <c r="C266" s="75" t="s">
        <v>253</v>
      </c>
      <c r="D266" s="75" t="s">
        <v>108</v>
      </c>
    </row>
    <row r="267">
      <c r="A267" s="76">
        <v>45838.0</v>
      </c>
      <c r="B267" s="75" t="s">
        <v>9021</v>
      </c>
      <c r="C267" s="75" t="s">
        <v>308</v>
      </c>
      <c r="D267" s="75" t="s">
        <v>101</v>
      </c>
    </row>
    <row r="268">
      <c r="A268" s="76">
        <v>45838.0</v>
      </c>
      <c r="B268" s="75" t="s">
        <v>9022</v>
      </c>
      <c r="C268" s="75" t="s">
        <v>129</v>
      </c>
      <c r="D268" s="75" t="s">
        <v>108</v>
      </c>
    </row>
    <row r="269">
      <c r="A269" s="76">
        <v>45838.0</v>
      </c>
      <c r="B269" s="75" t="s">
        <v>9023</v>
      </c>
      <c r="C269" s="75" t="s">
        <v>8874</v>
      </c>
      <c r="D269" s="75" t="s">
        <v>103</v>
      </c>
    </row>
    <row r="270">
      <c r="A270" s="76">
        <v>45838.0</v>
      </c>
      <c r="B270" s="75" t="s">
        <v>9024</v>
      </c>
      <c r="C270" s="75" t="s">
        <v>163</v>
      </c>
      <c r="D270" s="75" t="s">
        <v>101</v>
      </c>
    </row>
    <row r="271">
      <c r="A271" s="76">
        <v>45838.0</v>
      </c>
      <c r="B271" s="75" t="s">
        <v>9025</v>
      </c>
      <c r="C271" s="75" t="s">
        <v>3666</v>
      </c>
      <c r="D271" s="75" t="s">
        <v>102</v>
      </c>
    </row>
    <row r="272">
      <c r="A272" s="76">
        <v>45838.0</v>
      </c>
      <c r="B272" s="75" t="s">
        <v>9026</v>
      </c>
      <c r="C272" s="75" t="s">
        <v>129</v>
      </c>
      <c r="D272" s="75" t="s">
        <v>108</v>
      </c>
    </row>
    <row r="273">
      <c r="A273" s="76">
        <v>45838.0</v>
      </c>
      <c r="B273" s="75" t="s">
        <v>9027</v>
      </c>
      <c r="C273" s="75" t="s">
        <v>434</v>
      </c>
      <c r="D273" s="75" t="s">
        <v>101</v>
      </c>
    </row>
    <row r="274">
      <c r="A274" s="76">
        <v>45838.0</v>
      </c>
      <c r="B274" s="75" t="s">
        <v>9028</v>
      </c>
      <c r="C274" s="75" t="s">
        <v>3766</v>
      </c>
      <c r="D274" s="75" t="s">
        <v>102</v>
      </c>
    </row>
    <row r="275">
      <c r="A275" s="76">
        <v>45838.0</v>
      </c>
      <c r="B275" s="75" t="s">
        <v>9029</v>
      </c>
      <c r="C275" s="75" t="s">
        <v>7239</v>
      </c>
      <c r="D275" s="75" t="s">
        <v>108</v>
      </c>
    </row>
    <row r="276">
      <c r="A276" s="76">
        <v>45838.0</v>
      </c>
      <c r="B276" s="75" t="s">
        <v>8841</v>
      </c>
      <c r="C276" s="75" t="s">
        <v>245</v>
      </c>
      <c r="D276" s="75" t="s">
        <v>101</v>
      </c>
    </row>
    <row r="277">
      <c r="A277" s="76">
        <v>45838.0</v>
      </c>
      <c r="B277" s="75" t="s">
        <v>9030</v>
      </c>
      <c r="C277" s="75" t="s">
        <v>3666</v>
      </c>
      <c r="D277" s="75" t="s">
        <v>101</v>
      </c>
    </row>
    <row r="278">
      <c r="A278" s="76">
        <v>45838.0</v>
      </c>
      <c r="B278" s="75" t="s">
        <v>9031</v>
      </c>
      <c r="C278" s="75" t="s">
        <v>184</v>
      </c>
      <c r="D278" s="75" t="s">
        <v>102</v>
      </c>
    </row>
    <row r="279">
      <c r="A279" s="76">
        <v>45838.0</v>
      </c>
      <c r="B279" s="75" t="s">
        <v>9032</v>
      </c>
      <c r="C279" s="75" t="s">
        <v>182</v>
      </c>
      <c r="D279" s="75" t="s">
        <v>108</v>
      </c>
    </row>
    <row r="280">
      <c r="A280" s="76">
        <v>45838.0</v>
      </c>
      <c r="B280" s="75" t="s">
        <v>9033</v>
      </c>
      <c r="C280" s="75" t="s">
        <v>3734</v>
      </c>
      <c r="D280" s="75" t="s">
        <v>106</v>
      </c>
    </row>
    <row r="281">
      <c r="A281" s="76">
        <v>45838.0</v>
      </c>
      <c r="B281" s="75" t="s">
        <v>8781</v>
      </c>
      <c r="C281" s="75" t="s">
        <v>299</v>
      </c>
      <c r="D281" s="75" t="s">
        <v>109</v>
      </c>
    </row>
    <row r="282">
      <c r="A282" s="76">
        <v>45838.0</v>
      </c>
      <c r="B282" s="75" t="s">
        <v>8781</v>
      </c>
      <c r="C282" s="75" t="s">
        <v>299</v>
      </c>
      <c r="D282" s="75" t="s">
        <v>109</v>
      </c>
    </row>
    <row r="283">
      <c r="A283" s="76">
        <v>45838.0</v>
      </c>
      <c r="B283" s="75" t="s">
        <v>8781</v>
      </c>
      <c r="C283" s="75" t="s">
        <v>299</v>
      </c>
      <c r="D283" s="75" t="s">
        <v>109</v>
      </c>
    </row>
    <row r="284">
      <c r="A284" s="76">
        <v>45838.0</v>
      </c>
      <c r="B284" s="75" t="s">
        <v>8797</v>
      </c>
      <c r="C284" s="75" t="s">
        <v>404</v>
      </c>
      <c r="D284" s="75" t="s">
        <v>109</v>
      </c>
    </row>
    <row r="285">
      <c r="A285" s="76">
        <v>45838.0</v>
      </c>
      <c r="B285" s="75" t="s">
        <v>8781</v>
      </c>
      <c r="C285" s="75" t="s">
        <v>299</v>
      </c>
      <c r="D285" s="75" t="s">
        <v>109</v>
      </c>
    </row>
    <row r="286">
      <c r="A286" s="76">
        <v>45838.0</v>
      </c>
      <c r="B286" s="75" t="s">
        <v>8781</v>
      </c>
      <c r="C286" s="75" t="s">
        <v>299</v>
      </c>
      <c r="D286" s="75" t="s">
        <v>109</v>
      </c>
    </row>
    <row r="287">
      <c r="A287" s="76">
        <v>45838.0</v>
      </c>
      <c r="B287" s="75" t="s">
        <v>9034</v>
      </c>
      <c r="C287" s="75" t="s">
        <v>123</v>
      </c>
      <c r="D287" s="75" t="s">
        <v>108</v>
      </c>
    </row>
    <row r="288">
      <c r="A288" s="76">
        <v>45838.0</v>
      </c>
      <c r="B288" s="75" t="s">
        <v>9035</v>
      </c>
      <c r="C288" s="75" t="s">
        <v>3666</v>
      </c>
      <c r="D288" s="75" t="s">
        <v>102</v>
      </c>
    </row>
    <row r="289">
      <c r="A289" s="76">
        <v>45838.0</v>
      </c>
      <c r="B289" s="75" t="s">
        <v>9036</v>
      </c>
      <c r="C289" s="75" t="s">
        <v>181</v>
      </c>
      <c r="D289" s="75" t="s">
        <v>101</v>
      </c>
    </row>
    <row r="290">
      <c r="A290" s="76">
        <v>45838.0</v>
      </c>
      <c r="B290" s="75" t="s">
        <v>9037</v>
      </c>
      <c r="C290" s="75" t="s">
        <v>308</v>
      </c>
      <c r="D290" s="75" t="s">
        <v>101</v>
      </c>
    </row>
    <row r="291">
      <c r="A291" s="76">
        <v>45838.0</v>
      </c>
      <c r="B291" s="75" t="s">
        <v>9038</v>
      </c>
      <c r="C291" s="75" t="s">
        <v>296</v>
      </c>
      <c r="D291" s="75" t="s">
        <v>108</v>
      </c>
    </row>
    <row r="292">
      <c r="A292" s="76">
        <v>45838.0</v>
      </c>
      <c r="B292" s="75" t="s">
        <v>9039</v>
      </c>
      <c r="C292" s="75" t="s">
        <v>124</v>
      </c>
      <c r="D292" s="75" t="s">
        <v>108</v>
      </c>
    </row>
    <row r="293">
      <c r="A293" s="76">
        <v>45838.0</v>
      </c>
      <c r="B293" s="75" t="s">
        <v>9040</v>
      </c>
      <c r="C293" s="75" t="s">
        <v>357</v>
      </c>
      <c r="D293" s="75" t="s">
        <v>108</v>
      </c>
    </row>
    <row r="294">
      <c r="A294" s="76">
        <v>45838.0</v>
      </c>
      <c r="B294" s="75" t="s">
        <v>8911</v>
      </c>
      <c r="C294" s="75" t="s">
        <v>3766</v>
      </c>
      <c r="D294" s="75" t="s">
        <v>101</v>
      </c>
    </row>
    <row r="295">
      <c r="A295" s="76">
        <v>45838.0</v>
      </c>
      <c r="B295" s="75" t="s">
        <v>9041</v>
      </c>
      <c r="C295" s="75" t="s">
        <v>7164</v>
      </c>
      <c r="D295" s="75" t="s">
        <v>101</v>
      </c>
    </row>
    <row r="296">
      <c r="A296" s="76">
        <v>45838.0</v>
      </c>
      <c r="B296" s="75" t="s">
        <v>9042</v>
      </c>
      <c r="C296" s="75" t="s">
        <v>259</v>
      </c>
      <c r="D296" s="75" t="s">
        <v>108</v>
      </c>
    </row>
    <row r="297">
      <c r="A297" s="76">
        <v>45838.0</v>
      </c>
      <c r="B297" s="75" t="s">
        <v>9043</v>
      </c>
      <c r="C297" s="75" t="s">
        <v>1945</v>
      </c>
      <c r="D297" s="75" t="s">
        <v>108</v>
      </c>
    </row>
    <row r="298">
      <c r="A298" s="76">
        <v>45838.0</v>
      </c>
      <c r="B298" s="75" t="s">
        <v>9044</v>
      </c>
      <c r="C298" s="75" t="s">
        <v>1945</v>
      </c>
      <c r="D298" s="75" t="s">
        <v>108</v>
      </c>
    </row>
    <row r="299">
      <c r="A299" s="76">
        <v>45838.0</v>
      </c>
      <c r="B299" s="75" t="s">
        <v>9045</v>
      </c>
      <c r="C299" s="75" t="s">
        <v>190</v>
      </c>
      <c r="D299" s="75" t="s">
        <v>101</v>
      </c>
    </row>
    <row r="300">
      <c r="A300" s="76">
        <v>45838.0</v>
      </c>
      <c r="B300" s="75" t="s">
        <v>9046</v>
      </c>
      <c r="C300" s="75" t="s">
        <v>325</v>
      </c>
      <c r="D300" s="75" t="s">
        <v>102</v>
      </c>
    </row>
    <row r="301">
      <c r="A301" s="76">
        <v>45838.0</v>
      </c>
      <c r="B301" s="75" t="s">
        <v>8781</v>
      </c>
      <c r="C301" s="75" t="s">
        <v>299</v>
      </c>
      <c r="D301" s="75" t="s">
        <v>109</v>
      </c>
    </row>
    <row r="302">
      <c r="A302" s="76">
        <v>45838.0</v>
      </c>
      <c r="B302" s="75" t="s">
        <v>8797</v>
      </c>
      <c r="C302" s="75" t="s">
        <v>404</v>
      </c>
      <c r="D302" s="75" t="s">
        <v>109</v>
      </c>
    </row>
    <row r="303">
      <c r="A303" s="76">
        <v>45838.0</v>
      </c>
      <c r="B303" s="75" t="s">
        <v>9047</v>
      </c>
      <c r="C303" s="75" t="s">
        <v>337</v>
      </c>
      <c r="D303" s="75" t="s">
        <v>101</v>
      </c>
    </row>
    <row r="304">
      <c r="A304" s="76">
        <v>45838.0</v>
      </c>
      <c r="B304" s="75" t="s">
        <v>9048</v>
      </c>
      <c r="C304" s="75" t="s">
        <v>239</v>
      </c>
      <c r="D304" s="75" t="s">
        <v>108</v>
      </c>
    </row>
    <row r="305">
      <c r="A305" s="76">
        <v>45838.0</v>
      </c>
      <c r="B305" s="75" t="s">
        <v>9049</v>
      </c>
      <c r="C305" s="75" t="s">
        <v>157</v>
      </c>
      <c r="D305" s="75" t="s">
        <v>109</v>
      </c>
    </row>
    <row r="306">
      <c r="A306" s="76">
        <v>45838.0</v>
      </c>
      <c r="B306" s="75" t="s">
        <v>9050</v>
      </c>
      <c r="C306" s="75" t="s">
        <v>2057</v>
      </c>
      <c r="D306" s="75" t="s">
        <v>108</v>
      </c>
    </row>
    <row r="307">
      <c r="A307" s="76">
        <v>45838.0</v>
      </c>
      <c r="B307" s="75" t="s">
        <v>9051</v>
      </c>
      <c r="C307" s="75" t="s">
        <v>308</v>
      </c>
      <c r="D307" s="75" t="s">
        <v>101</v>
      </c>
    </row>
    <row r="308">
      <c r="A308" s="76">
        <v>45838.0</v>
      </c>
      <c r="B308" s="75" t="s">
        <v>9052</v>
      </c>
      <c r="C308" s="75" t="s">
        <v>157</v>
      </c>
      <c r="D308" s="75" t="s">
        <v>108</v>
      </c>
    </row>
    <row r="309">
      <c r="A309" s="76">
        <v>45837.0</v>
      </c>
      <c r="B309" s="75" t="s">
        <v>9053</v>
      </c>
      <c r="C309" s="75" t="s">
        <v>166</v>
      </c>
      <c r="D309" s="75" t="s">
        <v>109</v>
      </c>
    </row>
    <row r="310">
      <c r="A310" s="76">
        <v>45837.0</v>
      </c>
      <c r="B310" s="75" t="s">
        <v>9054</v>
      </c>
      <c r="C310" s="75" t="s">
        <v>1991</v>
      </c>
      <c r="D310" s="75" t="s">
        <v>109</v>
      </c>
    </row>
    <row r="311">
      <c r="A311" s="76">
        <v>45837.0</v>
      </c>
      <c r="B311" s="75" t="s">
        <v>9054</v>
      </c>
      <c r="C311" s="75" t="s">
        <v>1991</v>
      </c>
      <c r="D311" s="75" t="s">
        <v>109</v>
      </c>
    </row>
    <row r="312">
      <c r="A312" s="76">
        <v>45837.0</v>
      </c>
      <c r="B312" s="75" t="s">
        <v>9055</v>
      </c>
      <c r="C312" s="75" t="s">
        <v>5369</v>
      </c>
      <c r="D312" s="75" t="s">
        <v>101</v>
      </c>
    </row>
    <row r="313">
      <c r="A313" s="76">
        <v>45837.0</v>
      </c>
      <c r="B313" s="75" t="s">
        <v>9056</v>
      </c>
      <c r="C313" s="75" t="s">
        <v>259</v>
      </c>
      <c r="D313" s="75" t="s">
        <v>108</v>
      </c>
    </row>
    <row r="314">
      <c r="A314" s="76">
        <v>45837.0</v>
      </c>
      <c r="B314" s="75" t="s">
        <v>9057</v>
      </c>
      <c r="C314" s="75" t="s">
        <v>325</v>
      </c>
      <c r="D314" s="75" t="s">
        <v>102</v>
      </c>
    </row>
    <row r="315">
      <c r="A315" s="76">
        <v>45837.0</v>
      </c>
      <c r="B315" s="75" t="s">
        <v>9058</v>
      </c>
      <c r="C315" s="75" t="s">
        <v>239</v>
      </c>
      <c r="D315" s="75" t="s">
        <v>109</v>
      </c>
    </row>
    <row r="316">
      <c r="A316" s="76">
        <v>45837.0</v>
      </c>
      <c r="B316" s="75" t="s">
        <v>9059</v>
      </c>
      <c r="C316" s="75" t="s">
        <v>138</v>
      </c>
      <c r="D316" s="75" t="s">
        <v>101</v>
      </c>
    </row>
    <row r="317">
      <c r="A317" s="76">
        <v>45837.0</v>
      </c>
      <c r="B317" s="75" t="s">
        <v>9060</v>
      </c>
      <c r="C317" s="75" t="s">
        <v>434</v>
      </c>
      <c r="D317" s="75" t="s">
        <v>106</v>
      </c>
    </row>
    <row r="318">
      <c r="A318" s="76">
        <v>45837.0</v>
      </c>
      <c r="B318" s="75" t="s">
        <v>9061</v>
      </c>
      <c r="C318" s="75" t="s">
        <v>284</v>
      </c>
      <c r="D318" s="75" t="s">
        <v>101</v>
      </c>
    </row>
    <row r="319">
      <c r="A319" s="76">
        <v>45837.0</v>
      </c>
      <c r="B319" s="75" t="s">
        <v>9062</v>
      </c>
      <c r="C319" s="75" t="s">
        <v>163</v>
      </c>
      <c r="D319" s="75" t="s">
        <v>101</v>
      </c>
    </row>
    <row r="320">
      <c r="A320" s="76">
        <v>45837.0</v>
      </c>
      <c r="B320" s="75" t="s">
        <v>9063</v>
      </c>
      <c r="C320" s="75" t="s">
        <v>2010</v>
      </c>
      <c r="D320" s="75" t="s">
        <v>101</v>
      </c>
    </row>
    <row r="321">
      <c r="A321" s="76">
        <v>45837.0</v>
      </c>
      <c r="B321" s="75" t="s">
        <v>9064</v>
      </c>
      <c r="C321" s="75" t="s">
        <v>2010</v>
      </c>
      <c r="D321" s="75" t="s">
        <v>101</v>
      </c>
    </row>
    <row r="322">
      <c r="A322" s="76">
        <v>45837.0</v>
      </c>
      <c r="B322" s="75" t="s">
        <v>9065</v>
      </c>
      <c r="C322" s="75" t="s">
        <v>144</v>
      </c>
      <c r="D322" s="75" t="s">
        <v>108</v>
      </c>
    </row>
    <row r="323">
      <c r="A323" s="76">
        <v>45837.0</v>
      </c>
      <c r="B323" s="75" t="s">
        <v>9066</v>
      </c>
      <c r="C323" s="75" t="s">
        <v>212</v>
      </c>
      <c r="D323" s="75" t="s">
        <v>102</v>
      </c>
    </row>
    <row r="324">
      <c r="A324" s="76">
        <v>45837.0</v>
      </c>
      <c r="B324" s="75" t="s">
        <v>9067</v>
      </c>
      <c r="C324" s="75" t="s">
        <v>364</v>
      </c>
      <c r="D324" s="75" t="s">
        <v>101</v>
      </c>
    </row>
    <row r="325">
      <c r="A325" s="76">
        <v>45837.0</v>
      </c>
      <c r="B325" s="75" t="s">
        <v>9068</v>
      </c>
      <c r="C325" s="75" t="s">
        <v>428</v>
      </c>
      <c r="D325" s="75" t="s">
        <v>101</v>
      </c>
    </row>
    <row r="326">
      <c r="A326" s="76">
        <v>45837.0</v>
      </c>
      <c r="B326" s="75" t="s">
        <v>9069</v>
      </c>
      <c r="C326" s="75" t="s">
        <v>404</v>
      </c>
      <c r="D326" s="75" t="s">
        <v>108</v>
      </c>
    </row>
    <row r="327">
      <c r="A327" s="76">
        <v>45837.0</v>
      </c>
      <c r="B327" s="75" t="s">
        <v>9054</v>
      </c>
      <c r="C327" s="75" t="s">
        <v>1991</v>
      </c>
      <c r="D327" s="75" t="s">
        <v>109</v>
      </c>
    </row>
    <row r="328">
      <c r="A328" s="76">
        <v>45837.0</v>
      </c>
      <c r="B328" s="75" t="s">
        <v>9054</v>
      </c>
      <c r="C328" s="75" t="s">
        <v>1991</v>
      </c>
      <c r="D328" s="75" t="s">
        <v>109</v>
      </c>
    </row>
    <row r="329">
      <c r="A329" s="76">
        <v>45837.0</v>
      </c>
      <c r="B329" s="75" t="s">
        <v>9054</v>
      </c>
      <c r="C329" s="75" t="s">
        <v>1991</v>
      </c>
      <c r="D329" s="75" t="s">
        <v>109</v>
      </c>
    </row>
    <row r="330">
      <c r="A330" s="76">
        <v>45837.0</v>
      </c>
      <c r="B330" s="75" t="s">
        <v>9070</v>
      </c>
      <c r="C330" s="75" t="s">
        <v>282</v>
      </c>
      <c r="D330" s="75" t="s">
        <v>108</v>
      </c>
    </row>
    <row r="331">
      <c r="A331" s="76">
        <v>45837.0</v>
      </c>
      <c r="B331" s="75" t="s">
        <v>9071</v>
      </c>
      <c r="C331" s="75" t="s">
        <v>244</v>
      </c>
      <c r="D331" s="75" t="s">
        <v>101</v>
      </c>
    </row>
    <row r="332">
      <c r="A332" s="76">
        <v>45837.0</v>
      </c>
      <c r="B332" s="75" t="s">
        <v>9072</v>
      </c>
      <c r="C332" s="75" t="s">
        <v>303</v>
      </c>
      <c r="D332" s="75" t="s">
        <v>108</v>
      </c>
    </row>
    <row r="333">
      <c r="A333" s="76">
        <v>45837.0</v>
      </c>
      <c r="B333" s="75" t="s">
        <v>9073</v>
      </c>
      <c r="C333" s="75" t="s">
        <v>7164</v>
      </c>
      <c r="D333" s="75" t="s">
        <v>105</v>
      </c>
    </row>
    <row r="334">
      <c r="A334" s="76">
        <v>45837.0</v>
      </c>
      <c r="B334" s="75" t="s">
        <v>9074</v>
      </c>
      <c r="C334" s="75" t="s">
        <v>138</v>
      </c>
      <c r="D334" s="75" t="s">
        <v>102</v>
      </c>
    </row>
    <row r="335">
      <c r="A335" s="76">
        <v>45837.0</v>
      </c>
      <c r="B335" s="75" t="s">
        <v>9075</v>
      </c>
      <c r="C335" s="75" t="s">
        <v>181</v>
      </c>
      <c r="D335" s="75" t="s">
        <v>101</v>
      </c>
    </row>
    <row r="336">
      <c r="A336" s="76">
        <v>45837.0</v>
      </c>
      <c r="B336" s="75" t="s">
        <v>9076</v>
      </c>
      <c r="C336" s="75" t="s">
        <v>3766</v>
      </c>
      <c r="D336" s="75" t="s">
        <v>102</v>
      </c>
    </row>
    <row r="337">
      <c r="A337" s="76">
        <v>45837.0</v>
      </c>
      <c r="B337" s="75" t="s">
        <v>9054</v>
      </c>
      <c r="C337" s="75" t="s">
        <v>1991</v>
      </c>
      <c r="D337" s="75" t="s">
        <v>109</v>
      </c>
    </row>
    <row r="338">
      <c r="A338" s="76">
        <v>45837.0</v>
      </c>
      <c r="B338" s="75" t="s">
        <v>9053</v>
      </c>
      <c r="C338" s="75" t="s">
        <v>166</v>
      </c>
      <c r="D338" s="75" t="s">
        <v>109</v>
      </c>
    </row>
    <row r="339">
      <c r="A339" s="76">
        <v>45837.0</v>
      </c>
      <c r="B339" s="75" t="s">
        <v>9077</v>
      </c>
      <c r="C339" s="75" t="s">
        <v>330</v>
      </c>
      <c r="D339" s="75" t="s">
        <v>101</v>
      </c>
    </row>
    <row r="340">
      <c r="A340" s="76">
        <v>45837.0</v>
      </c>
      <c r="B340" s="75" t="s">
        <v>9078</v>
      </c>
      <c r="C340" s="75" t="s">
        <v>181</v>
      </c>
      <c r="D340" s="75" t="s">
        <v>101</v>
      </c>
    </row>
    <row r="341">
      <c r="A341" s="76">
        <v>45837.0</v>
      </c>
      <c r="B341" s="75" t="s">
        <v>9079</v>
      </c>
      <c r="C341" s="75" t="s">
        <v>287</v>
      </c>
      <c r="D341" s="75" t="s">
        <v>101</v>
      </c>
    </row>
    <row r="342">
      <c r="A342" s="76">
        <v>45837.0</v>
      </c>
      <c r="B342" s="75" t="s">
        <v>9080</v>
      </c>
      <c r="C342" s="75" t="s">
        <v>2070</v>
      </c>
      <c r="D342" s="75" t="s">
        <v>109</v>
      </c>
    </row>
    <row r="343">
      <c r="A343" s="76">
        <v>45837.0</v>
      </c>
      <c r="B343" s="75" t="s">
        <v>9081</v>
      </c>
      <c r="C343" s="75" t="s">
        <v>1933</v>
      </c>
      <c r="D343" s="75" t="s">
        <v>108</v>
      </c>
    </row>
    <row r="344">
      <c r="A344" s="76">
        <v>45837.0</v>
      </c>
      <c r="B344" s="75" t="s">
        <v>9082</v>
      </c>
      <c r="C344" s="75" t="s">
        <v>280</v>
      </c>
      <c r="D344" s="75" t="s">
        <v>108</v>
      </c>
    </row>
    <row r="345">
      <c r="A345" s="76">
        <v>45837.0</v>
      </c>
      <c r="B345" s="75" t="s">
        <v>9083</v>
      </c>
      <c r="C345" s="75" t="s">
        <v>1972</v>
      </c>
      <c r="D345" s="75" t="s">
        <v>106</v>
      </c>
    </row>
    <row r="346">
      <c r="A346" s="76">
        <v>45837.0</v>
      </c>
      <c r="B346" s="75" t="s">
        <v>9084</v>
      </c>
      <c r="C346" s="75" t="s">
        <v>7255</v>
      </c>
      <c r="D346" s="75" t="s">
        <v>105</v>
      </c>
    </row>
    <row r="347">
      <c r="A347" s="76">
        <v>45837.0</v>
      </c>
      <c r="B347" s="75" t="s">
        <v>9085</v>
      </c>
      <c r="C347" s="75" t="s">
        <v>375</v>
      </c>
      <c r="D347" s="75" t="s">
        <v>101</v>
      </c>
    </row>
    <row r="348">
      <c r="A348" s="76">
        <v>45837.0</v>
      </c>
      <c r="B348" s="75" t="s">
        <v>9086</v>
      </c>
      <c r="C348" s="75" t="s">
        <v>337</v>
      </c>
      <c r="D348" s="75" t="s">
        <v>101</v>
      </c>
    </row>
    <row r="349">
      <c r="A349" s="76">
        <v>45837.0</v>
      </c>
      <c r="B349" s="75" t="s">
        <v>9087</v>
      </c>
      <c r="C349" s="75" t="s">
        <v>284</v>
      </c>
      <c r="D349" s="75" t="s">
        <v>101</v>
      </c>
    </row>
    <row r="350">
      <c r="A350" s="76">
        <v>45837.0</v>
      </c>
      <c r="B350" s="75" t="s">
        <v>9054</v>
      </c>
      <c r="C350" s="75" t="s">
        <v>1991</v>
      </c>
      <c r="D350" s="75" t="s">
        <v>109</v>
      </c>
    </row>
    <row r="351">
      <c r="A351" s="76">
        <v>45837.0</v>
      </c>
      <c r="B351" s="75" t="s">
        <v>9053</v>
      </c>
      <c r="C351" s="75" t="s">
        <v>166</v>
      </c>
      <c r="D351" s="75" t="s">
        <v>109</v>
      </c>
    </row>
    <row r="352">
      <c r="A352" s="76">
        <v>45837.0</v>
      </c>
      <c r="B352" s="75" t="s">
        <v>9054</v>
      </c>
      <c r="C352" s="75" t="s">
        <v>1991</v>
      </c>
      <c r="D352" s="75" t="s">
        <v>109</v>
      </c>
    </row>
    <row r="353">
      <c r="A353" s="76">
        <v>45837.0</v>
      </c>
      <c r="B353" s="75" t="s">
        <v>9053</v>
      </c>
      <c r="C353" s="75" t="s">
        <v>166</v>
      </c>
      <c r="D353" s="75" t="s">
        <v>109</v>
      </c>
    </row>
    <row r="354">
      <c r="A354" s="76">
        <v>45837.0</v>
      </c>
      <c r="B354" s="75" t="s">
        <v>9053</v>
      </c>
      <c r="C354" s="75" t="s">
        <v>166</v>
      </c>
      <c r="D354" s="75" t="s">
        <v>109</v>
      </c>
    </row>
    <row r="355">
      <c r="A355" s="76">
        <v>45837.0</v>
      </c>
      <c r="B355" s="75" t="s">
        <v>9088</v>
      </c>
      <c r="C355" s="75" t="s">
        <v>221</v>
      </c>
      <c r="D355" s="75" t="s">
        <v>101</v>
      </c>
    </row>
    <row r="356">
      <c r="A356" s="76">
        <v>45837.0</v>
      </c>
      <c r="B356" s="75" t="s">
        <v>9089</v>
      </c>
      <c r="C356" s="75" t="s">
        <v>245</v>
      </c>
      <c r="D356" s="75" t="s">
        <v>101</v>
      </c>
    </row>
    <row r="357">
      <c r="A357" s="76">
        <v>45837.0</v>
      </c>
      <c r="B357" s="75" t="s">
        <v>9090</v>
      </c>
      <c r="C357" s="75" t="s">
        <v>8813</v>
      </c>
      <c r="D357" s="75" t="s">
        <v>101</v>
      </c>
    </row>
    <row r="358">
      <c r="A358" s="76">
        <v>45837.0</v>
      </c>
      <c r="B358" s="75" t="s">
        <v>9091</v>
      </c>
      <c r="C358" s="75" t="s">
        <v>171</v>
      </c>
      <c r="D358" s="75" t="s">
        <v>108</v>
      </c>
    </row>
    <row r="359">
      <c r="A359" s="76">
        <v>45837.0</v>
      </c>
      <c r="B359" s="75" t="s">
        <v>9092</v>
      </c>
      <c r="C359" s="75" t="s">
        <v>212</v>
      </c>
      <c r="D359" s="75" t="s">
        <v>102</v>
      </c>
    </row>
    <row r="360">
      <c r="A360" s="76">
        <v>45837.0</v>
      </c>
      <c r="B360" s="75" t="s">
        <v>9093</v>
      </c>
      <c r="C360" s="75" t="s">
        <v>282</v>
      </c>
      <c r="D360" s="75" t="s">
        <v>108</v>
      </c>
    </row>
    <row r="361">
      <c r="A361" s="76">
        <v>45837.0</v>
      </c>
      <c r="B361" s="75" t="s">
        <v>9094</v>
      </c>
      <c r="C361" s="75" t="s">
        <v>3766</v>
      </c>
      <c r="D361" s="75" t="s">
        <v>102</v>
      </c>
    </row>
    <row r="362">
      <c r="A362" s="76">
        <v>45837.0</v>
      </c>
      <c r="B362" s="75" t="s">
        <v>9095</v>
      </c>
      <c r="C362" s="75" t="s">
        <v>333</v>
      </c>
      <c r="D362" s="75" t="s">
        <v>101</v>
      </c>
    </row>
    <row r="363">
      <c r="A363" s="76">
        <v>45837.0</v>
      </c>
      <c r="B363" s="75" t="s">
        <v>9096</v>
      </c>
      <c r="C363" s="75" t="s">
        <v>364</v>
      </c>
      <c r="D363" s="75" t="s">
        <v>105</v>
      </c>
    </row>
    <row r="364">
      <c r="A364" s="76">
        <v>45837.0</v>
      </c>
      <c r="B364" s="75" t="s">
        <v>9097</v>
      </c>
      <c r="C364" s="75" t="s">
        <v>1945</v>
      </c>
      <c r="D364" s="75" t="s">
        <v>108</v>
      </c>
    </row>
    <row r="365">
      <c r="A365" s="76">
        <v>45837.0</v>
      </c>
      <c r="B365" s="75" t="s">
        <v>9098</v>
      </c>
      <c r="C365" s="75" t="s">
        <v>259</v>
      </c>
      <c r="D365" s="75" t="s">
        <v>108</v>
      </c>
    </row>
    <row r="366">
      <c r="A366" s="76">
        <v>45837.0</v>
      </c>
      <c r="B366" s="75" t="s">
        <v>9099</v>
      </c>
      <c r="C366" s="75" t="s">
        <v>2010</v>
      </c>
      <c r="D366" s="75" t="s">
        <v>101</v>
      </c>
    </row>
    <row r="367">
      <c r="A367" s="76">
        <v>45837.0</v>
      </c>
      <c r="B367" s="75" t="s">
        <v>9100</v>
      </c>
      <c r="C367" s="75" t="s">
        <v>282</v>
      </c>
      <c r="D367" s="75" t="s">
        <v>108</v>
      </c>
    </row>
    <row r="368">
      <c r="A368" s="76">
        <v>45837.0</v>
      </c>
      <c r="B368" s="75" t="s">
        <v>9101</v>
      </c>
      <c r="C368" s="75" t="s">
        <v>8874</v>
      </c>
      <c r="D368" s="75" t="s">
        <v>102</v>
      </c>
    </row>
    <row r="369">
      <c r="A369" s="76">
        <v>45837.0</v>
      </c>
      <c r="B369" s="75" t="s">
        <v>9102</v>
      </c>
      <c r="C369" s="75" t="s">
        <v>282</v>
      </c>
      <c r="D369" s="75" t="s">
        <v>108</v>
      </c>
    </row>
    <row r="370">
      <c r="A370" s="76">
        <v>45837.0</v>
      </c>
      <c r="B370" s="75" t="s">
        <v>9103</v>
      </c>
      <c r="C370" s="75" t="s">
        <v>135</v>
      </c>
      <c r="D370" s="75" t="s">
        <v>103</v>
      </c>
    </row>
    <row r="371">
      <c r="A371" s="76">
        <v>45837.0</v>
      </c>
      <c r="B371" s="75" t="s">
        <v>9104</v>
      </c>
      <c r="C371" s="75" t="s">
        <v>165</v>
      </c>
      <c r="D371" s="75" t="s">
        <v>102</v>
      </c>
    </row>
    <row r="372">
      <c r="A372" s="76">
        <v>45837.0</v>
      </c>
      <c r="B372" s="75" t="s">
        <v>9105</v>
      </c>
      <c r="C372" s="75" t="s">
        <v>8874</v>
      </c>
      <c r="D372" s="75" t="s">
        <v>102</v>
      </c>
    </row>
    <row r="373">
      <c r="A373" s="76">
        <v>45837.0</v>
      </c>
      <c r="B373" s="75" t="s">
        <v>9065</v>
      </c>
      <c r="C373" s="75" t="s">
        <v>144</v>
      </c>
      <c r="D373" s="75" t="s">
        <v>108</v>
      </c>
    </row>
    <row r="374">
      <c r="A374" s="76">
        <v>45837.0</v>
      </c>
      <c r="B374" s="75" t="s">
        <v>9106</v>
      </c>
      <c r="C374" s="75" t="s">
        <v>7164</v>
      </c>
      <c r="D374" s="75" t="s">
        <v>105</v>
      </c>
    </row>
    <row r="375">
      <c r="A375" s="76">
        <v>45837.0</v>
      </c>
      <c r="B375" s="75" t="s">
        <v>9107</v>
      </c>
      <c r="C375" s="75" t="s">
        <v>284</v>
      </c>
      <c r="D375" s="75" t="s">
        <v>101</v>
      </c>
    </row>
    <row r="376">
      <c r="A376" s="76">
        <v>45837.0</v>
      </c>
      <c r="B376" s="75" t="s">
        <v>9108</v>
      </c>
      <c r="C376" s="75" t="s">
        <v>163</v>
      </c>
      <c r="D376" s="75" t="s">
        <v>101</v>
      </c>
    </row>
    <row r="377">
      <c r="A377" s="76">
        <v>45837.0</v>
      </c>
      <c r="B377" s="75" t="s">
        <v>9109</v>
      </c>
      <c r="C377" s="75" t="s">
        <v>124</v>
      </c>
      <c r="D377" s="75" t="s">
        <v>108</v>
      </c>
    </row>
    <row r="378">
      <c r="A378" s="76">
        <v>45837.0</v>
      </c>
      <c r="B378" s="75" t="s">
        <v>9110</v>
      </c>
      <c r="C378" s="75" t="s">
        <v>171</v>
      </c>
      <c r="D378" s="75" t="s">
        <v>101</v>
      </c>
    </row>
    <row r="379">
      <c r="A379" s="76">
        <v>45837.0</v>
      </c>
      <c r="B379" s="75" t="s">
        <v>9111</v>
      </c>
      <c r="C379" s="75" t="s">
        <v>227</v>
      </c>
      <c r="D379" s="75" t="s">
        <v>108</v>
      </c>
    </row>
    <row r="380">
      <c r="A380" s="76">
        <v>45837.0</v>
      </c>
      <c r="B380" s="75" t="s">
        <v>9112</v>
      </c>
      <c r="C380" s="75" t="s">
        <v>114</v>
      </c>
      <c r="D380" s="75" t="s">
        <v>101</v>
      </c>
    </row>
    <row r="381">
      <c r="A381" s="76">
        <v>45837.0</v>
      </c>
      <c r="B381" s="75" t="s">
        <v>9113</v>
      </c>
      <c r="C381" s="75" t="s">
        <v>247</v>
      </c>
      <c r="D381" s="75" t="s">
        <v>108</v>
      </c>
    </row>
    <row r="382">
      <c r="A382" s="76">
        <v>45837.0</v>
      </c>
      <c r="B382" s="75" t="s">
        <v>9114</v>
      </c>
      <c r="C382" s="75" t="s">
        <v>428</v>
      </c>
      <c r="D382" s="75" t="s">
        <v>101</v>
      </c>
    </row>
    <row r="383">
      <c r="A383" s="76">
        <v>45837.0</v>
      </c>
      <c r="B383" s="75" t="s">
        <v>9115</v>
      </c>
      <c r="C383" s="75" t="s">
        <v>8960</v>
      </c>
      <c r="D383" s="75" t="s">
        <v>101</v>
      </c>
    </row>
    <row r="384">
      <c r="A384" s="76">
        <v>45837.0</v>
      </c>
      <c r="B384" s="75" t="s">
        <v>9116</v>
      </c>
      <c r="C384" s="75" t="s">
        <v>233</v>
      </c>
      <c r="D384" s="75" t="s">
        <v>109</v>
      </c>
    </row>
    <row r="385">
      <c r="A385" s="76">
        <v>45837.0</v>
      </c>
      <c r="B385" s="75" t="s">
        <v>9117</v>
      </c>
      <c r="C385" s="75" t="s">
        <v>3766</v>
      </c>
      <c r="D385" s="75" t="s">
        <v>101</v>
      </c>
    </row>
    <row r="386">
      <c r="A386" s="76">
        <v>45837.0</v>
      </c>
      <c r="B386" s="75" t="s">
        <v>9053</v>
      </c>
      <c r="C386" s="75" t="s">
        <v>166</v>
      </c>
      <c r="D386" s="75" t="s">
        <v>109</v>
      </c>
    </row>
    <row r="387">
      <c r="A387" s="76">
        <v>45837.0</v>
      </c>
      <c r="B387" s="75" t="s">
        <v>9118</v>
      </c>
      <c r="C387" s="75" t="s">
        <v>320</v>
      </c>
      <c r="D387" s="75" t="s">
        <v>109</v>
      </c>
    </row>
    <row r="388">
      <c r="A388" s="76">
        <v>45837.0</v>
      </c>
      <c r="B388" s="75" t="s">
        <v>9119</v>
      </c>
      <c r="C388" s="75" t="s">
        <v>364</v>
      </c>
      <c r="D388" s="75" t="s">
        <v>108</v>
      </c>
    </row>
    <row r="389">
      <c r="A389" s="76">
        <v>45837.0</v>
      </c>
      <c r="B389" s="75" t="s">
        <v>9120</v>
      </c>
      <c r="C389" s="75" t="s">
        <v>323</v>
      </c>
      <c r="D389" s="75" t="s">
        <v>108</v>
      </c>
    </row>
    <row r="390">
      <c r="A390" s="76">
        <v>45837.0</v>
      </c>
      <c r="B390" s="75" t="s">
        <v>9121</v>
      </c>
      <c r="C390" s="75" t="s">
        <v>375</v>
      </c>
      <c r="D390" s="75" t="s">
        <v>105</v>
      </c>
    </row>
    <row r="391">
      <c r="A391" s="76">
        <v>45837.0</v>
      </c>
      <c r="B391" s="75" t="s">
        <v>9122</v>
      </c>
      <c r="C391" s="75" t="s">
        <v>1993</v>
      </c>
      <c r="D391" s="75" t="s">
        <v>108</v>
      </c>
    </row>
    <row r="392">
      <c r="A392" s="76">
        <v>45837.0</v>
      </c>
      <c r="B392" s="75" t="s">
        <v>9123</v>
      </c>
      <c r="C392" s="75" t="s">
        <v>398</v>
      </c>
      <c r="D392" s="75" t="s">
        <v>101</v>
      </c>
    </row>
    <row r="393">
      <c r="A393" s="76">
        <v>45837.0</v>
      </c>
      <c r="B393" s="75" t="s">
        <v>9124</v>
      </c>
      <c r="C393" s="75" t="s">
        <v>3766</v>
      </c>
      <c r="D393" s="75" t="s">
        <v>101</v>
      </c>
    </row>
    <row r="394">
      <c r="A394" s="76">
        <v>45837.0</v>
      </c>
      <c r="B394" s="75" t="s">
        <v>9125</v>
      </c>
      <c r="C394" s="75" t="s">
        <v>259</v>
      </c>
      <c r="D394" s="75" t="s">
        <v>108</v>
      </c>
    </row>
    <row r="395">
      <c r="A395" s="76">
        <v>45837.0</v>
      </c>
      <c r="B395" s="75" t="s">
        <v>9126</v>
      </c>
      <c r="C395" s="75" t="s">
        <v>5366</v>
      </c>
      <c r="D395" s="75" t="s">
        <v>106</v>
      </c>
    </row>
    <row r="396">
      <c r="A396" s="76">
        <v>45837.0</v>
      </c>
      <c r="B396" s="75" t="s">
        <v>9127</v>
      </c>
      <c r="C396" s="75" t="s">
        <v>330</v>
      </c>
      <c r="D396" s="75" t="s">
        <v>101</v>
      </c>
    </row>
    <row r="397">
      <c r="A397" s="76">
        <v>45837.0</v>
      </c>
      <c r="B397" s="75" t="s">
        <v>9128</v>
      </c>
      <c r="C397" s="75" t="s">
        <v>434</v>
      </c>
      <c r="D397" s="75" t="s">
        <v>106</v>
      </c>
    </row>
    <row r="398">
      <c r="A398" s="76">
        <v>45837.0</v>
      </c>
      <c r="B398" s="75" t="s">
        <v>9129</v>
      </c>
      <c r="C398" s="75" t="s">
        <v>163</v>
      </c>
      <c r="D398" s="75" t="s">
        <v>101</v>
      </c>
    </row>
    <row r="399">
      <c r="A399" s="76">
        <v>45837.0</v>
      </c>
      <c r="B399" s="75" t="s">
        <v>9130</v>
      </c>
      <c r="C399" s="75" t="s">
        <v>428</v>
      </c>
      <c r="D399" s="75" t="s">
        <v>101</v>
      </c>
    </row>
    <row r="400">
      <c r="A400" s="76">
        <v>45837.0</v>
      </c>
      <c r="B400" s="75" t="s">
        <v>9131</v>
      </c>
      <c r="C400" s="75" t="s">
        <v>259</v>
      </c>
      <c r="D400" s="75" t="s">
        <v>108</v>
      </c>
    </row>
    <row r="401">
      <c r="A401" s="76">
        <v>45837.0</v>
      </c>
      <c r="B401" s="75" t="s">
        <v>9132</v>
      </c>
      <c r="C401" s="75" t="s">
        <v>132</v>
      </c>
      <c r="D401" s="75" t="s">
        <v>101</v>
      </c>
    </row>
    <row r="402">
      <c r="A402" s="76">
        <v>45837.0</v>
      </c>
      <c r="B402" s="75" t="s">
        <v>9133</v>
      </c>
      <c r="C402" s="75" t="s">
        <v>124</v>
      </c>
      <c r="D402" s="75" t="s">
        <v>108</v>
      </c>
    </row>
    <row r="403">
      <c r="A403" s="76">
        <v>45837.0</v>
      </c>
      <c r="B403" s="75" t="s">
        <v>9134</v>
      </c>
      <c r="C403" s="75" t="s">
        <v>212</v>
      </c>
      <c r="D403" s="75" t="s">
        <v>102</v>
      </c>
    </row>
    <row r="404">
      <c r="A404" s="76">
        <v>45837.0</v>
      </c>
      <c r="B404" s="75" t="s">
        <v>9135</v>
      </c>
      <c r="C404" s="75" t="s">
        <v>124</v>
      </c>
      <c r="D404" s="75" t="s">
        <v>108</v>
      </c>
    </row>
    <row r="405">
      <c r="A405" s="76">
        <v>45837.0</v>
      </c>
      <c r="B405" s="75" t="s">
        <v>9136</v>
      </c>
      <c r="C405" s="75" t="s">
        <v>7164</v>
      </c>
      <c r="D405" s="75" t="s">
        <v>105</v>
      </c>
    </row>
    <row r="406">
      <c r="A406" s="76">
        <v>45837.0</v>
      </c>
      <c r="B406" s="75" t="s">
        <v>9137</v>
      </c>
      <c r="C406" s="75" t="s">
        <v>124</v>
      </c>
      <c r="D406" s="75" t="s">
        <v>108</v>
      </c>
    </row>
    <row r="407">
      <c r="A407" s="76">
        <v>45837.0</v>
      </c>
      <c r="B407" s="75" t="s">
        <v>9138</v>
      </c>
      <c r="C407" s="75" t="s">
        <v>114</v>
      </c>
      <c r="D407" s="75" t="s">
        <v>101</v>
      </c>
    </row>
    <row r="408">
      <c r="A408" s="76">
        <v>45837.0</v>
      </c>
      <c r="B408" s="75" t="s">
        <v>9139</v>
      </c>
      <c r="C408" s="75" t="s">
        <v>284</v>
      </c>
      <c r="D408" s="75" t="s">
        <v>101</v>
      </c>
    </row>
    <row r="409">
      <c r="A409" s="76">
        <v>45837.0</v>
      </c>
      <c r="B409" s="75" t="s">
        <v>9140</v>
      </c>
      <c r="C409" s="75" t="s">
        <v>8813</v>
      </c>
      <c r="D409" s="75" t="s">
        <v>101</v>
      </c>
    </row>
    <row r="410">
      <c r="A410" s="76">
        <v>45837.0</v>
      </c>
      <c r="B410" s="75" t="s">
        <v>9141</v>
      </c>
      <c r="C410" s="75" t="s">
        <v>434</v>
      </c>
      <c r="D410" s="75" t="s">
        <v>105</v>
      </c>
    </row>
    <row r="411">
      <c r="A411" s="76">
        <v>45837.0</v>
      </c>
      <c r="B411" s="75" t="s">
        <v>9142</v>
      </c>
      <c r="C411" s="75" t="s">
        <v>428</v>
      </c>
      <c r="D411" s="75" t="s">
        <v>101</v>
      </c>
    </row>
    <row r="412">
      <c r="A412" s="76">
        <v>45837.0</v>
      </c>
      <c r="B412" s="75" t="s">
        <v>9143</v>
      </c>
      <c r="C412" s="75" t="s">
        <v>1972</v>
      </c>
      <c r="D412" s="75" t="s">
        <v>102</v>
      </c>
    </row>
    <row r="413">
      <c r="A413" s="76">
        <v>45837.0</v>
      </c>
      <c r="B413" s="75" t="s">
        <v>9144</v>
      </c>
      <c r="C413" s="75" t="s">
        <v>7246</v>
      </c>
      <c r="D413" s="75" t="s">
        <v>108</v>
      </c>
    </row>
    <row r="414">
      <c r="A414" s="76">
        <v>45837.0</v>
      </c>
      <c r="B414" s="75" t="s">
        <v>9145</v>
      </c>
      <c r="C414" s="75" t="s">
        <v>221</v>
      </c>
      <c r="D414" s="75" t="s">
        <v>102</v>
      </c>
    </row>
    <row r="415">
      <c r="A415" s="76">
        <v>45837.0</v>
      </c>
      <c r="B415" s="75" t="s">
        <v>9146</v>
      </c>
      <c r="C415" s="75" t="s">
        <v>171</v>
      </c>
      <c r="D415" s="75" t="s">
        <v>101</v>
      </c>
    </row>
    <row r="416">
      <c r="A416" s="76">
        <v>45837.0</v>
      </c>
      <c r="B416" s="75" t="s">
        <v>9147</v>
      </c>
      <c r="C416" s="75" t="s">
        <v>7167</v>
      </c>
      <c r="D416" s="75" t="s">
        <v>103</v>
      </c>
    </row>
    <row r="417">
      <c r="A417" s="76">
        <v>45837.0</v>
      </c>
      <c r="B417" s="75" t="s">
        <v>9148</v>
      </c>
      <c r="C417" s="75" t="s">
        <v>135</v>
      </c>
      <c r="D417" s="75" t="s">
        <v>101</v>
      </c>
    </row>
    <row r="418">
      <c r="A418" s="76">
        <v>45837.0</v>
      </c>
      <c r="B418" s="75" t="s">
        <v>9149</v>
      </c>
      <c r="C418" s="75" t="s">
        <v>333</v>
      </c>
      <c r="D418" s="75" t="s">
        <v>103</v>
      </c>
    </row>
    <row r="419">
      <c r="A419" s="76">
        <v>45837.0</v>
      </c>
      <c r="B419" s="75" t="s">
        <v>9150</v>
      </c>
      <c r="C419" s="75" t="s">
        <v>404</v>
      </c>
      <c r="D419" s="75" t="s">
        <v>109</v>
      </c>
    </row>
    <row r="420">
      <c r="A420" s="76">
        <v>45837.0</v>
      </c>
      <c r="B420" s="75" t="s">
        <v>9151</v>
      </c>
      <c r="C420" s="75" t="s">
        <v>373</v>
      </c>
      <c r="D420" s="75" t="s">
        <v>101</v>
      </c>
    </row>
    <row r="421">
      <c r="A421" s="76">
        <v>45837.0</v>
      </c>
      <c r="B421" s="75" t="s">
        <v>9152</v>
      </c>
      <c r="C421" s="75" t="s">
        <v>163</v>
      </c>
      <c r="D421" s="75" t="s">
        <v>101</v>
      </c>
    </row>
    <row r="422">
      <c r="A422" s="76">
        <v>45837.0</v>
      </c>
      <c r="B422" s="75" t="s">
        <v>9153</v>
      </c>
      <c r="C422" s="75" t="s">
        <v>325</v>
      </c>
      <c r="D422" s="75" t="s">
        <v>102</v>
      </c>
    </row>
    <row r="423">
      <c r="A423" s="76">
        <v>45837.0</v>
      </c>
      <c r="B423" s="75" t="s">
        <v>9154</v>
      </c>
      <c r="C423" s="75" t="s">
        <v>404</v>
      </c>
      <c r="D423" s="75" t="s">
        <v>109</v>
      </c>
    </row>
    <row r="424">
      <c r="A424" s="76">
        <v>45837.0</v>
      </c>
      <c r="B424" s="75" t="s">
        <v>9054</v>
      </c>
      <c r="C424" s="75" t="s">
        <v>1991</v>
      </c>
      <c r="D424" s="75" t="s">
        <v>109</v>
      </c>
    </row>
    <row r="425">
      <c r="A425" s="76">
        <v>45837.0</v>
      </c>
      <c r="B425" s="75" t="s">
        <v>9054</v>
      </c>
      <c r="C425" s="75" t="s">
        <v>1991</v>
      </c>
      <c r="D425" s="75" t="s">
        <v>109</v>
      </c>
    </row>
    <row r="426">
      <c r="A426" s="76">
        <v>45837.0</v>
      </c>
      <c r="B426" s="75" t="s">
        <v>9053</v>
      </c>
      <c r="C426" s="75" t="s">
        <v>166</v>
      </c>
      <c r="D426" s="75" t="s">
        <v>109</v>
      </c>
    </row>
    <row r="427">
      <c r="A427" s="76">
        <v>45837.0</v>
      </c>
      <c r="B427" s="75" t="s">
        <v>9155</v>
      </c>
      <c r="C427" s="75" t="s">
        <v>133</v>
      </c>
      <c r="D427" s="75" t="s">
        <v>109</v>
      </c>
    </row>
    <row r="428">
      <c r="A428" s="76">
        <v>45837.0</v>
      </c>
      <c r="B428" s="75" t="s">
        <v>9156</v>
      </c>
      <c r="C428" s="75" t="s">
        <v>221</v>
      </c>
      <c r="D428" s="75" t="s">
        <v>101</v>
      </c>
    </row>
    <row r="429">
      <c r="A429" s="76">
        <v>45837.0</v>
      </c>
      <c r="B429" s="75" t="s">
        <v>9123</v>
      </c>
      <c r="C429" s="75" t="s">
        <v>398</v>
      </c>
      <c r="D429" s="75" t="s">
        <v>101</v>
      </c>
    </row>
    <row r="430">
      <c r="A430" s="76">
        <v>45837.0</v>
      </c>
      <c r="B430" s="75" t="s">
        <v>9157</v>
      </c>
      <c r="C430" s="75" t="s">
        <v>389</v>
      </c>
      <c r="D430" s="75" t="s">
        <v>102</v>
      </c>
    </row>
    <row r="431">
      <c r="A431" s="76">
        <v>45837.0</v>
      </c>
      <c r="B431" s="75" t="s">
        <v>9158</v>
      </c>
      <c r="C431" s="75" t="s">
        <v>416</v>
      </c>
      <c r="D431" s="75" t="s">
        <v>101</v>
      </c>
    </row>
    <row r="432">
      <c r="A432" s="76">
        <v>45837.0</v>
      </c>
      <c r="B432" s="75" t="s">
        <v>9159</v>
      </c>
      <c r="C432" s="75" t="s">
        <v>244</v>
      </c>
      <c r="D432" s="75" t="s">
        <v>101</v>
      </c>
    </row>
    <row r="433">
      <c r="A433" s="76">
        <v>45837.0</v>
      </c>
      <c r="B433" s="75" t="s">
        <v>9160</v>
      </c>
      <c r="C433" s="75" t="s">
        <v>259</v>
      </c>
      <c r="D433" s="75" t="s">
        <v>108</v>
      </c>
    </row>
    <row r="434">
      <c r="A434" s="76">
        <v>45837.0</v>
      </c>
      <c r="B434" s="75" t="s">
        <v>9161</v>
      </c>
      <c r="C434" s="75" t="s">
        <v>171</v>
      </c>
      <c r="D434" s="75" t="s">
        <v>101</v>
      </c>
    </row>
    <row r="435">
      <c r="A435" s="76">
        <v>45837.0</v>
      </c>
      <c r="B435" s="75" t="s">
        <v>9162</v>
      </c>
      <c r="C435" s="75" t="s">
        <v>124</v>
      </c>
      <c r="D435" s="75" t="s">
        <v>108</v>
      </c>
    </row>
    <row r="436">
      <c r="A436" s="76">
        <v>45837.0</v>
      </c>
      <c r="B436" s="75" t="s">
        <v>9163</v>
      </c>
      <c r="C436" s="75" t="s">
        <v>1945</v>
      </c>
      <c r="D436" s="75" t="s">
        <v>108</v>
      </c>
    </row>
    <row r="437">
      <c r="A437" s="76">
        <v>45837.0</v>
      </c>
      <c r="B437" s="75" t="s">
        <v>9164</v>
      </c>
      <c r="C437" s="75" t="s">
        <v>404</v>
      </c>
      <c r="D437" s="75" t="s">
        <v>109</v>
      </c>
    </row>
    <row r="438">
      <c r="A438" s="76">
        <v>45837.0</v>
      </c>
      <c r="B438" s="75" t="s">
        <v>9165</v>
      </c>
      <c r="C438" s="75" t="s">
        <v>1972</v>
      </c>
      <c r="D438" s="75" t="s">
        <v>102</v>
      </c>
    </row>
    <row r="439">
      <c r="A439" s="76">
        <v>45837.0</v>
      </c>
      <c r="B439" s="75" t="s">
        <v>9166</v>
      </c>
      <c r="C439" s="75" t="s">
        <v>5397</v>
      </c>
      <c r="D439" s="75" t="s">
        <v>101</v>
      </c>
    </row>
    <row r="440">
      <c r="A440" s="76">
        <v>45837.0</v>
      </c>
      <c r="B440" s="75" t="s">
        <v>9167</v>
      </c>
      <c r="C440" s="75" t="s">
        <v>165</v>
      </c>
      <c r="D440" s="75" t="s">
        <v>101</v>
      </c>
    </row>
    <row r="441">
      <c r="A441" s="76">
        <v>45837.0</v>
      </c>
      <c r="B441" s="75" t="s">
        <v>9054</v>
      </c>
      <c r="C441" s="75" t="s">
        <v>1991</v>
      </c>
      <c r="D441" s="75" t="s">
        <v>109</v>
      </c>
    </row>
    <row r="442">
      <c r="A442" s="76">
        <v>45837.0</v>
      </c>
      <c r="B442" s="75" t="s">
        <v>9054</v>
      </c>
      <c r="C442" s="75" t="s">
        <v>1991</v>
      </c>
      <c r="D442" s="75" t="s">
        <v>109</v>
      </c>
    </row>
    <row r="443">
      <c r="A443" s="76">
        <v>45837.0</v>
      </c>
      <c r="B443" s="75" t="s">
        <v>9168</v>
      </c>
      <c r="C443" s="75" t="s">
        <v>428</v>
      </c>
      <c r="D443" s="75" t="s">
        <v>101</v>
      </c>
    </row>
    <row r="444">
      <c r="A444" s="76">
        <v>45837.0</v>
      </c>
      <c r="B444" s="75" t="s">
        <v>9169</v>
      </c>
      <c r="C444" s="75" t="s">
        <v>245</v>
      </c>
      <c r="D444" s="75" t="s">
        <v>101</v>
      </c>
    </row>
    <row r="445">
      <c r="A445" s="76">
        <v>45837.0</v>
      </c>
      <c r="B445" s="75" t="s">
        <v>9170</v>
      </c>
      <c r="C445" s="75" t="s">
        <v>163</v>
      </c>
      <c r="D445" s="75" t="s">
        <v>101</v>
      </c>
    </row>
    <row r="446">
      <c r="A446" s="76">
        <v>45837.0</v>
      </c>
      <c r="B446" s="75" t="s">
        <v>9171</v>
      </c>
      <c r="C446" s="75" t="s">
        <v>138</v>
      </c>
      <c r="D446" s="75" t="s">
        <v>102</v>
      </c>
    </row>
    <row r="447">
      <c r="A447" s="76">
        <v>45837.0</v>
      </c>
      <c r="B447" s="75" t="s">
        <v>9172</v>
      </c>
      <c r="C447" s="75" t="s">
        <v>286</v>
      </c>
      <c r="D447" s="75" t="s">
        <v>108</v>
      </c>
    </row>
    <row r="448">
      <c r="A448" s="76">
        <v>45837.0</v>
      </c>
      <c r="B448" s="75" t="s">
        <v>9173</v>
      </c>
      <c r="C448" s="75" t="s">
        <v>247</v>
      </c>
      <c r="D448" s="75" t="s">
        <v>109</v>
      </c>
    </row>
    <row r="449">
      <c r="A449" s="76">
        <v>45837.0</v>
      </c>
      <c r="B449" s="75" t="s">
        <v>9174</v>
      </c>
      <c r="C449" s="75" t="s">
        <v>2010</v>
      </c>
      <c r="D449" s="75" t="s">
        <v>101</v>
      </c>
    </row>
    <row r="450">
      <c r="A450" s="76">
        <v>45837.0</v>
      </c>
      <c r="B450" s="75" t="s">
        <v>9175</v>
      </c>
      <c r="C450" s="75" t="s">
        <v>434</v>
      </c>
      <c r="D450" s="75" t="s">
        <v>106</v>
      </c>
    </row>
    <row r="451">
      <c r="A451" s="76">
        <v>45837.0</v>
      </c>
      <c r="B451" s="75" t="s">
        <v>9059</v>
      </c>
      <c r="C451" s="75" t="s">
        <v>138</v>
      </c>
      <c r="D451" s="75" t="s">
        <v>101</v>
      </c>
    </row>
    <row r="452">
      <c r="A452" s="76">
        <v>45837.0</v>
      </c>
      <c r="B452" s="75" t="s">
        <v>9176</v>
      </c>
      <c r="C452" s="75" t="s">
        <v>375</v>
      </c>
      <c r="D452" s="75" t="s">
        <v>101</v>
      </c>
    </row>
    <row r="453">
      <c r="A453" s="76">
        <v>45837.0</v>
      </c>
      <c r="B453" s="75" t="s">
        <v>9177</v>
      </c>
      <c r="C453" s="75" t="s">
        <v>171</v>
      </c>
      <c r="D453" s="75" t="s">
        <v>101</v>
      </c>
    </row>
    <row r="454">
      <c r="A454" s="76">
        <v>45837.0</v>
      </c>
      <c r="B454" s="75" t="s">
        <v>9178</v>
      </c>
      <c r="C454" s="75" t="s">
        <v>333</v>
      </c>
      <c r="D454" s="75" t="s">
        <v>101</v>
      </c>
    </row>
    <row r="455">
      <c r="A455" s="76">
        <v>45837.0</v>
      </c>
      <c r="B455" s="75" t="s">
        <v>9053</v>
      </c>
      <c r="C455" s="75" t="s">
        <v>166</v>
      </c>
      <c r="D455" s="75" t="s">
        <v>109</v>
      </c>
    </row>
    <row r="456">
      <c r="A456" s="76">
        <v>45837.0</v>
      </c>
      <c r="B456" s="75" t="s">
        <v>9054</v>
      </c>
      <c r="C456" s="75" t="s">
        <v>1991</v>
      </c>
      <c r="D456" s="75" t="s">
        <v>109</v>
      </c>
    </row>
    <row r="457">
      <c r="A457" s="76">
        <v>45837.0</v>
      </c>
      <c r="B457" s="75" t="s">
        <v>9179</v>
      </c>
      <c r="C457" s="75" t="s">
        <v>389</v>
      </c>
      <c r="D457" s="75" t="s">
        <v>101</v>
      </c>
    </row>
    <row r="458">
      <c r="A458" s="76">
        <v>45837.0</v>
      </c>
      <c r="B458" s="75" t="s">
        <v>9180</v>
      </c>
      <c r="C458" s="75" t="s">
        <v>284</v>
      </c>
      <c r="D458" s="75" t="s">
        <v>101</v>
      </c>
    </row>
    <row r="459">
      <c r="A459" s="76">
        <v>45837.0</v>
      </c>
      <c r="B459" s="75" t="s">
        <v>9181</v>
      </c>
      <c r="C459" s="75" t="s">
        <v>1945</v>
      </c>
      <c r="D459" s="75" t="s">
        <v>108</v>
      </c>
    </row>
    <row r="460">
      <c r="A460" s="76">
        <v>45837.0</v>
      </c>
      <c r="B460" s="75" t="s">
        <v>9063</v>
      </c>
      <c r="C460" s="75" t="s">
        <v>2010</v>
      </c>
      <c r="D460" s="75" t="s">
        <v>101</v>
      </c>
    </row>
    <row r="461">
      <c r="A461" s="76">
        <v>45837.0</v>
      </c>
      <c r="B461" s="75" t="s">
        <v>9182</v>
      </c>
      <c r="C461" s="75" t="s">
        <v>165</v>
      </c>
      <c r="D461" s="75" t="s">
        <v>102</v>
      </c>
    </row>
    <row r="462">
      <c r="A462" s="76">
        <v>45837.0</v>
      </c>
      <c r="B462" s="75" t="s">
        <v>9183</v>
      </c>
      <c r="C462" s="75" t="s">
        <v>5366</v>
      </c>
      <c r="D462" s="75" t="s">
        <v>106</v>
      </c>
    </row>
    <row r="463">
      <c r="A463" s="76">
        <v>45837.0</v>
      </c>
      <c r="B463" s="75" t="s">
        <v>9184</v>
      </c>
      <c r="C463" s="75" t="s">
        <v>247</v>
      </c>
      <c r="D463" s="75" t="s">
        <v>108</v>
      </c>
    </row>
    <row r="464">
      <c r="A464" s="76">
        <v>45837.0</v>
      </c>
      <c r="B464" s="75" t="s">
        <v>9053</v>
      </c>
      <c r="C464" s="75" t="s">
        <v>166</v>
      </c>
      <c r="D464" s="75" t="s">
        <v>109</v>
      </c>
    </row>
    <row r="465">
      <c r="A465" s="76">
        <v>45837.0</v>
      </c>
      <c r="B465" s="75" t="s">
        <v>9053</v>
      </c>
      <c r="C465" s="75" t="s">
        <v>166</v>
      </c>
      <c r="D465" s="75" t="s">
        <v>109</v>
      </c>
    </row>
    <row r="466">
      <c r="A466" s="76">
        <v>45837.0</v>
      </c>
      <c r="B466" s="75" t="s">
        <v>9054</v>
      </c>
      <c r="C466" s="75" t="s">
        <v>1991</v>
      </c>
      <c r="D466" s="75" t="s">
        <v>109</v>
      </c>
    </row>
    <row r="467">
      <c r="A467" s="76">
        <v>45837.0</v>
      </c>
      <c r="B467" s="75" t="s">
        <v>9185</v>
      </c>
      <c r="C467" s="75" t="s">
        <v>212</v>
      </c>
      <c r="D467" s="75" t="s">
        <v>102</v>
      </c>
    </row>
    <row r="468">
      <c r="A468" s="76">
        <v>45837.0</v>
      </c>
      <c r="B468" s="75" t="s">
        <v>9186</v>
      </c>
      <c r="C468" s="75" t="s">
        <v>1993</v>
      </c>
      <c r="D468" s="75" t="s">
        <v>108</v>
      </c>
    </row>
    <row r="469">
      <c r="A469" s="76">
        <v>45837.0</v>
      </c>
      <c r="B469" s="75" t="s">
        <v>9187</v>
      </c>
      <c r="C469" s="75" t="s">
        <v>2010</v>
      </c>
      <c r="D469" s="75" t="s">
        <v>101</v>
      </c>
    </row>
    <row r="470">
      <c r="A470" s="76">
        <v>45837.0</v>
      </c>
      <c r="B470" s="75" t="s">
        <v>9188</v>
      </c>
      <c r="C470" s="75" t="s">
        <v>212</v>
      </c>
      <c r="D470" s="75" t="s">
        <v>102</v>
      </c>
    </row>
    <row r="471">
      <c r="A471" s="76">
        <v>45837.0</v>
      </c>
      <c r="B471" s="75" t="s">
        <v>9189</v>
      </c>
      <c r="C471" s="75" t="s">
        <v>373</v>
      </c>
      <c r="D471" s="75" t="s">
        <v>101</v>
      </c>
    </row>
    <row r="472">
      <c r="A472" s="76">
        <v>45837.0</v>
      </c>
      <c r="B472" s="75" t="s">
        <v>9190</v>
      </c>
      <c r="C472" s="75" t="s">
        <v>1945</v>
      </c>
      <c r="D472" s="75" t="s">
        <v>108</v>
      </c>
    </row>
    <row r="473">
      <c r="A473" s="76">
        <v>45837.0</v>
      </c>
      <c r="B473" s="75" t="s">
        <v>9191</v>
      </c>
      <c r="C473" s="75" t="s">
        <v>133</v>
      </c>
      <c r="D473" s="75" t="s">
        <v>108</v>
      </c>
    </row>
    <row r="474">
      <c r="A474" s="76">
        <v>45837.0</v>
      </c>
      <c r="B474" s="75" t="s">
        <v>9192</v>
      </c>
      <c r="C474" s="75" t="s">
        <v>2070</v>
      </c>
      <c r="D474" s="75" t="s">
        <v>108</v>
      </c>
    </row>
    <row r="475">
      <c r="A475" s="76">
        <v>45837.0</v>
      </c>
      <c r="B475" s="75" t="s">
        <v>9193</v>
      </c>
      <c r="C475" s="75" t="s">
        <v>368</v>
      </c>
      <c r="D475" s="75" t="s">
        <v>101</v>
      </c>
    </row>
    <row r="476">
      <c r="A476" s="76">
        <v>45837.0</v>
      </c>
      <c r="B476" s="75" t="s">
        <v>9194</v>
      </c>
      <c r="C476" s="75" t="s">
        <v>133</v>
      </c>
      <c r="D476" s="75" t="s">
        <v>108</v>
      </c>
    </row>
    <row r="477">
      <c r="A477" s="76">
        <v>45837.0</v>
      </c>
      <c r="B477" s="75" t="s">
        <v>9195</v>
      </c>
      <c r="C477" s="75" t="s">
        <v>330</v>
      </c>
      <c r="D477" s="75" t="s">
        <v>101</v>
      </c>
    </row>
    <row r="478">
      <c r="A478" s="76">
        <v>45837.0</v>
      </c>
      <c r="B478" s="75" t="s">
        <v>9196</v>
      </c>
      <c r="C478" s="75" t="s">
        <v>2070</v>
      </c>
      <c r="D478" s="75" t="s">
        <v>108</v>
      </c>
    </row>
    <row r="479">
      <c r="A479" s="76">
        <v>45837.0</v>
      </c>
      <c r="B479" s="75" t="s">
        <v>9197</v>
      </c>
      <c r="C479" s="75" t="s">
        <v>247</v>
      </c>
      <c r="D479" s="75" t="s">
        <v>108</v>
      </c>
    </row>
    <row r="480">
      <c r="A480" s="76">
        <v>45837.0</v>
      </c>
      <c r="B480" s="75" t="s">
        <v>9198</v>
      </c>
      <c r="C480" s="75" t="s">
        <v>133</v>
      </c>
      <c r="D480" s="75" t="s">
        <v>108</v>
      </c>
    </row>
    <row r="481">
      <c r="A481" s="76">
        <v>45837.0</v>
      </c>
      <c r="B481" s="75" t="s">
        <v>9199</v>
      </c>
      <c r="C481" s="75" t="s">
        <v>245</v>
      </c>
      <c r="D481" s="75" t="s">
        <v>101</v>
      </c>
    </row>
    <row r="482">
      <c r="A482" s="76">
        <v>45837.0</v>
      </c>
      <c r="B482" s="75" t="s">
        <v>9200</v>
      </c>
      <c r="C482" s="75" t="s">
        <v>165</v>
      </c>
      <c r="D482" s="75" t="s">
        <v>101</v>
      </c>
    </row>
    <row r="483">
      <c r="A483" s="76">
        <v>45837.0</v>
      </c>
      <c r="B483" s="75" t="s">
        <v>9201</v>
      </c>
      <c r="C483" s="75" t="s">
        <v>8960</v>
      </c>
      <c r="D483" s="75" t="s">
        <v>105</v>
      </c>
    </row>
    <row r="484">
      <c r="A484" s="76">
        <v>45837.0</v>
      </c>
      <c r="B484" s="75" t="s">
        <v>9202</v>
      </c>
      <c r="C484" s="75" t="s">
        <v>337</v>
      </c>
      <c r="D484" s="75" t="s">
        <v>101</v>
      </c>
    </row>
    <row r="485">
      <c r="A485" s="76">
        <v>45837.0</v>
      </c>
      <c r="B485" s="75" t="s">
        <v>9203</v>
      </c>
      <c r="C485" s="75" t="s">
        <v>1993</v>
      </c>
      <c r="D485" s="75" t="s">
        <v>108</v>
      </c>
    </row>
    <row r="486">
      <c r="A486" s="76">
        <v>45837.0</v>
      </c>
      <c r="B486" s="75" t="s">
        <v>9204</v>
      </c>
      <c r="C486" s="75" t="s">
        <v>282</v>
      </c>
      <c r="D486" s="75" t="s">
        <v>108</v>
      </c>
    </row>
    <row r="487">
      <c r="A487" s="76">
        <v>45837.0</v>
      </c>
      <c r="B487" s="75" t="s">
        <v>9205</v>
      </c>
      <c r="C487" s="75" t="s">
        <v>7222</v>
      </c>
      <c r="D487" s="75" t="s">
        <v>106</v>
      </c>
    </row>
    <row r="488">
      <c r="A488" s="76">
        <v>45837.0</v>
      </c>
      <c r="B488" s="75" t="s">
        <v>9206</v>
      </c>
      <c r="C488" s="75" t="s">
        <v>280</v>
      </c>
      <c r="D488" s="75" t="s">
        <v>108</v>
      </c>
    </row>
    <row r="489">
      <c r="A489" s="76">
        <v>45837.0</v>
      </c>
      <c r="B489" s="75" t="s">
        <v>9207</v>
      </c>
      <c r="C489" s="75" t="s">
        <v>132</v>
      </c>
      <c r="D489" s="75" t="s">
        <v>101</v>
      </c>
    </row>
    <row r="490">
      <c r="A490" s="76">
        <v>45837.0</v>
      </c>
      <c r="B490" s="75" t="s">
        <v>9208</v>
      </c>
      <c r="C490" s="75" t="s">
        <v>259</v>
      </c>
      <c r="D490" s="75" t="s">
        <v>108</v>
      </c>
    </row>
    <row r="491">
      <c r="A491" s="76">
        <v>45837.0</v>
      </c>
      <c r="B491" s="75" t="s">
        <v>9209</v>
      </c>
      <c r="C491" s="75" t="s">
        <v>364</v>
      </c>
      <c r="D491" s="75" t="s">
        <v>108</v>
      </c>
    </row>
    <row r="492">
      <c r="A492" s="76">
        <v>45837.0</v>
      </c>
      <c r="B492" s="75" t="s">
        <v>9105</v>
      </c>
      <c r="C492" s="75" t="s">
        <v>8874</v>
      </c>
      <c r="D492" s="75" t="s">
        <v>102</v>
      </c>
    </row>
    <row r="493">
      <c r="A493" s="76">
        <v>45837.0</v>
      </c>
      <c r="B493" s="75" t="s">
        <v>9210</v>
      </c>
      <c r="C493" s="75" t="s">
        <v>221</v>
      </c>
      <c r="D493" s="75" t="s">
        <v>102</v>
      </c>
    </row>
    <row r="494">
      <c r="A494" s="76">
        <v>45837.0</v>
      </c>
      <c r="B494" s="75" t="s">
        <v>9211</v>
      </c>
      <c r="C494" s="75" t="s">
        <v>163</v>
      </c>
      <c r="D494" s="75" t="s">
        <v>101</v>
      </c>
    </row>
    <row r="495">
      <c r="A495" s="76">
        <v>45837.0</v>
      </c>
      <c r="B495" s="75" t="s">
        <v>9212</v>
      </c>
      <c r="C495" s="75" t="s">
        <v>359</v>
      </c>
      <c r="D495" s="75" t="s">
        <v>105</v>
      </c>
    </row>
    <row r="496">
      <c r="A496" s="76">
        <v>45837.0</v>
      </c>
      <c r="B496" s="75" t="s">
        <v>9213</v>
      </c>
      <c r="C496" s="75" t="s">
        <v>373</v>
      </c>
      <c r="D496" s="75" t="s">
        <v>101</v>
      </c>
    </row>
    <row r="497">
      <c r="A497" s="76">
        <v>45837.0</v>
      </c>
      <c r="B497" s="75" t="s">
        <v>9214</v>
      </c>
      <c r="C497" s="75" t="s">
        <v>132</v>
      </c>
      <c r="D497" s="75" t="s">
        <v>101</v>
      </c>
    </row>
    <row r="498">
      <c r="A498" s="76">
        <v>45837.0</v>
      </c>
      <c r="B498" s="75" t="s">
        <v>9215</v>
      </c>
      <c r="C498" s="75" t="s">
        <v>142</v>
      </c>
      <c r="D498" s="75" t="s">
        <v>108</v>
      </c>
    </row>
    <row r="499">
      <c r="A499" s="76">
        <v>45837.0</v>
      </c>
      <c r="B499" s="75" t="s">
        <v>9216</v>
      </c>
      <c r="C499" s="75" t="s">
        <v>1972</v>
      </c>
      <c r="D499" s="75" t="s">
        <v>103</v>
      </c>
    </row>
    <row r="500">
      <c r="A500" s="76">
        <v>45837.0</v>
      </c>
      <c r="B500" s="75" t="s">
        <v>9053</v>
      </c>
      <c r="C500" s="75" t="s">
        <v>166</v>
      </c>
      <c r="D500" s="75" t="s">
        <v>109</v>
      </c>
    </row>
    <row r="501">
      <c r="A501" s="76">
        <v>45837.0</v>
      </c>
      <c r="B501" s="75" t="s">
        <v>9054</v>
      </c>
      <c r="C501" s="75" t="s">
        <v>1991</v>
      </c>
      <c r="D501" s="75" t="s">
        <v>109</v>
      </c>
    </row>
    <row r="502">
      <c r="A502" s="76">
        <v>45837.0</v>
      </c>
      <c r="B502" s="75" t="s">
        <v>9217</v>
      </c>
      <c r="C502" s="75" t="s">
        <v>247</v>
      </c>
      <c r="D502" s="75" t="s">
        <v>108</v>
      </c>
    </row>
    <row r="503">
      <c r="A503" s="76">
        <v>45837.0</v>
      </c>
      <c r="B503" s="75" t="s">
        <v>9218</v>
      </c>
      <c r="C503" s="75" t="s">
        <v>8942</v>
      </c>
      <c r="D503" s="75" t="s">
        <v>101</v>
      </c>
    </row>
    <row r="504">
      <c r="A504" s="76">
        <v>45837.0</v>
      </c>
      <c r="B504" s="75" t="s">
        <v>9219</v>
      </c>
      <c r="C504" s="75" t="s">
        <v>428</v>
      </c>
      <c r="D504" s="75" t="s">
        <v>101</v>
      </c>
    </row>
    <row r="505">
      <c r="A505" s="76">
        <v>45837.0</v>
      </c>
      <c r="B505" s="75" t="s">
        <v>9220</v>
      </c>
      <c r="C505" s="75" t="s">
        <v>428</v>
      </c>
      <c r="D505" s="75" t="s">
        <v>101</v>
      </c>
    </row>
    <row r="506">
      <c r="A506" s="76">
        <v>45837.0</v>
      </c>
      <c r="B506" s="75" t="s">
        <v>9221</v>
      </c>
      <c r="C506" s="75" t="s">
        <v>303</v>
      </c>
      <c r="D506" s="75" t="s">
        <v>108</v>
      </c>
    </row>
    <row r="507">
      <c r="A507" s="76">
        <v>45837.0</v>
      </c>
      <c r="B507" s="75" t="s">
        <v>9222</v>
      </c>
      <c r="C507" s="75" t="s">
        <v>428</v>
      </c>
      <c r="D507" s="75" t="s">
        <v>101</v>
      </c>
    </row>
    <row r="508">
      <c r="A508" s="76">
        <v>45837.0</v>
      </c>
      <c r="B508" s="75" t="s">
        <v>9223</v>
      </c>
      <c r="C508" s="75" t="s">
        <v>8813</v>
      </c>
      <c r="D508" s="75" t="s">
        <v>101</v>
      </c>
    </row>
    <row r="509">
      <c r="A509" s="76">
        <v>45837.0</v>
      </c>
      <c r="B509" s="75" t="s">
        <v>9224</v>
      </c>
      <c r="C509" s="75" t="s">
        <v>337</v>
      </c>
      <c r="D509" s="75" t="s">
        <v>101</v>
      </c>
    </row>
    <row r="510">
      <c r="A510" s="76">
        <v>45837.0</v>
      </c>
      <c r="B510" s="75" t="s">
        <v>9054</v>
      </c>
      <c r="C510" s="75" t="s">
        <v>1991</v>
      </c>
      <c r="D510" s="75" t="s">
        <v>109</v>
      </c>
    </row>
    <row r="511">
      <c r="A511" s="76">
        <v>45837.0</v>
      </c>
      <c r="B511" s="75" t="s">
        <v>9053</v>
      </c>
      <c r="C511" s="75" t="s">
        <v>166</v>
      </c>
      <c r="D511" s="75" t="s">
        <v>109</v>
      </c>
    </row>
    <row r="512">
      <c r="A512" s="76">
        <v>45837.0</v>
      </c>
      <c r="B512" s="75" t="s">
        <v>9053</v>
      </c>
      <c r="C512" s="75" t="s">
        <v>166</v>
      </c>
      <c r="D512" s="75" t="s">
        <v>109</v>
      </c>
    </row>
    <row r="513">
      <c r="A513" s="76">
        <v>45836.0</v>
      </c>
      <c r="B513" s="75" t="s">
        <v>9225</v>
      </c>
      <c r="C513" s="75" t="s">
        <v>1933</v>
      </c>
      <c r="D513" s="75" t="s">
        <v>108</v>
      </c>
    </row>
    <row r="514">
      <c r="A514" s="76">
        <v>45836.0</v>
      </c>
      <c r="B514" s="75" t="s">
        <v>9226</v>
      </c>
      <c r="C514" s="75" t="s">
        <v>217</v>
      </c>
      <c r="D514" s="75" t="s">
        <v>108</v>
      </c>
    </row>
    <row r="515">
      <c r="A515" s="76">
        <v>45836.0</v>
      </c>
      <c r="B515" s="75" t="s">
        <v>9227</v>
      </c>
      <c r="C515" s="75" t="s">
        <v>2010</v>
      </c>
      <c r="D515" s="75" t="s">
        <v>101</v>
      </c>
    </row>
    <row r="516">
      <c r="A516" s="76">
        <v>45836.0</v>
      </c>
      <c r="B516" s="75" t="s">
        <v>9228</v>
      </c>
      <c r="C516" s="75" t="s">
        <v>244</v>
      </c>
      <c r="D516" s="75" t="s">
        <v>101</v>
      </c>
    </row>
    <row r="517">
      <c r="A517" s="76">
        <v>45836.0</v>
      </c>
      <c r="B517" s="75" t="s">
        <v>9229</v>
      </c>
      <c r="C517" s="75" t="s">
        <v>157</v>
      </c>
      <c r="D517" s="75" t="s">
        <v>108</v>
      </c>
    </row>
    <row r="518">
      <c r="A518" s="76">
        <v>45836.0</v>
      </c>
      <c r="B518" s="75" t="s">
        <v>9230</v>
      </c>
      <c r="C518" s="75" t="s">
        <v>163</v>
      </c>
      <c r="D518" s="75" t="s">
        <v>101</v>
      </c>
    </row>
    <row r="519">
      <c r="A519" s="76">
        <v>45836.0</v>
      </c>
      <c r="B519" s="75" t="s">
        <v>9231</v>
      </c>
      <c r="C519" s="75" t="s">
        <v>144</v>
      </c>
      <c r="D519" s="75" t="s">
        <v>108</v>
      </c>
    </row>
    <row r="520">
      <c r="A520" s="76">
        <v>45836.0</v>
      </c>
      <c r="B520" s="75" t="s">
        <v>9232</v>
      </c>
      <c r="C520" s="75" t="s">
        <v>8826</v>
      </c>
      <c r="D520" s="75" t="s">
        <v>106</v>
      </c>
    </row>
    <row r="521">
      <c r="A521" s="76">
        <v>45836.0</v>
      </c>
      <c r="B521" s="75" t="s">
        <v>9233</v>
      </c>
      <c r="C521" s="75" t="s">
        <v>337</v>
      </c>
      <c r="D521" s="75" t="s">
        <v>101</v>
      </c>
    </row>
    <row r="522">
      <c r="A522" s="76">
        <v>45836.0</v>
      </c>
      <c r="B522" s="75" t="s">
        <v>9234</v>
      </c>
      <c r="C522" s="75" t="s">
        <v>329</v>
      </c>
      <c r="D522" s="75" t="s">
        <v>108</v>
      </c>
    </row>
    <row r="523">
      <c r="A523" s="76">
        <v>45836.0</v>
      </c>
      <c r="B523" s="75" t="s">
        <v>9235</v>
      </c>
      <c r="C523" s="75" t="s">
        <v>7246</v>
      </c>
      <c r="D523" s="75" t="s">
        <v>109</v>
      </c>
    </row>
    <row r="524">
      <c r="A524" s="76">
        <v>45836.0</v>
      </c>
      <c r="B524" s="75" t="s">
        <v>9236</v>
      </c>
      <c r="C524" s="75" t="s">
        <v>3766</v>
      </c>
      <c r="D524" s="75" t="s">
        <v>101</v>
      </c>
    </row>
    <row r="525">
      <c r="A525" s="76">
        <v>45836.0</v>
      </c>
      <c r="B525" s="75" t="s">
        <v>9237</v>
      </c>
      <c r="C525" s="75" t="s">
        <v>1972</v>
      </c>
      <c r="D525" s="75" t="s">
        <v>103</v>
      </c>
    </row>
    <row r="526">
      <c r="A526" s="76">
        <v>45836.0</v>
      </c>
      <c r="B526" s="75" t="s">
        <v>9238</v>
      </c>
      <c r="C526" s="75" t="s">
        <v>247</v>
      </c>
      <c r="D526" s="75" t="s">
        <v>108</v>
      </c>
    </row>
    <row r="527">
      <c r="A527" s="76">
        <v>45836.0</v>
      </c>
      <c r="B527" s="75" t="s">
        <v>9239</v>
      </c>
      <c r="C527" s="75" t="s">
        <v>8944</v>
      </c>
      <c r="D527" s="75" t="s">
        <v>101</v>
      </c>
    </row>
    <row r="528">
      <c r="A528" s="76">
        <v>45836.0</v>
      </c>
      <c r="B528" s="75" t="s">
        <v>9240</v>
      </c>
      <c r="C528" s="75" t="s">
        <v>163</v>
      </c>
      <c r="D528" s="75" t="s">
        <v>101</v>
      </c>
    </row>
    <row r="529">
      <c r="A529" s="76">
        <v>45836.0</v>
      </c>
      <c r="B529" s="75" t="s">
        <v>9241</v>
      </c>
      <c r="C529" s="75" t="s">
        <v>3666</v>
      </c>
      <c r="D529" s="75" t="s">
        <v>102</v>
      </c>
    </row>
    <row r="530">
      <c r="A530" s="76">
        <v>45836.0</v>
      </c>
      <c r="B530" s="75" t="s">
        <v>9242</v>
      </c>
      <c r="C530" s="75" t="s">
        <v>266</v>
      </c>
      <c r="D530" s="75" t="s">
        <v>108</v>
      </c>
    </row>
    <row r="531">
      <c r="A531" s="76">
        <v>45836.0</v>
      </c>
      <c r="B531" s="75" t="s">
        <v>9243</v>
      </c>
      <c r="C531" s="75" t="s">
        <v>404</v>
      </c>
      <c r="D531" s="75" t="s">
        <v>108</v>
      </c>
    </row>
    <row r="532">
      <c r="A532" s="76">
        <v>45836.0</v>
      </c>
      <c r="B532" s="75" t="s">
        <v>9244</v>
      </c>
      <c r="C532" s="75" t="s">
        <v>7164</v>
      </c>
      <c r="D532" s="75" t="s">
        <v>105</v>
      </c>
    </row>
    <row r="533">
      <c r="A533" s="76">
        <v>45836.0</v>
      </c>
      <c r="B533" s="75" t="s">
        <v>9245</v>
      </c>
      <c r="C533" s="75" t="s">
        <v>389</v>
      </c>
      <c r="D533" s="75" t="s">
        <v>102</v>
      </c>
    </row>
    <row r="534">
      <c r="A534" s="76">
        <v>45836.0</v>
      </c>
      <c r="B534" s="75" t="s">
        <v>9246</v>
      </c>
      <c r="C534" s="75" t="s">
        <v>114</v>
      </c>
      <c r="D534" s="75" t="s">
        <v>109</v>
      </c>
    </row>
    <row r="535">
      <c r="A535" s="76">
        <v>45836.0</v>
      </c>
      <c r="B535" s="75" t="s">
        <v>9247</v>
      </c>
      <c r="C535" s="75" t="s">
        <v>325</v>
      </c>
      <c r="D535" s="75" t="s">
        <v>102</v>
      </c>
    </row>
    <row r="536">
      <c r="A536" s="76">
        <v>45836.0</v>
      </c>
      <c r="B536" s="75" t="s">
        <v>9248</v>
      </c>
      <c r="C536" s="75" t="s">
        <v>7246</v>
      </c>
      <c r="D536" s="75" t="s">
        <v>109</v>
      </c>
    </row>
    <row r="537">
      <c r="A537" s="76">
        <v>45836.0</v>
      </c>
      <c r="B537" s="75" t="s">
        <v>9249</v>
      </c>
      <c r="C537" s="75" t="s">
        <v>7112</v>
      </c>
      <c r="D537" s="75" t="s">
        <v>101</v>
      </c>
    </row>
    <row r="538">
      <c r="A538" s="76">
        <v>45836.0</v>
      </c>
      <c r="B538" s="75" t="s">
        <v>9250</v>
      </c>
      <c r="C538" s="75" t="s">
        <v>3723</v>
      </c>
      <c r="D538" s="75" t="s">
        <v>101</v>
      </c>
    </row>
    <row r="539">
      <c r="A539" s="76">
        <v>45836.0</v>
      </c>
      <c r="B539" s="75" t="s">
        <v>9251</v>
      </c>
      <c r="C539" s="75" t="s">
        <v>5366</v>
      </c>
      <c r="D539" s="75" t="s">
        <v>106</v>
      </c>
    </row>
    <row r="540">
      <c r="A540" s="76">
        <v>45836.0</v>
      </c>
      <c r="B540" s="75" t="s">
        <v>9252</v>
      </c>
      <c r="C540" s="75" t="s">
        <v>221</v>
      </c>
      <c r="D540" s="75" t="s">
        <v>102</v>
      </c>
    </row>
    <row r="541">
      <c r="A541" s="76">
        <v>45836.0</v>
      </c>
      <c r="B541" s="75" t="s">
        <v>9253</v>
      </c>
      <c r="C541" s="75" t="s">
        <v>162</v>
      </c>
      <c r="D541" s="75" t="s">
        <v>101</v>
      </c>
    </row>
    <row r="542">
      <c r="A542" s="76">
        <v>45836.0</v>
      </c>
      <c r="B542" s="75" t="s">
        <v>9254</v>
      </c>
      <c r="C542" s="75" t="s">
        <v>284</v>
      </c>
      <c r="D542" s="75" t="s">
        <v>101</v>
      </c>
    </row>
    <row r="543">
      <c r="A543" s="76">
        <v>45836.0</v>
      </c>
      <c r="B543" s="75" t="s">
        <v>9255</v>
      </c>
      <c r="C543" s="75" t="s">
        <v>7164</v>
      </c>
      <c r="D543" s="75" t="s">
        <v>101</v>
      </c>
    </row>
    <row r="544">
      <c r="A544" s="76">
        <v>45836.0</v>
      </c>
      <c r="B544" s="75" t="s">
        <v>9256</v>
      </c>
      <c r="C544" s="75" t="s">
        <v>287</v>
      </c>
      <c r="D544" s="75" t="s">
        <v>103</v>
      </c>
    </row>
    <row r="545">
      <c r="A545" s="76">
        <v>45836.0</v>
      </c>
      <c r="B545" s="75" t="s">
        <v>9257</v>
      </c>
      <c r="C545" s="75" t="s">
        <v>259</v>
      </c>
      <c r="D545" s="75" t="s">
        <v>108</v>
      </c>
    </row>
    <row r="546">
      <c r="A546" s="76">
        <v>45836.0</v>
      </c>
      <c r="B546" s="75" t="s">
        <v>9258</v>
      </c>
      <c r="C546" s="75" t="s">
        <v>329</v>
      </c>
      <c r="D546" s="75" t="s">
        <v>108</v>
      </c>
    </row>
    <row r="547">
      <c r="A547" s="76">
        <v>45836.0</v>
      </c>
      <c r="B547" s="75" t="s">
        <v>9259</v>
      </c>
      <c r="C547" s="75" t="s">
        <v>230</v>
      </c>
      <c r="D547" s="75" t="s">
        <v>101</v>
      </c>
    </row>
    <row r="548">
      <c r="A548" s="76">
        <v>45836.0</v>
      </c>
      <c r="B548" s="75" t="s">
        <v>9260</v>
      </c>
      <c r="C548" s="75" t="s">
        <v>392</v>
      </c>
      <c r="D548" s="75" t="s">
        <v>102</v>
      </c>
    </row>
    <row r="549">
      <c r="A549" s="76">
        <v>45836.0</v>
      </c>
      <c r="B549" s="75" t="s">
        <v>9261</v>
      </c>
      <c r="C549" s="75" t="s">
        <v>1991</v>
      </c>
      <c r="D549" s="75" t="s">
        <v>108</v>
      </c>
    </row>
    <row r="550">
      <c r="A550" s="76">
        <v>45836.0</v>
      </c>
      <c r="B550" s="75" t="s">
        <v>9262</v>
      </c>
      <c r="C550" s="75" t="s">
        <v>190</v>
      </c>
      <c r="D550" s="75" t="s">
        <v>101</v>
      </c>
    </row>
    <row r="551">
      <c r="A551" s="76">
        <v>45836.0</v>
      </c>
      <c r="B551" s="75" t="s">
        <v>9263</v>
      </c>
      <c r="C551" s="75" t="s">
        <v>2057</v>
      </c>
      <c r="D551" s="75" t="s">
        <v>108</v>
      </c>
    </row>
    <row r="552">
      <c r="A552" s="76">
        <v>45836.0</v>
      </c>
      <c r="B552" s="75" t="s">
        <v>9264</v>
      </c>
      <c r="C552" s="75" t="s">
        <v>181</v>
      </c>
      <c r="D552" s="75" t="s">
        <v>101</v>
      </c>
    </row>
    <row r="553">
      <c r="A553" s="76">
        <v>45836.0</v>
      </c>
      <c r="B553" s="75" t="s">
        <v>9265</v>
      </c>
      <c r="C553" s="75" t="s">
        <v>7112</v>
      </c>
      <c r="D553" s="75" t="s">
        <v>101</v>
      </c>
    </row>
    <row r="554">
      <c r="A554" s="76">
        <v>45836.0</v>
      </c>
      <c r="B554" s="75" t="s">
        <v>9266</v>
      </c>
      <c r="C554" s="75" t="s">
        <v>7127</v>
      </c>
      <c r="D554" s="75" t="s">
        <v>108</v>
      </c>
    </row>
    <row r="555">
      <c r="A555" s="76">
        <v>45836.0</v>
      </c>
      <c r="B555" s="75" t="s">
        <v>9267</v>
      </c>
      <c r="C555" s="75" t="s">
        <v>7127</v>
      </c>
      <c r="D555" s="75" t="s">
        <v>108</v>
      </c>
    </row>
    <row r="556">
      <c r="A556" s="76">
        <v>45836.0</v>
      </c>
      <c r="B556" s="75" t="s">
        <v>9268</v>
      </c>
      <c r="C556" s="75" t="s">
        <v>398</v>
      </c>
      <c r="D556" s="75" t="s">
        <v>101</v>
      </c>
    </row>
    <row r="557">
      <c r="A557" s="76">
        <v>45836.0</v>
      </c>
      <c r="B557" s="75" t="s">
        <v>9269</v>
      </c>
      <c r="C557" s="75" t="s">
        <v>371</v>
      </c>
      <c r="D557" s="75" t="s">
        <v>101</v>
      </c>
    </row>
    <row r="558">
      <c r="A558" s="76">
        <v>45836.0</v>
      </c>
      <c r="B558" s="75" t="s">
        <v>9270</v>
      </c>
      <c r="C558" s="75" t="s">
        <v>1972</v>
      </c>
      <c r="D558" s="75" t="s">
        <v>102</v>
      </c>
    </row>
    <row r="559">
      <c r="A559" s="76">
        <v>45836.0</v>
      </c>
      <c r="B559" s="75" t="s">
        <v>9271</v>
      </c>
      <c r="C559" s="75" t="s">
        <v>404</v>
      </c>
      <c r="D559" s="75" t="s">
        <v>108</v>
      </c>
    </row>
    <row r="560">
      <c r="A560" s="76">
        <v>45836.0</v>
      </c>
      <c r="B560" s="75" t="s">
        <v>9272</v>
      </c>
      <c r="C560" s="75" t="s">
        <v>217</v>
      </c>
      <c r="D560" s="75" t="s">
        <v>108</v>
      </c>
    </row>
    <row r="561">
      <c r="A561" s="76">
        <v>45836.0</v>
      </c>
      <c r="B561" s="75" t="s">
        <v>9273</v>
      </c>
      <c r="C561" s="75" t="s">
        <v>389</v>
      </c>
      <c r="D561" s="75" t="s">
        <v>102</v>
      </c>
    </row>
    <row r="562">
      <c r="A562" s="76">
        <v>45836.0</v>
      </c>
      <c r="B562" s="75" t="s">
        <v>9274</v>
      </c>
      <c r="C562" s="75" t="s">
        <v>7127</v>
      </c>
      <c r="D562" s="75" t="s">
        <v>109</v>
      </c>
    </row>
    <row r="563">
      <c r="A563" s="76">
        <v>45836.0</v>
      </c>
      <c r="B563" s="75" t="s">
        <v>9275</v>
      </c>
      <c r="C563" s="75" t="s">
        <v>163</v>
      </c>
      <c r="D563" s="75" t="s">
        <v>101</v>
      </c>
    </row>
    <row r="564">
      <c r="A564" s="76">
        <v>45836.0</v>
      </c>
      <c r="B564" s="75" t="s">
        <v>9276</v>
      </c>
      <c r="C564" s="75" t="s">
        <v>2010</v>
      </c>
      <c r="D564" s="75" t="s">
        <v>101</v>
      </c>
    </row>
    <row r="565">
      <c r="A565" s="76">
        <v>45836.0</v>
      </c>
      <c r="B565" s="75" t="s">
        <v>9277</v>
      </c>
      <c r="C565" s="75" t="s">
        <v>212</v>
      </c>
      <c r="D565" s="75" t="s">
        <v>102</v>
      </c>
    </row>
    <row r="566">
      <c r="A566" s="76">
        <v>45836.0</v>
      </c>
      <c r="B566" s="75" t="s">
        <v>9278</v>
      </c>
      <c r="C566" s="75" t="s">
        <v>239</v>
      </c>
      <c r="D566" s="75" t="s">
        <v>108</v>
      </c>
    </row>
    <row r="567">
      <c r="A567" s="76">
        <v>45836.0</v>
      </c>
      <c r="B567" s="75" t="s">
        <v>9279</v>
      </c>
      <c r="C567" s="75" t="s">
        <v>114</v>
      </c>
      <c r="D567" s="75" t="s">
        <v>101</v>
      </c>
    </row>
    <row r="568">
      <c r="A568" s="76">
        <v>45836.0</v>
      </c>
      <c r="B568" s="75" t="s">
        <v>9280</v>
      </c>
      <c r="C568" s="75" t="s">
        <v>2010</v>
      </c>
      <c r="D568" s="75" t="s">
        <v>101</v>
      </c>
    </row>
    <row r="569">
      <c r="A569" s="76">
        <v>45836.0</v>
      </c>
      <c r="B569" s="75" t="s">
        <v>9281</v>
      </c>
      <c r="C569" s="75" t="s">
        <v>144</v>
      </c>
      <c r="D569" s="75" t="s">
        <v>108</v>
      </c>
    </row>
    <row r="570">
      <c r="A570" s="76">
        <v>45836.0</v>
      </c>
      <c r="B570" s="75" t="s">
        <v>9282</v>
      </c>
      <c r="C570" s="75" t="s">
        <v>7255</v>
      </c>
      <c r="D570" s="75" t="s">
        <v>101</v>
      </c>
    </row>
    <row r="571">
      <c r="A571" s="76">
        <v>45836.0</v>
      </c>
      <c r="B571" s="75" t="s">
        <v>9283</v>
      </c>
      <c r="C571" s="75" t="s">
        <v>133</v>
      </c>
      <c r="D571" s="75" t="s">
        <v>108</v>
      </c>
    </row>
    <row r="572">
      <c r="A572" s="76">
        <v>45836.0</v>
      </c>
      <c r="B572" s="75" t="s">
        <v>9284</v>
      </c>
      <c r="C572" s="75" t="s">
        <v>7115</v>
      </c>
      <c r="D572" s="75" t="s">
        <v>102</v>
      </c>
    </row>
    <row r="573">
      <c r="A573" s="76">
        <v>45836.0</v>
      </c>
      <c r="B573" s="75" t="s">
        <v>9234</v>
      </c>
      <c r="C573" s="75" t="s">
        <v>329</v>
      </c>
      <c r="D573" s="75" t="s">
        <v>108</v>
      </c>
    </row>
    <row r="574">
      <c r="A574" s="76">
        <v>45836.0</v>
      </c>
      <c r="B574" s="75" t="s">
        <v>9285</v>
      </c>
      <c r="C574" s="75" t="s">
        <v>181</v>
      </c>
      <c r="D574" s="75" t="s">
        <v>101</v>
      </c>
    </row>
    <row r="575">
      <c r="A575" s="76">
        <v>45836.0</v>
      </c>
      <c r="B575" s="75" t="s">
        <v>9286</v>
      </c>
      <c r="C575" s="75" t="s">
        <v>296</v>
      </c>
      <c r="D575" s="75" t="s">
        <v>108</v>
      </c>
    </row>
    <row r="576">
      <c r="A576" s="76">
        <v>45836.0</v>
      </c>
      <c r="B576" s="75" t="s">
        <v>9287</v>
      </c>
      <c r="C576" s="75" t="s">
        <v>404</v>
      </c>
      <c r="D576" s="75" t="s">
        <v>108</v>
      </c>
    </row>
    <row r="577">
      <c r="A577" s="76">
        <v>45836.0</v>
      </c>
      <c r="B577" s="75" t="s">
        <v>9288</v>
      </c>
      <c r="C577" s="75" t="s">
        <v>190</v>
      </c>
      <c r="D577" s="75" t="s">
        <v>101</v>
      </c>
    </row>
    <row r="578">
      <c r="A578" s="76">
        <v>45836.0</v>
      </c>
      <c r="B578" s="75" t="s">
        <v>9289</v>
      </c>
      <c r="C578" s="75" t="s">
        <v>7112</v>
      </c>
      <c r="D578" s="75" t="s">
        <v>101</v>
      </c>
    </row>
    <row r="579">
      <c r="A579" s="76">
        <v>45836.0</v>
      </c>
      <c r="B579" s="75" t="s">
        <v>9290</v>
      </c>
      <c r="C579" s="75" t="s">
        <v>330</v>
      </c>
      <c r="D579" s="75" t="s">
        <v>101</v>
      </c>
    </row>
    <row r="580">
      <c r="A580" s="76">
        <v>45836.0</v>
      </c>
      <c r="B580" s="75" t="s">
        <v>9291</v>
      </c>
      <c r="C580" s="75" t="s">
        <v>166</v>
      </c>
      <c r="D580" s="75" t="s">
        <v>109</v>
      </c>
    </row>
    <row r="581">
      <c r="A581" s="76">
        <v>45836.0</v>
      </c>
      <c r="B581" s="75" t="s">
        <v>9292</v>
      </c>
      <c r="C581" s="75" t="s">
        <v>325</v>
      </c>
      <c r="D581" s="75" t="s">
        <v>102</v>
      </c>
    </row>
    <row r="582">
      <c r="A582" s="76">
        <v>45836.0</v>
      </c>
      <c r="B582" s="75" t="s">
        <v>9293</v>
      </c>
      <c r="C582" s="75" t="s">
        <v>157</v>
      </c>
      <c r="D582" s="75" t="s">
        <v>108</v>
      </c>
    </row>
    <row r="583">
      <c r="A583" s="76">
        <v>45836.0</v>
      </c>
      <c r="B583" s="75" t="s">
        <v>9294</v>
      </c>
      <c r="C583" s="75" t="s">
        <v>2010</v>
      </c>
      <c r="D583" s="75" t="s">
        <v>101</v>
      </c>
    </row>
    <row r="584">
      <c r="A584" s="76">
        <v>45836.0</v>
      </c>
      <c r="B584" s="75" t="s">
        <v>9295</v>
      </c>
      <c r="C584" s="75" t="s">
        <v>7239</v>
      </c>
      <c r="D584" s="75" t="s">
        <v>109</v>
      </c>
    </row>
    <row r="585">
      <c r="A585" s="76">
        <v>45836.0</v>
      </c>
      <c r="B585" s="75" t="s">
        <v>9296</v>
      </c>
      <c r="C585" s="75" t="s">
        <v>329</v>
      </c>
      <c r="D585" s="75" t="s">
        <v>108</v>
      </c>
    </row>
    <row r="586">
      <c r="A586" s="76">
        <v>45836.0</v>
      </c>
      <c r="B586" s="75" t="s">
        <v>9297</v>
      </c>
      <c r="C586" s="75" t="s">
        <v>221</v>
      </c>
      <c r="D586" s="75" t="s">
        <v>103</v>
      </c>
    </row>
    <row r="587">
      <c r="A587" s="76">
        <v>45836.0</v>
      </c>
      <c r="B587" s="75" t="s">
        <v>9298</v>
      </c>
      <c r="C587" s="75" t="s">
        <v>335</v>
      </c>
      <c r="D587" s="75" t="s">
        <v>101</v>
      </c>
    </row>
    <row r="588">
      <c r="A588" s="76">
        <v>45836.0</v>
      </c>
      <c r="B588" s="75" t="s">
        <v>9299</v>
      </c>
      <c r="C588" s="75" t="s">
        <v>1972</v>
      </c>
      <c r="D588" s="75" t="s">
        <v>102</v>
      </c>
    </row>
    <row r="589">
      <c r="A589" s="76">
        <v>45836.0</v>
      </c>
      <c r="B589" s="75" t="s">
        <v>9300</v>
      </c>
      <c r="C589" s="75" t="s">
        <v>330</v>
      </c>
      <c r="D589" s="75" t="s">
        <v>101</v>
      </c>
    </row>
    <row r="590">
      <c r="A590" s="76">
        <v>45836.0</v>
      </c>
      <c r="B590" s="75" t="s">
        <v>9301</v>
      </c>
      <c r="C590" s="75" t="s">
        <v>318</v>
      </c>
      <c r="D590" s="75" t="s">
        <v>101</v>
      </c>
    </row>
    <row r="591">
      <c r="A591" s="76">
        <v>45836.0</v>
      </c>
      <c r="B591" s="75" t="s">
        <v>9302</v>
      </c>
      <c r="C591" s="75" t="s">
        <v>162</v>
      </c>
      <c r="D591" s="75" t="s">
        <v>105</v>
      </c>
    </row>
    <row r="592">
      <c r="A592" s="76">
        <v>45836.0</v>
      </c>
      <c r="B592" s="75" t="s">
        <v>9303</v>
      </c>
      <c r="C592" s="75" t="s">
        <v>330</v>
      </c>
      <c r="D592" s="75" t="s">
        <v>101</v>
      </c>
    </row>
    <row r="593">
      <c r="A593" s="76">
        <v>45836.0</v>
      </c>
      <c r="B593" s="75" t="s">
        <v>9304</v>
      </c>
      <c r="C593" s="75" t="s">
        <v>221</v>
      </c>
      <c r="D593" s="75" t="s">
        <v>102</v>
      </c>
    </row>
    <row r="594">
      <c r="A594" s="76">
        <v>45836.0</v>
      </c>
      <c r="B594" s="75" t="s">
        <v>9305</v>
      </c>
      <c r="C594" s="75" t="s">
        <v>2057</v>
      </c>
      <c r="D594" s="75" t="s">
        <v>108</v>
      </c>
    </row>
    <row r="595">
      <c r="A595" s="76">
        <v>45836.0</v>
      </c>
      <c r="B595" s="75" t="s">
        <v>9306</v>
      </c>
      <c r="C595" s="75" t="s">
        <v>280</v>
      </c>
      <c r="D595" s="75" t="s">
        <v>108</v>
      </c>
    </row>
    <row r="596">
      <c r="A596" s="76">
        <v>45836.0</v>
      </c>
      <c r="B596" s="75" t="s">
        <v>9307</v>
      </c>
      <c r="C596" s="75" t="s">
        <v>323</v>
      </c>
      <c r="D596" s="75" t="s">
        <v>108</v>
      </c>
    </row>
    <row r="597">
      <c r="A597" s="76">
        <v>45836.0</v>
      </c>
      <c r="B597" s="75" t="s">
        <v>9308</v>
      </c>
      <c r="C597" s="75" t="s">
        <v>132</v>
      </c>
      <c r="D597" s="75" t="s">
        <v>101</v>
      </c>
    </row>
    <row r="598">
      <c r="A598" s="76">
        <v>45836.0</v>
      </c>
      <c r="B598" s="75" t="s">
        <v>9309</v>
      </c>
      <c r="C598" s="75" t="s">
        <v>247</v>
      </c>
      <c r="D598" s="75" t="s">
        <v>109</v>
      </c>
    </row>
    <row r="599">
      <c r="A599" s="76">
        <v>45836.0</v>
      </c>
      <c r="B599" s="75" t="s">
        <v>9310</v>
      </c>
      <c r="C599" s="75" t="s">
        <v>3766</v>
      </c>
      <c r="D599" s="75" t="s">
        <v>102</v>
      </c>
    </row>
    <row r="600">
      <c r="A600" s="76">
        <v>45836.0</v>
      </c>
      <c r="B600" s="75" t="s">
        <v>9311</v>
      </c>
      <c r="C600" s="75" t="s">
        <v>2010</v>
      </c>
      <c r="D600" s="75" t="s">
        <v>101</v>
      </c>
    </row>
    <row r="601">
      <c r="A601" s="76">
        <v>45836.0</v>
      </c>
      <c r="B601" s="75" t="s">
        <v>9312</v>
      </c>
      <c r="C601" s="75" t="s">
        <v>166</v>
      </c>
      <c r="D601" s="75" t="s">
        <v>108</v>
      </c>
    </row>
    <row r="602">
      <c r="A602" s="76">
        <v>45836.0</v>
      </c>
      <c r="B602" s="75" t="s">
        <v>9313</v>
      </c>
      <c r="C602" s="75" t="s">
        <v>144</v>
      </c>
      <c r="D602" s="75" t="s">
        <v>108</v>
      </c>
    </row>
    <row r="603">
      <c r="A603" s="76">
        <v>45836.0</v>
      </c>
      <c r="B603" s="75" t="s">
        <v>9314</v>
      </c>
      <c r="C603" s="75" t="s">
        <v>217</v>
      </c>
      <c r="D603" s="75" t="s">
        <v>108</v>
      </c>
    </row>
    <row r="604">
      <c r="A604" s="76">
        <v>45836.0</v>
      </c>
      <c r="B604" s="75" t="s">
        <v>9315</v>
      </c>
      <c r="C604" s="75" t="s">
        <v>162</v>
      </c>
      <c r="D604" s="75" t="s">
        <v>106</v>
      </c>
    </row>
    <row r="605">
      <c r="A605" s="76">
        <v>45836.0</v>
      </c>
      <c r="B605" s="75" t="s">
        <v>9316</v>
      </c>
      <c r="C605" s="75" t="s">
        <v>296</v>
      </c>
      <c r="D605" s="75" t="s">
        <v>108</v>
      </c>
    </row>
    <row r="606">
      <c r="A606" s="76">
        <v>45836.0</v>
      </c>
      <c r="B606" s="75" t="s">
        <v>9317</v>
      </c>
      <c r="C606" s="75" t="s">
        <v>245</v>
      </c>
      <c r="D606" s="75" t="s">
        <v>101</v>
      </c>
    </row>
    <row r="607">
      <c r="A607" s="76">
        <v>45836.0</v>
      </c>
      <c r="B607" s="75" t="s">
        <v>9318</v>
      </c>
      <c r="C607" s="75" t="s">
        <v>398</v>
      </c>
      <c r="D607" s="75" t="s">
        <v>101</v>
      </c>
    </row>
    <row r="608">
      <c r="A608" s="76">
        <v>45836.0</v>
      </c>
      <c r="B608" s="75" t="s">
        <v>9319</v>
      </c>
      <c r="C608" s="75" t="s">
        <v>8826</v>
      </c>
      <c r="D608" s="75" t="s">
        <v>101</v>
      </c>
    </row>
    <row r="609">
      <c r="A609" s="76">
        <v>45836.0</v>
      </c>
      <c r="B609" s="75" t="s">
        <v>9320</v>
      </c>
      <c r="C609" s="75" t="s">
        <v>2057</v>
      </c>
      <c r="D609" s="75" t="s">
        <v>108</v>
      </c>
    </row>
    <row r="610">
      <c r="A610" s="76">
        <v>45836.0</v>
      </c>
      <c r="B610" s="75" t="s">
        <v>9300</v>
      </c>
      <c r="C610" s="75" t="s">
        <v>330</v>
      </c>
      <c r="D610" s="75" t="s">
        <v>101</v>
      </c>
    </row>
    <row r="611">
      <c r="A611" s="76">
        <v>45836.0</v>
      </c>
      <c r="B611" s="75" t="s">
        <v>9321</v>
      </c>
      <c r="C611" s="75" t="s">
        <v>233</v>
      </c>
      <c r="D611" s="75" t="s">
        <v>109</v>
      </c>
    </row>
    <row r="612">
      <c r="A612" s="76">
        <v>45836.0</v>
      </c>
      <c r="B612" s="75" t="s">
        <v>9322</v>
      </c>
      <c r="C612" s="75" t="s">
        <v>359</v>
      </c>
      <c r="D612" s="75" t="s">
        <v>106</v>
      </c>
    </row>
    <row r="613">
      <c r="A613" s="76">
        <v>45836.0</v>
      </c>
      <c r="B613" s="75" t="s">
        <v>9323</v>
      </c>
      <c r="C613" s="75" t="s">
        <v>239</v>
      </c>
      <c r="D613" s="75" t="s">
        <v>108</v>
      </c>
    </row>
    <row r="614">
      <c r="A614" s="76">
        <v>45836.0</v>
      </c>
      <c r="B614" s="75" t="s">
        <v>9323</v>
      </c>
      <c r="C614" s="75" t="s">
        <v>239</v>
      </c>
      <c r="D614" s="75" t="s">
        <v>108</v>
      </c>
    </row>
    <row r="615">
      <c r="A615" s="76">
        <v>45836.0</v>
      </c>
      <c r="B615" s="75" t="s">
        <v>9324</v>
      </c>
      <c r="C615" s="75" t="s">
        <v>280</v>
      </c>
      <c r="D615" s="75" t="s">
        <v>108</v>
      </c>
    </row>
    <row r="616">
      <c r="A616" s="76">
        <v>45836.0</v>
      </c>
      <c r="B616" s="75" t="s">
        <v>9325</v>
      </c>
      <c r="C616" s="75" t="s">
        <v>406</v>
      </c>
      <c r="D616" s="75" t="s">
        <v>108</v>
      </c>
    </row>
    <row r="617">
      <c r="A617" s="76">
        <v>45836.0</v>
      </c>
      <c r="B617" s="75" t="s">
        <v>9326</v>
      </c>
      <c r="C617" s="75" t="s">
        <v>142</v>
      </c>
      <c r="D617" s="75" t="s">
        <v>109</v>
      </c>
    </row>
    <row r="618">
      <c r="A618" s="76">
        <v>45836.0</v>
      </c>
      <c r="B618" s="75" t="s">
        <v>9260</v>
      </c>
      <c r="C618" s="75" t="s">
        <v>392</v>
      </c>
      <c r="D618" s="75" t="s">
        <v>102</v>
      </c>
    </row>
    <row r="619">
      <c r="A619" s="76">
        <v>45836.0</v>
      </c>
      <c r="B619" s="75" t="s">
        <v>9265</v>
      </c>
      <c r="C619" s="75" t="s">
        <v>7112</v>
      </c>
      <c r="D619" s="75" t="s">
        <v>101</v>
      </c>
    </row>
    <row r="620">
      <c r="A620" s="76">
        <v>45836.0</v>
      </c>
      <c r="B620" s="75" t="s">
        <v>9327</v>
      </c>
      <c r="C620" s="75" t="s">
        <v>132</v>
      </c>
      <c r="D620" s="75" t="s">
        <v>101</v>
      </c>
    </row>
    <row r="621">
      <c r="A621" s="76">
        <v>45836.0</v>
      </c>
      <c r="B621" s="75" t="s">
        <v>9328</v>
      </c>
      <c r="C621" s="75" t="s">
        <v>2010</v>
      </c>
      <c r="D621" s="75" t="s">
        <v>101</v>
      </c>
    </row>
    <row r="622">
      <c r="A622" s="76">
        <v>45836.0</v>
      </c>
      <c r="B622" s="75" t="s">
        <v>9329</v>
      </c>
      <c r="C622" s="75" t="s">
        <v>3766</v>
      </c>
      <c r="D622" s="75" t="s">
        <v>101</v>
      </c>
    </row>
    <row r="623">
      <c r="A623" s="76">
        <v>45836.0</v>
      </c>
      <c r="B623" s="75" t="s">
        <v>9330</v>
      </c>
      <c r="C623" s="75" t="s">
        <v>3734</v>
      </c>
      <c r="D623" s="75" t="s">
        <v>102</v>
      </c>
    </row>
    <row r="624">
      <c r="A624" s="76">
        <v>45836.0</v>
      </c>
      <c r="B624" s="75" t="s">
        <v>9331</v>
      </c>
      <c r="C624" s="75" t="s">
        <v>329</v>
      </c>
      <c r="D624" s="75" t="s">
        <v>108</v>
      </c>
    </row>
    <row r="625">
      <c r="A625" s="76">
        <v>45836.0</v>
      </c>
      <c r="B625" s="75" t="s">
        <v>9332</v>
      </c>
      <c r="C625" s="75" t="s">
        <v>259</v>
      </c>
      <c r="D625" s="75" t="s">
        <v>108</v>
      </c>
    </row>
    <row r="626">
      <c r="A626" s="76">
        <v>45836.0</v>
      </c>
      <c r="B626" s="75" t="s">
        <v>9333</v>
      </c>
      <c r="C626" s="75" t="s">
        <v>7177</v>
      </c>
      <c r="D626" s="75" t="s">
        <v>101</v>
      </c>
    </row>
    <row r="627">
      <c r="A627" s="76">
        <v>45836.0</v>
      </c>
      <c r="B627" s="75" t="s">
        <v>9334</v>
      </c>
      <c r="C627" s="75" t="s">
        <v>308</v>
      </c>
      <c r="D627" s="75" t="s">
        <v>101</v>
      </c>
    </row>
    <row r="628">
      <c r="A628" s="76">
        <v>45836.0</v>
      </c>
      <c r="B628" s="75" t="s">
        <v>9335</v>
      </c>
      <c r="C628" s="75" t="s">
        <v>217</v>
      </c>
      <c r="D628" s="75" t="s">
        <v>108</v>
      </c>
    </row>
    <row r="629">
      <c r="A629" s="76">
        <v>45836.0</v>
      </c>
      <c r="B629" s="75" t="s">
        <v>9336</v>
      </c>
      <c r="C629" s="75" t="s">
        <v>192</v>
      </c>
      <c r="D629" s="75" t="s">
        <v>101</v>
      </c>
    </row>
    <row r="630">
      <c r="A630" s="76">
        <v>45836.0</v>
      </c>
      <c r="B630" s="75" t="s">
        <v>9337</v>
      </c>
      <c r="C630" s="75" t="s">
        <v>8903</v>
      </c>
      <c r="D630" s="75" t="s">
        <v>108</v>
      </c>
    </row>
    <row r="631">
      <c r="A631" s="76">
        <v>45836.0</v>
      </c>
      <c r="B631" s="75" t="s">
        <v>9338</v>
      </c>
      <c r="C631" s="75" t="s">
        <v>318</v>
      </c>
      <c r="D631" s="75" t="s">
        <v>101</v>
      </c>
    </row>
    <row r="632">
      <c r="A632" s="76">
        <v>45836.0</v>
      </c>
      <c r="B632" s="75" t="s">
        <v>9339</v>
      </c>
      <c r="C632" s="75" t="s">
        <v>239</v>
      </c>
      <c r="D632" s="75" t="s">
        <v>108</v>
      </c>
    </row>
    <row r="633">
      <c r="A633" s="76">
        <v>45836.0</v>
      </c>
      <c r="B633" s="75" t="s">
        <v>9340</v>
      </c>
      <c r="C633" s="75" t="s">
        <v>329</v>
      </c>
      <c r="D633" s="75" t="s">
        <v>108</v>
      </c>
    </row>
    <row r="634">
      <c r="A634" s="76">
        <v>45836.0</v>
      </c>
      <c r="B634" s="75" t="s">
        <v>9341</v>
      </c>
      <c r="C634" s="75" t="s">
        <v>8813</v>
      </c>
      <c r="D634" s="75" t="s">
        <v>101</v>
      </c>
    </row>
    <row r="635">
      <c r="A635" s="76">
        <v>45836.0</v>
      </c>
      <c r="B635" s="75" t="s">
        <v>9342</v>
      </c>
      <c r="C635" s="75" t="s">
        <v>181</v>
      </c>
      <c r="D635" s="75" t="s">
        <v>101</v>
      </c>
    </row>
    <row r="636">
      <c r="A636" s="76">
        <v>45836.0</v>
      </c>
      <c r="B636" s="75" t="s">
        <v>9343</v>
      </c>
      <c r="C636" s="75" t="s">
        <v>7177</v>
      </c>
      <c r="D636" s="75" t="s">
        <v>101</v>
      </c>
    </row>
    <row r="637">
      <c r="A637" s="76">
        <v>45836.0</v>
      </c>
      <c r="B637" s="75" t="s">
        <v>9344</v>
      </c>
      <c r="C637" s="75" t="s">
        <v>2057</v>
      </c>
      <c r="D637" s="75" t="s">
        <v>108</v>
      </c>
    </row>
    <row r="638">
      <c r="A638" s="76">
        <v>45836.0</v>
      </c>
      <c r="B638" s="75" t="s">
        <v>9252</v>
      </c>
      <c r="C638" s="75" t="s">
        <v>221</v>
      </c>
      <c r="D638" s="75" t="s">
        <v>102</v>
      </c>
    </row>
    <row r="639">
      <c r="A639" s="76">
        <v>45836.0</v>
      </c>
      <c r="B639" s="75" t="s">
        <v>9345</v>
      </c>
      <c r="C639" s="75" t="s">
        <v>284</v>
      </c>
      <c r="D639" s="75" t="s">
        <v>101</v>
      </c>
    </row>
    <row r="640">
      <c r="A640" s="76">
        <v>45836.0</v>
      </c>
      <c r="B640" s="75" t="s">
        <v>9346</v>
      </c>
      <c r="C640" s="75" t="s">
        <v>7255</v>
      </c>
      <c r="D640" s="75" t="s">
        <v>105</v>
      </c>
    </row>
    <row r="641">
      <c r="A641" s="76">
        <v>45836.0</v>
      </c>
      <c r="B641" s="75" t="s">
        <v>9347</v>
      </c>
      <c r="C641" s="75" t="s">
        <v>1991</v>
      </c>
      <c r="D641" s="75" t="s">
        <v>108</v>
      </c>
    </row>
    <row r="642">
      <c r="A642" s="76">
        <v>45836.0</v>
      </c>
      <c r="B642" s="75" t="s">
        <v>9278</v>
      </c>
      <c r="C642" s="75" t="s">
        <v>239</v>
      </c>
      <c r="D642" s="75" t="s">
        <v>108</v>
      </c>
    </row>
    <row r="643">
      <c r="A643" s="76">
        <v>45836.0</v>
      </c>
      <c r="B643" s="75" t="s">
        <v>9348</v>
      </c>
      <c r="C643" s="75" t="s">
        <v>239</v>
      </c>
      <c r="D643" s="75" t="s">
        <v>109</v>
      </c>
    </row>
    <row r="644">
      <c r="A644" s="76">
        <v>45836.0</v>
      </c>
      <c r="B644" s="75" t="s">
        <v>9349</v>
      </c>
      <c r="C644" s="75" t="s">
        <v>239</v>
      </c>
      <c r="D644" s="75" t="s">
        <v>109</v>
      </c>
    </row>
    <row r="645">
      <c r="A645" s="76">
        <v>45836.0</v>
      </c>
      <c r="B645" s="75" t="s">
        <v>9350</v>
      </c>
      <c r="C645" s="75" t="s">
        <v>138</v>
      </c>
      <c r="D645" s="75" t="s">
        <v>101</v>
      </c>
    </row>
    <row r="646">
      <c r="A646" s="76">
        <v>45836.0</v>
      </c>
      <c r="B646" s="75" t="s">
        <v>9351</v>
      </c>
      <c r="C646" s="75" t="s">
        <v>247</v>
      </c>
      <c r="D646" s="75" t="s">
        <v>109</v>
      </c>
    </row>
    <row r="647">
      <c r="A647" s="76">
        <v>45836.0</v>
      </c>
      <c r="B647" s="75" t="s">
        <v>9352</v>
      </c>
      <c r="C647" s="75" t="s">
        <v>325</v>
      </c>
      <c r="D647" s="75" t="s">
        <v>102</v>
      </c>
    </row>
    <row r="648">
      <c r="A648" s="76">
        <v>45836.0</v>
      </c>
      <c r="B648" s="75" t="s">
        <v>9353</v>
      </c>
      <c r="C648" s="75" t="s">
        <v>221</v>
      </c>
      <c r="D648" s="75" t="s">
        <v>102</v>
      </c>
    </row>
    <row r="649">
      <c r="A649" s="76">
        <v>45836.0</v>
      </c>
      <c r="B649" s="75" t="s">
        <v>9354</v>
      </c>
      <c r="C649" s="75" t="s">
        <v>284</v>
      </c>
      <c r="D649" s="75" t="s">
        <v>101</v>
      </c>
    </row>
    <row r="650">
      <c r="A650" s="76">
        <v>45836.0</v>
      </c>
      <c r="B650" s="75" t="s">
        <v>9355</v>
      </c>
      <c r="C650" s="75" t="s">
        <v>247</v>
      </c>
      <c r="D650" s="75" t="s">
        <v>109</v>
      </c>
    </row>
    <row r="651">
      <c r="A651" s="76">
        <v>45836.0</v>
      </c>
      <c r="B651" s="75" t="s">
        <v>9356</v>
      </c>
      <c r="C651" s="75" t="s">
        <v>163</v>
      </c>
      <c r="D651" s="75" t="s">
        <v>101</v>
      </c>
    </row>
    <row r="652">
      <c r="A652" s="76">
        <v>45836.0</v>
      </c>
      <c r="B652" s="75" t="s">
        <v>9357</v>
      </c>
      <c r="C652" s="75" t="s">
        <v>329</v>
      </c>
      <c r="D652" s="75" t="s">
        <v>108</v>
      </c>
    </row>
    <row r="653">
      <c r="A653" s="76">
        <v>45836.0</v>
      </c>
      <c r="B653" s="75" t="s">
        <v>9358</v>
      </c>
      <c r="C653" s="75" t="s">
        <v>166</v>
      </c>
      <c r="D653" s="75" t="s">
        <v>108</v>
      </c>
    </row>
    <row r="654">
      <c r="A654" s="76">
        <v>45836.0</v>
      </c>
      <c r="B654" s="75" t="s">
        <v>9359</v>
      </c>
      <c r="C654" s="75" t="s">
        <v>135</v>
      </c>
      <c r="D654" s="75" t="s">
        <v>101</v>
      </c>
    </row>
    <row r="655">
      <c r="A655" s="76">
        <v>45836.0</v>
      </c>
      <c r="B655" s="75" t="s">
        <v>9360</v>
      </c>
      <c r="C655" s="75" t="s">
        <v>166</v>
      </c>
      <c r="D655" s="75" t="s">
        <v>108</v>
      </c>
    </row>
    <row r="656">
      <c r="A656" s="76">
        <v>45836.0</v>
      </c>
      <c r="B656" s="75" t="s">
        <v>9361</v>
      </c>
      <c r="C656" s="75" t="s">
        <v>318</v>
      </c>
      <c r="D656" s="75" t="s">
        <v>101</v>
      </c>
    </row>
    <row r="657">
      <c r="A657" s="76">
        <v>45836.0</v>
      </c>
      <c r="B657" s="75" t="s">
        <v>9362</v>
      </c>
      <c r="C657" s="75" t="s">
        <v>371</v>
      </c>
      <c r="D657" s="75" t="s">
        <v>101</v>
      </c>
    </row>
    <row r="658">
      <c r="A658" s="76">
        <v>45836.0</v>
      </c>
      <c r="B658" s="75" t="s">
        <v>9363</v>
      </c>
      <c r="C658" s="75" t="s">
        <v>1991</v>
      </c>
      <c r="D658" s="75" t="s">
        <v>108</v>
      </c>
    </row>
    <row r="659">
      <c r="A659" s="76">
        <v>45836.0</v>
      </c>
      <c r="B659" s="75" t="s">
        <v>9364</v>
      </c>
      <c r="C659" s="75" t="s">
        <v>398</v>
      </c>
      <c r="D659" s="75" t="s">
        <v>101</v>
      </c>
    </row>
    <row r="660">
      <c r="A660" s="76">
        <v>45836.0</v>
      </c>
      <c r="B660" s="75" t="s">
        <v>9365</v>
      </c>
      <c r="C660" s="75" t="s">
        <v>434</v>
      </c>
      <c r="D660" s="75" t="s">
        <v>106</v>
      </c>
    </row>
    <row r="661">
      <c r="A661" s="76">
        <v>45836.0</v>
      </c>
      <c r="B661" s="75" t="s">
        <v>9366</v>
      </c>
      <c r="C661" s="75" t="s">
        <v>398</v>
      </c>
      <c r="D661" s="75" t="s">
        <v>101</v>
      </c>
    </row>
    <row r="662">
      <c r="A662" s="76">
        <v>45836.0</v>
      </c>
      <c r="B662" s="75" t="s">
        <v>9367</v>
      </c>
      <c r="C662" s="75" t="s">
        <v>303</v>
      </c>
      <c r="D662" s="75" t="s">
        <v>108</v>
      </c>
    </row>
    <row r="663">
      <c r="A663" s="76">
        <v>45836.0</v>
      </c>
      <c r="B663" s="75" t="s">
        <v>9368</v>
      </c>
      <c r="C663" s="75" t="s">
        <v>404</v>
      </c>
      <c r="D663" s="75" t="s">
        <v>108</v>
      </c>
    </row>
    <row r="664">
      <c r="A664" s="76">
        <v>45836.0</v>
      </c>
      <c r="B664" s="75" t="s">
        <v>9369</v>
      </c>
      <c r="C664" s="75" t="s">
        <v>323</v>
      </c>
      <c r="D664" s="75" t="s">
        <v>109</v>
      </c>
    </row>
    <row r="665">
      <c r="A665" s="76">
        <v>45836.0</v>
      </c>
      <c r="B665" s="75" t="s">
        <v>9370</v>
      </c>
      <c r="C665" s="75" t="s">
        <v>230</v>
      </c>
      <c r="D665" s="75" t="s">
        <v>101</v>
      </c>
    </row>
    <row r="666">
      <c r="A666" s="76">
        <v>45836.0</v>
      </c>
      <c r="B666" s="75" t="s">
        <v>9371</v>
      </c>
      <c r="C666" s="75" t="s">
        <v>323</v>
      </c>
      <c r="D666" s="75" t="s">
        <v>108</v>
      </c>
    </row>
    <row r="667">
      <c r="A667" s="76">
        <v>45836.0</v>
      </c>
      <c r="B667" s="75" t="s">
        <v>9372</v>
      </c>
      <c r="C667" s="75" t="s">
        <v>187</v>
      </c>
      <c r="D667" s="75" t="s">
        <v>101</v>
      </c>
    </row>
    <row r="668">
      <c r="A668" s="76">
        <v>45836.0</v>
      </c>
      <c r="B668" s="75" t="s">
        <v>9373</v>
      </c>
      <c r="C668" s="75" t="s">
        <v>325</v>
      </c>
      <c r="D668" s="75" t="s">
        <v>102</v>
      </c>
    </row>
    <row r="669">
      <c r="A669" s="76">
        <v>45836.0</v>
      </c>
      <c r="B669" s="75" t="s">
        <v>9374</v>
      </c>
      <c r="C669" s="75" t="s">
        <v>181</v>
      </c>
      <c r="D669" s="75" t="s">
        <v>101</v>
      </c>
    </row>
    <row r="670">
      <c r="A670" s="76">
        <v>45836.0</v>
      </c>
      <c r="B670" s="75" t="s">
        <v>9375</v>
      </c>
      <c r="C670" s="75" t="s">
        <v>323</v>
      </c>
      <c r="D670" s="75" t="s">
        <v>108</v>
      </c>
    </row>
    <row r="671">
      <c r="A671" s="76">
        <v>45836.0</v>
      </c>
      <c r="B671" s="75" t="s">
        <v>9376</v>
      </c>
      <c r="C671" s="75" t="s">
        <v>271</v>
      </c>
      <c r="D671" s="75" t="s">
        <v>101</v>
      </c>
    </row>
    <row r="672">
      <c r="A672" s="76">
        <v>45836.0</v>
      </c>
      <c r="B672" s="75" t="s">
        <v>9377</v>
      </c>
      <c r="C672" s="75" t="s">
        <v>190</v>
      </c>
      <c r="D672" s="75" t="s">
        <v>101</v>
      </c>
    </row>
    <row r="673">
      <c r="A673" s="76">
        <v>45836.0</v>
      </c>
      <c r="B673" s="75" t="s">
        <v>9378</v>
      </c>
      <c r="C673" s="75" t="s">
        <v>408</v>
      </c>
      <c r="D673" s="75" t="s">
        <v>101</v>
      </c>
    </row>
    <row r="674">
      <c r="A674" s="76">
        <v>45836.0</v>
      </c>
      <c r="B674" s="75" t="s">
        <v>9379</v>
      </c>
      <c r="C674" s="75" t="s">
        <v>1972</v>
      </c>
      <c r="D674" s="75" t="s">
        <v>103</v>
      </c>
    </row>
    <row r="675">
      <c r="A675" s="76">
        <v>45836.0</v>
      </c>
      <c r="B675" s="75" t="s">
        <v>9380</v>
      </c>
      <c r="C675" s="75" t="s">
        <v>280</v>
      </c>
      <c r="D675" s="75" t="s">
        <v>108</v>
      </c>
    </row>
    <row r="676">
      <c r="A676" s="76">
        <v>45836.0</v>
      </c>
      <c r="B676" s="75" t="s">
        <v>9381</v>
      </c>
      <c r="C676" s="75" t="s">
        <v>371</v>
      </c>
      <c r="D676" s="75" t="s">
        <v>101</v>
      </c>
    </row>
    <row r="677">
      <c r="A677" s="76">
        <v>45836.0</v>
      </c>
      <c r="B677" s="75" t="s">
        <v>9382</v>
      </c>
      <c r="C677" s="75" t="s">
        <v>7164</v>
      </c>
      <c r="D677" s="75" t="s">
        <v>101</v>
      </c>
    </row>
    <row r="678">
      <c r="A678" s="76">
        <v>45836.0</v>
      </c>
      <c r="B678" s="75" t="s">
        <v>9383</v>
      </c>
      <c r="C678" s="75" t="s">
        <v>1933</v>
      </c>
      <c r="D678" s="75" t="s">
        <v>108</v>
      </c>
    </row>
    <row r="679">
      <c r="A679" s="76">
        <v>45836.0</v>
      </c>
      <c r="B679" s="75" t="s">
        <v>9384</v>
      </c>
      <c r="C679" s="75" t="s">
        <v>3766</v>
      </c>
      <c r="D679" s="75" t="s">
        <v>101</v>
      </c>
    </row>
    <row r="680">
      <c r="A680" s="76">
        <v>45836.0</v>
      </c>
      <c r="B680" s="75" t="s">
        <v>9385</v>
      </c>
      <c r="C680" s="75" t="s">
        <v>5366</v>
      </c>
      <c r="D680" s="75" t="s">
        <v>106</v>
      </c>
    </row>
    <row r="681">
      <c r="A681" s="76">
        <v>45836.0</v>
      </c>
      <c r="B681" s="75" t="s">
        <v>9386</v>
      </c>
      <c r="C681" s="75" t="s">
        <v>371</v>
      </c>
      <c r="D681" s="75" t="s">
        <v>101</v>
      </c>
    </row>
    <row r="682">
      <c r="A682" s="76">
        <v>45836.0</v>
      </c>
      <c r="B682" s="75" t="s">
        <v>9387</v>
      </c>
      <c r="C682" s="75" t="s">
        <v>114</v>
      </c>
      <c r="D682" s="75" t="s">
        <v>101</v>
      </c>
    </row>
    <row r="683">
      <c r="A683" s="76">
        <v>45836.0</v>
      </c>
      <c r="B683" s="75" t="s">
        <v>9388</v>
      </c>
      <c r="C683" s="75" t="s">
        <v>3734</v>
      </c>
      <c r="D683" s="75" t="s">
        <v>103</v>
      </c>
    </row>
    <row r="684">
      <c r="A684" s="76">
        <v>45836.0</v>
      </c>
      <c r="B684" s="75" t="s">
        <v>9389</v>
      </c>
      <c r="C684" s="75" t="s">
        <v>8890</v>
      </c>
      <c r="D684" s="75" t="s">
        <v>101</v>
      </c>
    </row>
    <row r="685">
      <c r="A685" s="76">
        <v>45836.0</v>
      </c>
      <c r="B685" s="75" t="s">
        <v>9390</v>
      </c>
      <c r="C685" s="75" t="s">
        <v>1956</v>
      </c>
      <c r="D685" s="75" t="s">
        <v>101</v>
      </c>
    </row>
    <row r="686">
      <c r="A686" s="76">
        <v>45836.0</v>
      </c>
      <c r="B686" s="75" t="s">
        <v>9391</v>
      </c>
      <c r="C686" s="75" t="s">
        <v>1933</v>
      </c>
      <c r="D686" s="75" t="s">
        <v>109</v>
      </c>
    </row>
    <row r="687">
      <c r="A687" s="76">
        <v>45836.0</v>
      </c>
      <c r="B687" s="75" t="s">
        <v>9392</v>
      </c>
      <c r="C687" s="75" t="s">
        <v>187</v>
      </c>
      <c r="D687" s="75" t="s">
        <v>101</v>
      </c>
    </row>
    <row r="688">
      <c r="A688" s="76">
        <v>45836.0</v>
      </c>
      <c r="B688" s="75" t="s">
        <v>9393</v>
      </c>
      <c r="C688" s="75" t="s">
        <v>135</v>
      </c>
      <c r="D688" s="75" t="s">
        <v>102</v>
      </c>
    </row>
    <row r="689">
      <c r="A689" s="76">
        <v>45836.0</v>
      </c>
      <c r="B689" s="75" t="s">
        <v>9394</v>
      </c>
      <c r="C689" s="75" t="s">
        <v>323</v>
      </c>
      <c r="D689" s="75" t="s">
        <v>108</v>
      </c>
    </row>
    <row r="690">
      <c r="A690" s="76">
        <v>45836.0</v>
      </c>
      <c r="B690" s="75" t="s">
        <v>9395</v>
      </c>
      <c r="C690" s="75" t="s">
        <v>142</v>
      </c>
      <c r="D690" s="75" t="s">
        <v>109</v>
      </c>
    </row>
    <row r="691">
      <c r="A691" s="76">
        <v>45836.0</v>
      </c>
      <c r="B691" s="75" t="s">
        <v>9396</v>
      </c>
      <c r="C691" s="75" t="s">
        <v>259</v>
      </c>
      <c r="D691" s="75" t="s">
        <v>108</v>
      </c>
    </row>
    <row r="692">
      <c r="A692" s="76">
        <v>45836.0</v>
      </c>
      <c r="B692" s="75" t="s">
        <v>9252</v>
      </c>
      <c r="C692" s="75" t="s">
        <v>221</v>
      </c>
      <c r="D692" s="75" t="s">
        <v>102</v>
      </c>
    </row>
    <row r="693">
      <c r="A693" s="76">
        <v>45836.0</v>
      </c>
      <c r="B693" s="75" t="s">
        <v>9397</v>
      </c>
      <c r="C693" s="75" t="s">
        <v>371</v>
      </c>
      <c r="D693" s="75" t="s">
        <v>101</v>
      </c>
    </row>
    <row r="694">
      <c r="A694" s="76">
        <v>45836.0</v>
      </c>
      <c r="B694" s="75" t="s">
        <v>9398</v>
      </c>
      <c r="C694" s="75" t="s">
        <v>217</v>
      </c>
      <c r="D694" s="75" t="s">
        <v>108</v>
      </c>
    </row>
    <row r="695">
      <c r="A695" s="76">
        <v>45836.0</v>
      </c>
      <c r="B695" s="75" t="s">
        <v>9399</v>
      </c>
      <c r="C695" s="75" t="s">
        <v>239</v>
      </c>
      <c r="D695" s="75" t="s">
        <v>108</v>
      </c>
    </row>
    <row r="696">
      <c r="A696" s="76">
        <v>45836.0</v>
      </c>
      <c r="B696" s="75" t="s">
        <v>9400</v>
      </c>
      <c r="C696" s="75" t="s">
        <v>142</v>
      </c>
      <c r="D696" s="75" t="s">
        <v>108</v>
      </c>
    </row>
    <row r="697">
      <c r="A697" s="76">
        <v>45836.0</v>
      </c>
      <c r="B697" s="75" t="s">
        <v>9401</v>
      </c>
      <c r="C697" s="75" t="s">
        <v>217</v>
      </c>
      <c r="D697" s="75" t="s">
        <v>108</v>
      </c>
    </row>
    <row r="698">
      <c r="A698" s="76">
        <v>45836.0</v>
      </c>
      <c r="B698" s="75" t="s">
        <v>9402</v>
      </c>
      <c r="C698" s="75" t="s">
        <v>404</v>
      </c>
      <c r="D698" s="75" t="s">
        <v>108</v>
      </c>
    </row>
    <row r="699">
      <c r="A699" s="76">
        <v>45836.0</v>
      </c>
      <c r="B699" s="75" t="s">
        <v>9403</v>
      </c>
      <c r="C699" s="75" t="s">
        <v>2057</v>
      </c>
      <c r="D699" s="75" t="s">
        <v>108</v>
      </c>
    </row>
    <row r="700">
      <c r="A700" s="76">
        <v>45836.0</v>
      </c>
      <c r="B700" s="75" t="s">
        <v>9404</v>
      </c>
      <c r="C700" s="75" t="s">
        <v>259</v>
      </c>
      <c r="D700" s="75" t="s">
        <v>108</v>
      </c>
    </row>
    <row r="701">
      <c r="A701" s="76">
        <v>45836.0</v>
      </c>
      <c r="B701" s="75" t="s">
        <v>9405</v>
      </c>
      <c r="C701" s="75" t="s">
        <v>296</v>
      </c>
      <c r="D701" s="75" t="s">
        <v>108</v>
      </c>
    </row>
    <row r="702">
      <c r="A702" s="76">
        <v>45836.0</v>
      </c>
      <c r="B702" s="75" t="s">
        <v>9406</v>
      </c>
      <c r="C702" s="75" t="s">
        <v>1991</v>
      </c>
      <c r="D702" s="75" t="s">
        <v>108</v>
      </c>
    </row>
    <row r="703">
      <c r="A703" s="76">
        <v>45836.0</v>
      </c>
      <c r="B703" s="75" t="s">
        <v>9407</v>
      </c>
      <c r="C703" s="75" t="s">
        <v>187</v>
      </c>
      <c r="D703" s="75" t="s">
        <v>101</v>
      </c>
    </row>
    <row r="704">
      <c r="A704" s="76">
        <v>45836.0</v>
      </c>
      <c r="B704" s="75" t="s">
        <v>9408</v>
      </c>
      <c r="C704" s="75" t="s">
        <v>389</v>
      </c>
      <c r="D704" s="75" t="s">
        <v>101</v>
      </c>
    </row>
    <row r="705">
      <c r="A705" s="76">
        <v>45836.0</v>
      </c>
      <c r="B705" s="75" t="s">
        <v>9409</v>
      </c>
      <c r="C705" s="75" t="s">
        <v>308</v>
      </c>
      <c r="D705" s="75" t="s">
        <v>101</v>
      </c>
    </row>
    <row r="706">
      <c r="A706" s="76">
        <v>45836.0</v>
      </c>
      <c r="B706" s="75" t="s">
        <v>9410</v>
      </c>
      <c r="C706" s="75" t="s">
        <v>286</v>
      </c>
      <c r="D706" s="75" t="s">
        <v>108</v>
      </c>
    </row>
    <row r="707">
      <c r="A707" s="76">
        <v>45836.0</v>
      </c>
      <c r="B707" s="75" t="s">
        <v>9411</v>
      </c>
      <c r="C707" s="75" t="s">
        <v>163</v>
      </c>
      <c r="D707" s="75" t="s">
        <v>101</v>
      </c>
    </row>
    <row r="708">
      <c r="A708" s="76">
        <v>45836.0</v>
      </c>
      <c r="B708" s="75" t="s">
        <v>9412</v>
      </c>
      <c r="C708" s="75" t="s">
        <v>187</v>
      </c>
      <c r="D708" s="75" t="s">
        <v>101</v>
      </c>
    </row>
    <row r="709">
      <c r="A709" s="76">
        <v>45836.0</v>
      </c>
      <c r="B709" s="75" t="s">
        <v>9413</v>
      </c>
      <c r="C709" s="75" t="s">
        <v>2057</v>
      </c>
      <c r="D709" s="75" t="s">
        <v>108</v>
      </c>
    </row>
    <row r="710">
      <c r="A710" s="76">
        <v>45836.0</v>
      </c>
      <c r="B710" s="75" t="s">
        <v>9414</v>
      </c>
      <c r="C710" s="75" t="s">
        <v>2057</v>
      </c>
      <c r="D710" s="75" t="s">
        <v>108</v>
      </c>
    </row>
    <row r="711">
      <c r="A711" s="76">
        <v>45836.0</v>
      </c>
      <c r="B711" s="75" t="s">
        <v>9415</v>
      </c>
      <c r="C711" s="75" t="s">
        <v>7164</v>
      </c>
      <c r="D711" s="75" t="s">
        <v>101</v>
      </c>
    </row>
    <row r="712">
      <c r="A712" s="76">
        <v>45836.0</v>
      </c>
      <c r="B712" s="75" t="s">
        <v>9416</v>
      </c>
      <c r="C712" s="75" t="s">
        <v>7177</v>
      </c>
      <c r="D712" s="75" t="s">
        <v>102</v>
      </c>
    </row>
    <row r="713">
      <c r="A713" s="76">
        <v>45836.0</v>
      </c>
      <c r="B713" s="75" t="s">
        <v>9402</v>
      </c>
      <c r="C713" s="75" t="s">
        <v>404</v>
      </c>
      <c r="D713" s="75" t="s">
        <v>108</v>
      </c>
    </row>
    <row r="714">
      <c r="A714" s="76">
        <v>45836.0</v>
      </c>
      <c r="B714" s="75" t="s">
        <v>9417</v>
      </c>
      <c r="C714" s="75" t="s">
        <v>8813</v>
      </c>
      <c r="D714" s="75" t="s">
        <v>101</v>
      </c>
    </row>
    <row r="715">
      <c r="A715" s="76">
        <v>45836.0</v>
      </c>
      <c r="B715" s="75" t="s">
        <v>9418</v>
      </c>
      <c r="C715" s="75" t="s">
        <v>284</v>
      </c>
      <c r="D715" s="75" t="s">
        <v>101</v>
      </c>
    </row>
    <row r="716">
      <c r="A716" s="76">
        <v>45836.0</v>
      </c>
      <c r="B716" s="75" t="s">
        <v>9419</v>
      </c>
      <c r="C716" s="75" t="s">
        <v>8903</v>
      </c>
      <c r="D716" s="75" t="s">
        <v>108</v>
      </c>
    </row>
    <row r="717">
      <c r="A717" s="76">
        <v>45836.0</v>
      </c>
      <c r="B717" s="75" t="s">
        <v>9420</v>
      </c>
      <c r="C717" s="75" t="s">
        <v>8942</v>
      </c>
      <c r="D717" s="75" t="s">
        <v>101</v>
      </c>
    </row>
    <row r="718">
      <c r="A718" s="76">
        <v>45836.0</v>
      </c>
      <c r="B718" s="75" t="s">
        <v>9421</v>
      </c>
      <c r="C718" s="75" t="s">
        <v>146</v>
      </c>
      <c r="D718" s="75" t="s">
        <v>108</v>
      </c>
    </row>
    <row r="719">
      <c r="A719" s="76">
        <v>45836.0</v>
      </c>
      <c r="B719" s="75" t="s">
        <v>9422</v>
      </c>
      <c r="C719" s="75" t="s">
        <v>266</v>
      </c>
      <c r="D719" s="75" t="s">
        <v>108</v>
      </c>
    </row>
    <row r="720">
      <c r="A720" s="76">
        <v>45836.0</v>
      </c>
      <c r="B720" s="75" t="s">
        <v>9423</v>
      </c>
      <c r="C720" s="75" t="s">
        <v>389</v>
      </c>
      <c r="D720" s="75" t="s">
        <v>101</v>
      </c>
    </row>
    <row r="721">
      <c r="A721" s="76">
        <v>45836.0</v>
      </c>
      <c r="B721" s="75" t="s">
        <v>9424</v>
      </c>
      <c r="C721" s="75" t="s">
        <v>296</v>
      </c>
      <c r="D721" s="75" t="s">
        <v>108</v>
      </c>
    </row>
    <row r="722">
      <c r="A722" s="76">
        <v>45836.0</v>
      </c>
      <c r="B722" s="75" t="s">
        <v>9425</v>
      </c>
      <c r="C722" s="75" t="s">
        <v>284</v>
      </c>
      <c r="D722" s="75" t="s">
        <v>101</v>
      </c>
    </row>
    <row r="723">
      <c r="A723" s="76">
        <v>45836.0</v>
      </c>
      <c r="B723" s="75" t="s">
        <v>9426</v>
      </c>
      <c r="C723" s="75" t="s">
        <v>1972</v>
      </c>
      <c r="D723" s="75" t="s">
        <v>106</v>
      </c>
    </row>
    <row r="724">
      <c r="A724" s="76">
        <v>45836.0</v>
      </c>
      <c r="B724" s="75" t="s">
        <v>9427</v>
      </c>
      <c r="C724" s="75" t="s">
        <v>392</v>
      </c>
      <c r="D724" s="75" t="s">
        <v>102</v>
      </c>
    </row>
    <row r="725">
      <c r="A725" s="76">
        <v>45836.0</v>
      </c>
      <c r="B725" s="75" t="s">
        <v>9405</v>
      </c>
      <c r="C725" s="75" t="s">
        <v>296</v>
      </c>
      <c r="D725" s="75" t="s">
        <v>108</v>
      </c>
    </row>
    <row r="726">
      <c r="A726" s="76">
        <v>45835.0</v>
      </c>
      <c r="B726" s="75" t="s">
        <v>9428</v>
      </c>
      <c r="C726" s="75" t="s">
        <v>3632</v>
      </c>
      <c r="D726" s="75" t="s">
        <v>108</v>
      </c>
    </row>
    <row r="727">
      <c r="A727" s="76">
        <v>45835.0</v>
      </c>
      <c r="B727" s="75" t="s">
        <v>9429</v>
      </c>
      <c r="C727" s="75" t="s">
        <v>287</v>
      </c>
      <c r="D727" s="75" t="s">
        <v>101</v>
      </c>
    </row>
    <row r="728">
      <c r="A728" s="76">
        <v>45835.0</v>
      </c>
      <c r="B728" s="75" t="s">
        <v>9430</v>
      </c>
      <c r="C728" s="75" t="s">
        <v>335</v>
      </c>
      <c r="D728" s="75" t="s">
        <v>101</v>
      </c>
    </row>
    <row r="729">
      <c r="A729" s="76">
        <v>45835.0</v>
      </c>
      <c r="B729" s="75" t="s">
        <v>9431</v>
      </c>
      <c r="C729" s="75" t="s">
        <v>2070</v>
      </c>
      <c r="D729" s="75" t="s">
        <v>109</v>
      </c>
    </row>
    <row r="730">
      <c r="A730" s="76">
        <v>45835.0</v>
      </c>
      <c r="B730" s="75" t="s">
        <v>9432</v>
      </c>
      <c r="C730" s="75" t="s">
        <v>166</v>
      </c>
      <c r="D730" s="75" t="s">
        <v>108</v>
      </c>
    </row>
    <row r="731">
      <c r="A731" s="76">
        <v>45835.0</v>
      </c>
      <c r="B731" s="75" t="s">
        <v>9433</v>
      </c>
      <c r="C731" s="75" t="s">
        <v>184</v>
      </c>
      <c r="D731" s="75" t="s">
        <v>101</v>
      </c>
    </row>
    <row r="732">
      <c r="A732" s="76">
        <v>45835.0</v>
      </c>
      <c r="B732" s="75" t="s">
        <v>9434</v>
      </c>
      <c r="C732" s="75" t="s">
        <v>7228</v>
      </c>
      <c r="D732" s="75" t="s">
        <v>101</v>
      </c>
    </row>
    <row r="733">
      <c r="A733" s="76">
        <v>45835.0</v>
      </c>
      <c r="B733" s="75" t="s">
        <v>9435</v>
      </c>
      <c r="C733" s="75" t="s">
        <v>259</v>
      </c>
      <c r="D733" s="75" t="s">
        <v>108</v>
      </c>
    </row>
    <row r="734">
      <c r="A734" s="76">
        <v>45835.0</v>
      </c>
      <c r="B734" s="75" t="s">
        <v>9436</v>
      </c>
      <c r="C734" s="75" t="s">
        <v>364</v>
      </c>
      <c r="D734" s="75" t="s">
        <v>108</v>
      </c>
    </row>
    <row r="735">
      <c r="A735" s="76">
        <v>45835.0</v>
      </c>
      <c r="B735" s="75" t="s">
        <v>9437</v>
      </c>
      <c r="C735" s="75" t="s">
        <v>8878</v>
      </c>
      <c r="D735" s="75" t="s">
        <v>108</v>
      </c>
    </row>
    <row r="736">
      <c r="A736" s="76">
        <v>45835.0</v>
      </c>
      <c r="B736" s="75" t="s">
        <v>9438</v>
      </c>
      <c r="C736" s="75" t="s">
        <v>333</v>
      </c>
      <c r="D736" s="75" t="s">
        <v>102</v>
      </c>
    </row>
    <row r="737">
      <c r="A737" s="76">
        <v>45835.0</v>
      </c>
      <c r="B737" s="75" t="s">
        <v>9439</v>
      </c>
      <c r="C737" s="75" t="s">
        <v>7255</v>
      </c>
      <c r="D737" s="75" t="s">
        <v>101</v>
      </c>
    </row>
    <row r="738">
      <c r="A738" s="76">
        <v>45835.0</v>
      </c>
      <c r="B738" s="75" t="s">
        <v>9440</v>
      </c>
      <c r="C738" s="75" t="s">
        <v>160</v>
      </c>
      <c r="D738" s="75" t="s">
        <v>101</v>
      </c>
    </row>
    <row r="739">
      <c r="A739" s="76">
        <v>45835.0</v>
      </c>
      <c r="B739" s="75" t="s">
        <v>9441</v>
      </c>
      <c r="C739" s="75" t="s">
        <v>2057</v>
      </c>
      <c r="D739" s="75" t="s">
        <v>108</v>
      </c>
    </row>
    <row r="740">
      <c r="A740" s="76">
        <v>45835.0</v>
      </c>
      <c r="B740" s="75" t="s">
        <v>9442</v>
      </c>
      <c r="C740" s="75" t="s">
        <v>323</v>
      </c>
      <c r="D740" s="75" t="s">
        <v>108</v>
      </c>
    </row>
    <row r="741">
      <c r="A741" s="76">
        <v>45835.0</v>
      </c>
      <c r="B741" s="75" t="s">
        <v>9443</v>
      </c>
      <c r="C741" s="75" t="s">
        <v>323</v>
      </c>
      <c r="D741" s="75" t="s">
        <v>108</v>
      </c>
    </row>
    <row r="742">
      <c r="A742" s="76">
        <v>45835.0</v>
      </c>
      <c r="B742" s="75" t="s">
        <v>9444</v>
      </c>
      <c r="C742" s="75" t="s">
        <v>406</v>
      </c>
      <c r="D742" s="75" t="s">
        <v>108</v>
      </c>
    </row>
    <row r="743">
      <c r="A743" s="76">
        <v>45835.0</v>
      </c>
      <c r="B743" s="75" t="s">
        <v>9445</v>
      </c>
      <c r="C743" s="75" t="s">
        <v>7255</v>
      </c>
      <c r="D743" s="75" t="s">
        <v>105</v>
      </c>
    </row>
    <row r="744">
      <c r="A744" s="76">
        <v>45835.0</v>
      </c>
      <c r="B744" s="75" t="s">
        <v>9446</v>
      </c>
      <c r="C744" s="75" t="s">
        <v>115</v>
      </c>
      <c r="D744" s="75" t="s">
        <v>102</v>
      </c>
    </row>
    <row r="745">
      <c r="A745" s="76">
        <v>45835.0</v>
      </c>
      <c r="B745" s="75" t="s">
        <v>9447</v>
      </c>
      <c r="C745" s="75" t="s">
        <v>333</v>
      </c>
      <c r="D745" s="75" t="s">
        <v>102</v>
      </c>
    </row>
    <row r="746">
      <c r="A746" s="76">
        <v>45835.0</v>
      </c>
      <c r="B746" s="75" t="s">
        <v>9448</v>
      </c>
      <c r="C746" s="75" t="s">
        <v>217</v>
      </c>
      <c r="D746" s="75" t="s">
        <v>109</v>
      </c>
    </row>
    <row r="747">
      <c r="A747" s="76">
        <v>45835.0</v>
      </c>
      <c r="B747" s="75" t="s">
        <v>9449</v>
      </c>
      <c r="C747" s="75" t="s">
        <v>337</v>
      </c>
      <c r="D747" s="75" t="s">
        <v>101</v>
      </c>
    </row>
    <row r="748">
      <c r="A748" s="76">
        <v>45835.0</v>
      </c>
      <c r="B748" s="75" t="s">
        <v>9450</v>
      </c>
      <c r="C748" s="75" t="s">
        <v>282</v>
      </c>
      <c r="D748" s="75" t="s">
        <v>108</v>
      </c>
    </row>
    <row r="749">
      <c r="A749" s="76">
        <v>45835.0</v>
      </c>
      <c r="B749" s="75" t="s">
        <v>9451</v>
      </c>
      <c r="C749" s="75" t="s">
        <v>160</v>
      </c>
      <c r="D749" s="75" t="s">
        <v>101</v>
      </c>
    </row>
    <row r="750">
      <c r="A750" s="76">
        <v>45835.0</v>
      </c>
      <c r="B750" s="75" t="s">
        <v>9452</v>
      </c>
      <c r="C750" s="75" t="s">
        <v>1991</v>
      </c>
      <c r="D750" s="75" t="s">
        <v>109</v>
      </c>
    </row>
    <row r="751">
      <c r="A751" s="76">
        <v>45835.0</v>
      </c>
      <c r="B751" s="75" t="s">
        <v>9453</v>
      </c>
      <c r="C751" s="75" t="s">
        <v>323</v>
      </c>
      <c r="D751" s="75" t="s">
        <v>109</v>
      </c>
    </row>
    <row r="752">
      <c r="A752" s="76">
        <v>45835.0</v>
      </c>
      <c r="B752" s="75" t="s">
        <v>9454</v>
      </c>
      <c r="C752" s="75" t="s">
        <v>297</v>
      </c>
      <c r="D752" s="75" t="s">
        <v>101</v>
      </c>
    </row>
    <row r="753">
      <c r="A753" s="76">
        <v>45835.0</v>
      </c>
      <c r="B753" s="75" t="s">
        <v>9455</v>
      </c>
      <c r="C753" s="75" t="s">
        <v>1991</v>
      </c>
      <c r="D753" s="75" t="s">
        <v>108</v>
      </c>
    </row>
    <row r="754">
      <c r="A754" s="76">
        <v>45835.0</v>
      </c>
      <c r="B754" s="75" t="s">
        <v>9456</v>
      </c>
      <c r="C754" s="75" t="s">
        <v>7098</v>
      </c>
      <c r="D754" s="75" t="s">
        <v>101</v>
      </c>
    </row>
    <row r="755">
      <c r="A755" s="76">
        <v>45835.0</v>
      </c>
      <c r="B755" s="75" t="s">
        <v>9457</v>
      </c>
      <c r="C755" s="75" t="s">
        <v>1991</v>
      </c>
      <c r="D755" s="75" t="s">
        <v>108</v>
      </c>
    </row>
    <row r="756">
      <c r="A756" s="76">
        <v>45835.0</v>
      </c>
      <c r="B756" s="75" t="s">
        <v>9458</v>
      </c>
      <c r="C756" s="75" t="s">
        <v>1972</v>
      </c>
      <c r="D756" s="75" t="s">
        <v>106</v>
      </c>
    </row>
    <row r="757">
      <c r="A757" s="76">
        <v>45835.0</v>
      </c>
      <c r="B757" s="75" t="s">
        <v>9459</v>
      </c>
      <c r="C757" s="75" t="s">
        <v>138</v>
      </c>
      <c r="D757" s="75" t="s">
        <v>101</v>
      </c>
    </row>
    <row r="758">
      <c r="A758" s="76">
        <v>45835.0</v>
      </c>
      <c r="B758" s="75" t="s">
        <v>9460</v>
      </c>
      <c r="C758" s="75" t="s">
        <v>230</v>
      </c>
      <c r="D758" s="75" t="s">
        <v>107</v>
      </c>
    </row>
    <row r="759">
      <c r="A759" s="76">
        <v>45835.0</v>
      </c>
      <c r="B759" s="75" t="s">
        <v>9461</v>
      </c>
      <c r="C759" s="75" t="s">
        <v>204</v>
      </c>
      <c r="D759" s="75" t="s">
        <v>107</v>
      </c>
    </row>
    <row r="760">
      <c r="A760" s="76">
        <v>45835.0</v>
      </c>
      <c r="B760" s="75" t="s">
        <v>9462</v>
      </c>
      <c r="C760" s="75" t="s">
        <v>239</v>
      </c>
      <c r="D760" s="75" t="s">
        <v>109</v>
      </c>
    </row>
    <row r="761">
      <c r="A761" s="76">
        <v>45835.0</v>
      </c>
      <c r="B761" s="75" t="s">
        <v>9463</v>
      </c>
      <c r="C761" s="75" t="s">
        <v>8813</v>
      </c>
      <c r="D761" s="75" t="s">
        <v>101</v>
      </c>
    </row>
    <row r="762">
      <c r="A762" s="76">
        <v>45835.0</v>
      </c>
      <c r="B762" s="75" t="s">
        <v>9464</v>
      </c>
      <c r="C762" s="75" t="s">
        <v>8799</v>
      </c>
      <c r="D762" s="75" t="s">
        <v>101</v>
      </c>
    </row>
    <row r="763">
      <c r="A763" s="76">
        <v>45835.0</v>
      </c>
      <c r="B763" s="75" t="s">
        <v>9465</v>
      </c>
      <c r="C763" s="75" t="s">
        <v>392</v>
      </c>
      <c r="D763" s="75" t="s">
        <v>102</v>
      </c>
    </row>
    <row r="764">
      <c r="A764" s="76">
        <v>45835.0</v>
      </c>
      <c r="B764" s="75" t="s">
        <v>9466</v>
      </c>
      <c r="C764" s="75" t="s">
        <v>394</v>
      </c>
      <c r="D764" s="75" t="s">
        <v>101</v>
      </c>
    </row>
    <row r="765">
      <c r="A765" s="76">
        <v>45835.0</v>
      </c>
      <c r="B765" s="75" t="s">
        <v>9467</v>
      </c>
      <c r="C765" s="75" t="s">
        <v>142</v>
      </c>
      <c r="D765" s="75" t="s">
        <v>109</v>
      </c>
    </row>
    <row r="766">
      <c r="A766" s="76">
        <v>45835.0</v>
      </c>
      <c r="B766" s="75" t="s">
        <v>9468</v>
      </c>
      <c r="C766" s="75" t="s">
        <v>2057</v>
      </c>
      <c r="D766" s="75" t="s">
        <v>108</v>
      </c>
    </row>
    <row r="767">
      <c r="A767" s="76">
        <v>45835.0</v>
      </c>
      <c r="B767" s="75" t="s">
        <v>9469</v>
      </c>
      <c r="C767" s="75" t="s">
        <v>205</v>
      </c>
      <c r="D767" s="75" t="s">
        <v>101</v>
      </c>
    </row>
    <row r="768">
      <c r="A768" s="76">
        <v>45835.0</v>
      </c>
      <c r="B768" s="75" t="s">
        <v>9470</v>
      </c>
      <c r="C768" s="75" t="s">
        <v>259</v>
      </c>
      <c r="D768" s="75" t="s">
        <v>108</v>
      </c>
    </row>
    <row r="769">
      <c r="A769" s="76">
        <v>45835.0</v>
      </c>
      <c r="B769" s="75" t="s">
        <v>9471</v>
      </c>
      <c r="C769" s="75" t="s">
        <v>190</v>
      </c>
      <c r="D769" s="75" t="s">
        <v>101</v>
      </c>
    </row>
    <row r="770">
      <c r="A770" s="76">
        <v>45835.0</v>
      </c>
      <c r="B770" s="75" t="s">
        <v>9472</v>
      </c>
      <c r="C770" s="75" t="s">
        <v>212</v>
      </c>
      <c r="D770" s="75" t="s">
        <v>102</v>
      </c>
    </row>
    <row r="771">
      <c r="A771" s="76">
        <v>45835.0</v>
      </c>
      <c r="B771" s="75" t="s">
        <v>9473</v>
      </c>
      <c r="C771" s="75" t="s">
        <v>379</v>
      </c>
      <c r="D771" s="75" t="s">
        <v>101</v>
      </c>
    </row>
    <row r="772">
      <c r="A772" s="76">
        <v>45835.0</v>
      </c>
      <c r="B772" s="75" t="s">
        <v>9474</v>
      </c>
      <c r="C772" s="75" t="s">
        <v>205</v>
      </c>
      <c r="D772" s="75" t="s">
        <v>101</v>
      </c>
    </row>
    <row r="773">
      <c r="A773" s="76">
        <v>45835.0</v>
      </c>
      <c r="B773" s="75" t="s">
        <v>9475</v>
      </c>
      <c r="C773" s="75" t="s">
        <v>7167</v>
      </c>
      <c r="D773" s="75" t="s">
        <v>102</v>
      </c>
    </row>
    <row r="774">
      <c r="A774" s="76">
        <v>45835.0</v>
      </c>
      <c r="B774" s="75" t="s">
        <v>9476</v>
      </c>
      <c r="C774" s="75" t="s">
        <v>329</v>
      </c>
      <c r="D774" s="75" t="s">
        <v>108</v>
      </c>
    </row>
    <row r="775">
      <c r="A775" s="76">
        <v>45835.0</v>
      </c>
      <c r="B775" s="75" t="s">
        <v>9477</v>
      </c>
      <c r="C775" s="75" t="s">
        <v>398</v>
      </c>
      <c r="D775" s="75" t="s">
        <v>101</v>
      </c>
    </row>
    <row r="776">
      <c r="A776" s="76">
        <v>45835.0</v>
      </c>
      <c r="B776" s="75" t="s">
        <v>9478</v>
      </c>
      <c r="C776" s="75" t="s">
        <v>204</v>
      </c>
      <c r="D776" s="75" t="s">
        <v>101</v>
      </c>
    </row>
    <row r="777">
      <c r="A777" s="76">
        <v>45835.0</v>
      </c>
      <c r="B777" s="75" t="s">
        <v>9479</v>
      </c>
      <c r="C777" s="75" t="s">
        <v>212</v>
      </c>
      <c r="D777" s="75" t="s">
        <v>102</v>
      </c>
    </row>
    <row r="778">
      <c r="A778" s="76">
        <v>45835.0</v>
      </c>
      <c r="B778" s="75" t="s">
        <v>9480</v>
      </c>
      <c r="C778" s="75" t="s">
        <v>339</v>
      </c>
      <c r="D778" s="75" t="s">
        <v>108</v>
      </c>
    </row>
    <row r="779">
      <c r="A779" s="76">
        <v>45835.0</v>
      </c>
      <c r="B779" s="75" t="s">
        <v>9481</v>
      </c>
      <c r="C779" s="75" t="s">
        <v>259</v>
      </c>
      <c r="D779" s="75" t="s">
        <v>108</v>
      </c>
    </row>
    <row r="780">
      <c r="A780" s="76">
        <v>45835.0</v>
      </c>
      <c r="B780" s="75" t="s">
        <v>9482</v>
      </c>
      <c r="C780" s="75" t="s">
        <v>8826</v>
      </c>
      <c r="D780" s="75" t="s">
        <v>101</v>
      </c>
    </row>
    <row r="781">
      <c r="A781" s="76">
        <v>45835.0</v>
      </c>
      <c r="B781" s="75" t="s">
        <v>9483</v>
      </c>
      <c r="C781" s="75" t="s">
        <v>282</v>
      </c>
      <c r="D781" s="75" t="s">
        <v>108</v>
      </c>
    </row>
    <row r="782">
      <c r="A782" s="76">
        <v>45835.0</v>
      </c>
      <c r="B782" s="75" t="s">
        <v>9484</v>
      </c>
      <c r="C782" s="75" t="s">
        <v>193</v>
      </c>
      <c r="D782" s="75" t="s">
        <v>102</v>
      </c>
    </row>
    <row r="783">
      <c r="A783" s="76">
        <v>45835.0</v>
      </c>
      <c r="B783" s="75" t="s">
        <v>9485</v>
      </c>
      <c r="C783" s="75" t="s">
        <v>123</v>
      </c>
      <c r="D783" s="75" t="s">
        <v>108</v>
      </c>
    </row>
    <row r="784">
      <c r="A784" s="76">
        <v>45835.0</v>
      </c>
      <c r="B784" s="75" t="s">
        <v>9486</v>
      </c>
      <c r="C784" s="75" t="s">
        <v>8813</v>
      </c>
      <c r="D784" s="75" t="s">
        <v>105</v>
      </c>
    </row>
    <row r="785">
      <c r="A785" s="76">
        <v>45835.0</v>
      </c>
      <c r="B785" s="75" t="s">
        <v>9487</v>
      </c>
      <c r="C785" s="75" t="s">
        <v>8942</v>
      </c>
      <c r="D785" s="75" t="s">
        <v>101</v>
      </c>
    </row>
    <row r="786">
      <c r="A786" s="76">
        <v>45835.0</v>
      </c>
      <c r="B786" s="75" t="s">
        <v>9488</v>
      </c>
      <c r="C786" s="75" t="s">
        <v>2057</v>
      </c>
      <c r="D786" s="75" t="s">
        <v>108</v>
      </c>
    </row>
    <row r="787">
      <c r="A787" s="76">
        <v>45835.0</v>
      </c>
      <c r="B787" s="75" t="s">
        <v>9489</v>
      </c>
      <c r="C787" s="75" t="s">
        <v>147</v>
      </c>
      <c r="D787" s="75" t="s">
        <v>102</v>
      </c>
    </row>
    <row r="788">
      <c r="A788" s="76">
        <v>45835.0</v>
      </c>
      <c r="B788" s="75" t="s">
        <v>9490</v>
      </c>
      <c r="C788" s="75" t="s">
        <v>212</v>
      </c>
      <c r="D788" s="75" t="s">
        <v>102</v>
      </c>
    </row>
    <row r="789">
      <c r="A789" s="76">
        <v>45835.0</v>
      </c>
      <c r="B789" s="75" t="s">
        <v>9491</v>
      </c>
      <c r="C789" s="75" t="s">
        <v>233</v>
      </c>
      <c r="D789" s="75" t="s">
        <v>108</v>
      </c>
    </row>
    <row r="790">
      <c r="A790" s="76">
        <v>45835.0</v>
      </c>
      <c r="B790" s="75" t="s">
        <v>9492</v>
      </c>
      <c r="C790" s="75" t="s">
        <v>337</v>
      </c>
      <c r="D790" s="75" t="s">
        <v>101</v>
      </c>
    </row>
    <row r="791">
      <c r="A791" s="76">
        <v>45835.0</v>
      </c>
      <c r="B791" s="75" t="s">
        <v>9493</v>
      </c>
      <c r="C791" s="75" t="s">
        <v>146</v>
      </c>
      <c r="D791" s="75" t="s">
        <v>111</v>
      </c>
    </row>
    <row r="792">
      <c r="A792" s="76">
        <v>45835.0</v>
      </c>
      <c r="B792" s="75" t="s">
        <v>9494</v>
      </c>
      <c r="C792" s="75" t="s">
        <v>303</v>
      </c>
      <c r="D792" s="75" t="s">
        <v>108</v>
      </c>
    </row>
    <row r="793">
      <c r="A793" s="76">
        <v>45835.0</v>
      </c>
      <c r="B793" s="75" t="s">
        <v>9495</v>
      </c>
      <c r="C793" s="75" t="s">
        <v>286</v>
      </c>
      <c r="D793" s="75" t="s">
        <v>108</v>
      </c>
    </row>
    <row r="794">
      <c r="A794" s="76">
        <v>45835.0</v>
      </c>
      <c r="B794" s="75" t="s">
        <v>9496</v>
      </c>
      <c r="C794" s="75" t="s">
        <v>157</v>
      </c>
      <c r="D794" s="75" t="s">
        <v>108</v>
      </c>
    </row>
    <row r="795">
      <c r="A795" s="76">
        <v>45835.0</v>
      </c>
      <c r="B795" s="75" t="s">
        <v>9497</v>
      </c>
      <c r="C795" s="75" t="s">
        <v>3723</v>
      </c>
      <c r="D795" s="75" t="s">
        <v>107</v>
      </c>
    </row>
    <row r="796">
      <c r="A796" s="76">
        <v>45835.0</v>
      </c>
      <c r="B796" s="75" t="s">
        <v>9494</v>
      </c>
      <c r="C796" s="75" t="s">
        <v>303</v>
      </c>
      <c r="D796" s="75" t="s">
        <v>108</v>
      </c>
    </row>
    <row r="797">
      <c r="A797" s="76">
        <v>45835.0</v>
      </c>
      <c r="B797" s="75" t="s">
        <v>9494</v>
      </c>
      <c r="C797" s="75" t="s">
        <v>303</v>
      </c>
      <c r="D797" s="75" t="s">
        <v>108</v>
      </c>
    </row>
    <row r="798">
      <c r="A798" s="76">
        <v>45835.0</v>
      </c>
      <c r="B798" s="75" t="s">
        <v>9498</v>
      </c>
      <c r="C798" s="75" t="s">
        <v>418</v>
      </c>
      <c r="D798" s="75" t="s">
        <v>108</v>
      </c>
    </row>
    <row r="799">
      <c r="A799" s="76">
        <v>45835.0</v>
      </c>
      <c r="B799" s="75" t="s">
        <v>9499</v>
      </c>
      <c r="C799" s="75" t="s">
        <v>8925</v>
      </c>
      <c r="D799" s="75" t="s">
        <v>101</v>
      </c>
    </row>
    <row r="800">
      <c r="A800" s="76">
        <v>45835.0</v>
      </c>
      <c r="B800" s="75" t="s">
        <v>9500</v>
      </c>
      <c r="C800" s="75" t="s">
        <v>7246</v>
      </c>
      <c r="D800" s="75" t="s">
        <v>108</v>
      </c>
    </row>
    <row r="801">
      <c r="A801" s="76">
        <v>45835.0</v>
      </c>
      <c r="B801" s="75" t="s">
        <v>9501</v>
      </c>
      <c r="C801" s="75" t="s">
        <v>394</v>
      </c>
      <c r="D801" s="75" t="s">
        <v>101</v>
      </c>
    </row>
    <row r="802">
      <c r="A802" s="76">
        <v>45835.0</v>
      </c>
      <c r="B802" s="75" t="s">
        <v>9502</v>
      </c>
      <c r="C802" s="75" t="s">
        <v>190</v>
      </c>
      <c r="D802" s="75" t="s">
        <v>101</v>
      </c>
    </row>
    <row r="803">
      <c r="A803" s="76">
        <v>45835.0</v>
      </c>
      <c r="B803" s="75" t="s">
        <v>9503</v>
      </c>
      <c r="C803" s="75" t="s">
        <v>330</v>
      </c>
      <c r="D803" s="75" t="s">
        <v>101</v>
      </c>
    </row>
    <row r="804">
      <c r="A804" s="76">
        <v>45835.0</v>
      </c>
      <c r="B804" s="75" t="s">
        <v>9504</v>
      </c>
      <c r="C804" s="75" t="s">
        <v>357</v>
      </c>
      <c r="D804" s="75" t="s">
        <v>108</v>
      </c>
    </row>
    <row r="805">
      <c r="A805" s="76">
        <v>45835.0</v>
      </c>
      <c r="B805" s="75" t="s">
        <v>9464</v>
      </c>
      <c r="C805" s="75" t="s">
        <v>8799</v>
      </c>
      <c r="D805" s="75" t="s">
        <v>101</v>
      </c>
    </row>
    <row r="806">
      <c r="A806" s="76">
        <v>45835.0</v>
      </c>
      <c r="B806" s="75" t="s">
        <v>9505</v>
      </c>
      <c r="C806" s="75" t="s">
        <v>296</v>
      </c>
      <c r="D806" s="75" t="s">
        <v>108</v>
      </c>
    </row>
    <row r="807">
      <c r="A807" s="76">
        <v>45835.0</v>
      </c>
      <c r="B807" s="75" t="s">
        <v>9506</v>
      </c>
      <c r="C807" s="75" t="s">
        <v>204</v>
      </c>
      <c r="D807" s="75" t="s">
        <v>101</v>
      </c>
    </row>
    <row r="808">
      <c r="A808" s="76">
        <v>45835.0</v>
      </c>
      <c r="B808" s="75" t="s">
        <v>9500</v>
      </c>
      <c r="C808" s="75" t="s">
        <v>7246</v>
      </c>
      <c r="D808" s="75" t="s">
        <v>108</v>
      </c>
    </row>
    <row r="809">
      <c r="A809" s="76">
        <v>45835.0</v>
      </c>
      <c r="B809" s="75" t="s">
        <v>9507</v>
      </c>
      <c r="C809" s="75" t="s">
        <v>2057</v>
      </c>
      <c r="D809" s="75" t="s">
        <v>108</v>
      </c>
    </row>
    <row r="810">
      <c r="A810" s="76">
        <v>45835.0</v>
      </c>
      <c r="B810" s="75" t="s">
        <v>9508</v>
      </c>
      <c r="C810" s="75" t="s">
        <v>160</v>
      </c>
      <c r="D810" s="75" t="s">
        <v>101</v>
      </c>
    </row>
    <row r="811">
      <c r="A811" s="76">
        <v>45835.0</v>
      </c>
      <c r="B811" s="75" t="s">
        <v>9509</v>
      </c>
      <c r="C811" s="75" t="s">
        <v>2039</v>
      </c>
      <c r="D811" s="75" t="s">
        <v>108</v>
      </c>
    </row>
    <row r="812">
      <c r="A812" s="76">
        <v>45835.0</v>
      </c>
      <c r="B812" s="75" t="s">
        <v>9510</v>
      </c>
      <c r="C812" s="75" t="s">
        <v>2057</v>
      </c>
      <c r="D812" s="75" t="s">
        <v>108</v>
      </c>
    </row>
    <row r="813">
      <c r="A813" s="76">
        <v>45835.0</v>
      </c>
      <c r="B813" s="75" t="s">
        <v>9511</v>
      </c>
      <c r="C813" s="75" t="s">
        <v>157</v>
      </c>
      <c r="D813" s="75" t="s">
        <v>108</v>
      </c>
    </row>
    <row r="814">
      <c r="A814" s="76">
        <v>45835.0</v>
      </c>
      <c r="B814" s="75" t="s">
        <v>9512</v>
      </c>
      <c r="C814" s="75" t="s">
        <v>7177</v>
      </c>
      <c r="D814" s="75" t="s">
        <v>102</v>
      </c>
    </row>
    <row r="815">
      <c r="A815" s="76">
        <v>45835.0</v>
      </c>
      <c r="B815" s="75" t="s">
        <v>9513</v>
      </c>
      <c r="C815" s="75" t="s">
        <v>296</v>
      </c>
      <c r="D815" s="75" t="s">
        <v>108</v>
      </c>
    </row>
    <row r="816">
      <c r="A816" s="76">
        <v>45835.0</v>
      </c>
      <c r="B816" s="75" t="s">
        <v>9494</v>
      </c>
      <c r="C816" s="75" t="s">
        <v>303</v>
      </c>
      <c r="D816" s="75" t="s">
        <v>108</v>
      </c>
    </row>
    <row r="817">
      <c r="A817" s="76">
        <v>45835.0</v>
      </c>
      <c r="B817" s="75" t="s">
        <v>9514</v>
      </c>
      <c r="C817" s="75" t="s">
        <v>3766</v>
      </c>
      <c r="D817" s="75" t="s">
        <v>102</v>
      </c>
    </row>
    <row r="818">
      <c r="A818" s="76">
        <v>45835.0</v>
      </c>
      <c r="B818" s="75" t="s">
        <v>9515</v>
      </c>
      <c r="C818" s="75" t="s">
        <v>181</v>
      </c>
      <c r="D818" s="75" t="s">
        <v>101</v>
      </c>
    </row>
    <row r="819">
      <c r="A819" s="76">
        <v>45835.0</v>
      </c>
      <c r="B819" s="75" t="s">
        <v>9516</v>
      </c>
      <c r="C819" s="75" t="s">
        <v>7246</v>
      </c>
      <c r="D819" s="75" t="s">
        <v>108</v>
      </c>
    </row>
    <row r="820">
      <c r="A820" s="76">
        <v>45835.0</v>
      </c>
      <c r="B820" s="75" t="s">
        <v>9517</v>
      </c>
      <c r="C820" s="75" t="s">
        <v>323</v>
      </c>
      <c r="D820" s="75" t="s">
        <v>108</v>
      </c>
    </row>
    <row r="821">
      <c r="A821" s="76">
        <v>45835.0</v>
      </c>
      <c r="B821" s="75" t="s">
        <v>9518</v>
      </c>
      <c r="C821" s="75" t="s">
        <v>217</v>
      </c>
      <c r="D821" s="75" t="s">
        <v>108</v>
      </c>
    </row>
    <row r="822">
      <c r="A822" s="76">
        <v>45835.0</v>
      </c>
      <c r="B822" s="75" t="s">
        <v>9519</v>
      </c>
      <c r="C822" s="75" t="s">
        <v>181</v>
      </c>
      <c r="D822" s="75" t="s">
        <v>101</v>
      </c>
    </row>
    <row r="823">
      <c r="A823" s="76">
        <v>45835.0</v>
      </c>
      <c r="B823" s="75" t="s">
        <v>9520</v>
      </c>
      <c r="C823" s="75" t="s">
        <v>2057</v>
      </c>
      <c r="D823" s="75" t="s">
        <v>108</v>
      </c>
    </row>
    <row r="824">
      <c r="A824" s="76">
        <v>45835.0</v>
      </c>
      <c r="B824" s="75" t="s">
        <v>9521</v>
      </c>
      <c r="C824" s="75" t="s">
        <v>8942</v>
      </c>
      <c r="D824" s="75" t="s">
        <v>101</v>
      </c>
    </row>
    <row r="825">
      <c r="A825" s="76">
        <v>45835.0</v>
      </c>
      <c r="B825" s="75" t="s">
        <v>9522</v>
      </c>
      <c r="C825" s="75" t="s">
        <v>3723</v>
      </c>
      <c r="D825" s="75" t="s">
        <v>101</v>
      </c>
    </row>
    <row r="826">
      <c r="A826" s="76">
        <v>45835.0</v>
      </c>
      <c r="B826" s="75" t="s">
        <v>9494</v>
      </c>
      <c r="C826" s="75" t="s">
        <v>303</v>
      </c>
      <c r="D826" s="75" t="s">
        <v>108</v>
      </c>
    </row>
    <row r="827">
      <c r="A827" s="76">
        <v>45835.0</v>
      </c>
      <c r="B827" s="75" t="s">
        <v>9523</v>
      </c>
      <c r="C827" s="75" t="s">
        <v>7246</v>
      </c>
      <c r="D827" s="75" t="s">
        <v>111</v>
      </c>
    </row>
    <row r="828">
      <c r="A828" s="76">
        <v>45835.0</v>
      </c>
      <c r="B828" s="75" t="s">
        <v>9524</v>
      </c>
      <c r="C828" s="75" t="s">
        <v>287</v>
      </c>
      <c r="D828" s="75" t="s">
        <v>101</v>
      </c>
    </row>
    <row r="829">
      <c r="A829" s="76">
        <v>45835.0</v>
      </c>
      <c r="B829" s="75" t="s">
        <v>9525</v>
      </c>
      <c r="C829" s="75" t="s">
        <v>144</v>
      </c>
      <c r="D829" s="75" t="s">
        <v>108</v>
      </c>
    </row>
    <row r="830">
      <c r="A830" s="76">
        <v>45835.0</v>
      </c>
      <c r="B830" s="75" t="s">
        <v>9526</v>
      </c>
      <c r="C830" s="75" t="s">
        <v>144</v>
      </c>
      <c r="D830" s="75" t="s">
        <v>108</v>
      </c>
    </row>
    <row r="831">
      <c r="A831" s="76">
        <v>45835.0</v>
      </c>
      <c r="B831" s="75" t="s">
        <v>9527</v>
      </c>
      <c r="C831" s="75" t="s">
        <v>7127</v>
      </c>
      <c r="D831" s="75" t="s">
        <v>108</v>
      </c>
    </row>
    <row r="832">
      <c r="A832" s="76">
        <v>45835.0</v>
      </c>
      <c r="B832" s="75" t="s">
        <v>9528</v>
      </c>
      <c r="C832" s="75" t="s">
        <v>184</v>
      </c>
      <c r="D832" s="75" t="s">
        <v>102</v>
      </c>
    </row>
    <row r="833">
      <c r="A833" s="76">
        <v>45835.0</v>
      </c>
      <c r="B833" s="75" t="s">
        <v>9529</v>
      </c>
      <c r="C833" s="75" t="s">
        <v>230</v>
      </c>
      <c r="D833" s="75" t="s">
        <v>101</v>
      </c>
    </row>
    <row r="834">
      <c r="A834" s="76">
        <v>45835.0</v>
      </c>
      <c r="B834" s="75" t="s">
        <v>9530</v>
      </c>
      <c r="C834" s="75" t="s">
        <v>2057</v>
      </c>
      <c r="D834" s="75" t="s">
        <v>108</v>
      </c>
    </row>
    <row r="835">
      <c r="A835" s="76">
        <v>45835.0</v>
      </c>
      <c r="B835" s="75" t="s">
        <v>9531</v>
      </c>
      <c r="C835" s="75" t="s">
        <v>162</v>
      </c>
      <c r="D835" s="75" t="s">
        <v>105</v>
      </c>
    </row>
    <row r="836">
      <c r="A836" s="76">
        <v>45835.0</v>
      </c>
      <c r="B836" s="75" t="s">
        <v>9532</v>
      </c>
      <c r="C836" s="75" t="s">
        <v>3723</v>
      </c>
      <c r="D836" s="75" t="s">
        <v>101</v>
      </c>
    </row>
    <row r="837">
      <c r="A837" s="76">
        <v>45835.0</v>
      </c>
      <c r="B837" s="75" t="s">
        <v>9533</v>
      </c>
      <c r="C837" s="75" t="s">
        <v>398</v>
      </c>
      <c r="D837" s="75" t="s">
        <v>101</v>
      </c>
    </row>
    <row r="838">
      <c r="A838" s="76">
        <v>45835.0</v>
      </c>
      <c r="B838" s="75" t="s">
        <v>9534</v>
      </c>
      <c r="C838" s="75" t="s">
        <v>123</v>
      </c>
      <c r="D838" s="75" t="s">
        <v>108</v>
      </c>
    </row>
    <row r="839">
      <c r="A839" s="76">
        <v>45835.0</v>
      </c>
      <c r="B839" s="75" t="s">
        <v>9535</v>
      </c>
      <c r="C839" s="75" t="s">
        <v>212</v>
      </c>
      <c r="D839" s="75" t="s">
        <v>102</v>
      </c>
    </row>
    <row r="840">
      <c r="A840" s="76">
        <v>45835.0</v>
      </c>
      <c r="B840" s="75" t="s">
        <v>9438</v>
      </c>
      <c r="C840" s="75" t="s">
        <v>333</v>
      </c>
      <c r="D840" s="75" t="s">
        <v>102</v>
      </c>
    </row>
    <row r="841">
      <c r="A841" s="76">
        <v>45835.0</v>
      </c>
      <c r="B841" s="75" t="s">
        <v>9506</v>
      </c>
      <c r="C841" s="75" t="s">
        <v>204</v>
      </c>
      <c r="D841" s="75" t="s">
        <v>101</v>
      </c>
    </row>
    <row r="842">
      <c r="A842" s="76">
        <v>45835.0</v>
      </c>
      <c r="B842" s="75" t="s">
        <v>9536</v>
      </c>
      <c r="C842" s="75" t="s">
        <v>7266</v>
      </c>
      <c r="D842" s="75" t="s">
        <v>108</v>
      </c>
    </row>
    <row r="843">
      <c r="A843" s="76">
        <v>45835.0</v>
      </c>
      <c r="B843" s="75" t="s">
        <v>9429</v>
      </c>
      <c r="C843" s="75" t="s">
        <v>287</v>
      </c>
      <c r="D843" s="75" t="s">
        <v>101</v>
      </c>
    </row>
    <row r="844">
      <c r="A844" s="76">
        <v>45835.0</v>
      </c>
      <c r="B844" s="75" t="s">
        <v>9537</v>
      </c>
      <c r="C844" s="75" t="s">
        <v>434</v>
      </c>
      <c r="D844" s="75" t="s">
        <v>105</v>
      </c>
    </row>
    <row r="845">
      <c r="A845" s="76">
        <v>45835.0</v>
      </c>
      <c r="B845" s="75" t="s">
        <v>9538</v>
      </c>
      <c r="C845" s="75" t="s">
        <v>1972</v>
      </c>
      <c r="D845" s="75" t="s">
        <v>101</v>
      </c>
    </row>
    <row r="846">
      <c r="A846" s="76">
        <v>45835.0</v>
      </c>
      <c r="B846" s="75" t="s">
        <v>9539</v>
      </c>
      <c r="C846" s="75" t="s">
        <v>357</v>
      </c>
      <c r="D846" s="75" t="s">
        <v>108</v>
      </c>
    </row>
    <row r="847">
      <c r="A847" s="76">
        <v>45835.0</v>
      </c>
      <c r="B847" s="75" t="s">
        <v>9540</v>
      </c>
      <c r="C847" s="75" t="s">
        <v>7127</v>
      </c>
      <c r="D847" s="75" t="s">
        <v>108</v>
      </c>
    </row>
    <row r="848">
      <c r="A848" s="76">
        <v>45835.0</v>
      </c>
      <c r="B848" s="75" t="s">
        <v>9541</v>
      </c>
      <c r="C848" s="75" t="s">
        <v>3632</v>
      </c>
      <c r="D848" s="75" t="s">
        <v>108</v>
      </c>
    </row>
    <row r="849">
      <c r="A849" s="76">
        <v>45835.0</v>
      </c>
      <c r="B849" s="75" t="s">
        <v>9542</v>
      </c>
      <c r="C849" s="75" t="s">
        <v>434</v>
      </c>
      <c r="D849" s="75" t="s">
        <v>105</v>
      </c>
    </row>
    <row r="850">
      <c r="A850" s="76">
        <v>45835.0</v>
      </c>
      <c r="B850" s="75" t="s">
        <v>9543</v>
      </c>
      <c r="C850" s="75" t="s">
        <v>147</v>
      </c>
      <c r="D850" s="75" t="s">
        <v>102</v>
      </c>
    </row>
    <row r="851">
      <c r="A851" s="76">
        <v>45835.0</v>
      </c>
      <c r="B851" s="75" t="s">
        <v>9544</v>
      </c>
      <c r="C851" s="75" t="s">
        <v>8826</v>
      </c>
      <c r="D851" s="75" t="s">
        <v>106</v>
      </c>
    </row>
    <row r="852">
      <c r="A852" s="76">
        <v>45835.0</v>
      </c>
      <c r="B852" s="75" t="s">
        <v>9545</v>
      </c>
      <c r="C852" s="75" t="s">
        <v>266</v>
      </c>
      <c r="D852" s="75" t="s">
        <v>108</v>
      </c>
    </row>
    <row r="853">
      <c r="A853" s="76">
        <v>45835.0</v>
      </c>
      <c r="B853" s="75" t="s">
        <v>9546</v>
      </c>
      <c r="C853" s="75" t="s">
        <v>205</v>
      </c>
      <c r="D853" s="75" t="s">
        <v>101</v>
      </c>
    </row>
    <row r="854">
      <c r="A854" s="76">
        <v>45835.0</v>
      </c>
      <c r="B854" s="75" t="s">
        <v>9474</v>
      </c>
      <c r="C854" s="75" t="s">
        <v>205</v>
      </c>
      <c r="D854" s="75" t="s">
        <v>101</v>
      </c>
    </row>
    <row r="855">
      <c r="A855" s="76">
        <v>45835.0</v>
      </c>
      <c r="B855" s="75" t="s">
        <v>9547</v>
      </c>
      <c r="C855" s="75" t="s">
        <v>157</v>
      </c>
      <c r="D855" s="75" t="s">
        <v>109</v>
      </c>
    </row>
    <row r="856">
      <c r="A856" s="76">
        <v>45835.0</v>
      </c>
      <c r="B856" s="75" t="s">
        <v>9494</v>
      </c>
      <c r="C856" s="75" t="s">
        <v>303</v>
      </c>
      <c r="D856" s="75" t="s">
        <v>108</v>
      </c>
    </row>
    <row r="857">
      <c r="A857" s="76">
        <v>45835.0</v>
      </c>
      <c r="B857" s="75" t="s">
        <v>9548</v>
      </c>
      <c r="C857" s="75" t="s">
        <v>330</v>
      </c>
      <c r="D857" s="75" t="s">
        <v>101</v>
      </c>
    </row>
    <row r="858">
      <c r="A858" s="76">
        <v>45835.0</v>
      </c>
      <c r="B858" s="75" t="s">
        <v>9549</v>
      </c>
      <c r="C858" s="75" t="s">
        <v>5392</v>
      </c>
      <c r="D858" s="75" t="s">
        <v>105</v>
      </c>
    </row>
    <row r="859">
      <c r="A859" s="76">
        <v>45835.0</v>
      </c>
      <c r="B859" s="75" t="s">
        <v>9550</v>
      </c>
      <c r="C859" s="75" t="s">
        <v>308</v>
      </c>
      <c r="D859" s="75" t="s">
        <v>101</v>
      </c>
    </row>
    <row r="860">
      <c r="A860" s="76">
        <v>45835.0</v>
      </c>
      <c r="B860" s="75" t="s">
        <v>9551</v>
      </c>
      <c r="C860" s="75" t="s">
        <v>182</v>
      </c>
      <c r="D860" s="75" t="s">
        <v>108</v>
      </c>
    </row>
    <row r="861">
      <c r="A861" s="76">
        <v>45835.0</v>
      </c>
      <c r="B861" s="75" t="s">
        <v>9552</v>
      </c>
      <c r="C861" s="75" t="s">
        <v>3734</v>
      </c>
      <c r="D861" s="75" t="s">
        <v>106</v>
      </c>
    </row>
    <row r="862">
      <c r="A862" s="76">
        <v>45835.0</v>
      </c>
      <c r="B862" s="75" t="s">
        <v>9553</v>
      </c>
      <c r="C862" s="75" t="s">
        <v>181</v>
      </c>
      <c r="D862" s="75" t="s">
        <v>101</v>
      </c>
    </row>
    <row r="863">
      <c r="A863" s="76">
        <v>45835.0</v>
      </c>
      <c r="B863" s="75" t="s">
        <v>9554</v>
      </c>
      <c r="C863" s="75" t="s">
        <v>301</v>
      </c>
      <c r="D863" s="75" t="s">
        <v>108</v>
      </c>
    </row>
    <row r="864">
      <c r="A864" s="76">
        <v>45835.0</v>
      </c>
      <c r="B864" s="75" t="s">
        <v>9555</v>
      </c>
      <c r="C864" s="75" t="s">
        <v>204</v>
      </c>
      <c r="D864" s="75" t="s">
        <v>101</v>
      </c>
    </row>
    <row r="865">
      <c r="A865" s="76">
        <v>45835.0</v>
      </c>
      <c r="B865" s="75" t="s">
        <v>9556</v>
      </c>
      <c r="C865" s="75" t="s">
        <v>8932</v>
      </c>
      <c r="D865" s="75" t="s">
        <v>109</v>
      </c>
    </row>
    <row r="866">
      <c r="A866" s="76">
        <v>45835.0</v>
      </c>
      <c r="B866" s="75" t="s">
        <v>9557</v>
      </c>
      <c r="C866" s="75" t="s">
        <v>7266</v>
      </c>
      <c r="D866" s="75" t="s">
        <v>108</v>
      </c>
    </row>
    <row r="867">
      <c r="A867" s="76">
        <v>45835.0</v>
      </c>
      <c r="B867" s="75" t="s">
        <v>9558</v>
      </c>
      <c r="C867" s="75" t="s">
        <v>286</v>
      </c>
      <c r="D867" s="75" t="s">
        <v>108</v>
      </c>
    </row>
    <row r="868">
      <c r="A868" s="76">
        <v>45835.0</v>
      </c>
      <c r="B868" s="75" t="s">
        <v>9559</v>
      </c>
      <c r="C868" s="75" t="s">
        <v>217</v>
      </c>
      <c r="D868" s="75" t="s">
        <v>109</v>
      </c>
    </row>
    <row r="869">
      <c r="A869" s="76">
        <v>45835.0</v>
      </c>
      <c r="B869" s="75" t="s">
        <v>9560</v>
      </c>
      <c r="C869" s="75" t="s">
        <v>166</v>
      </c>
      <c r="D869" s="75" t="s">
        <v>108</v>
      </c>
    </row>
    <row r="870">
      <c r="A870" s="76">
        <v>45835.0</v>
      </c>
      <c r="B870" s="75" t="s">
        <v>9460</v>
      </c>
      <c r="C870" s="75" t="s">
        <v>230</v>
      </c>
      <c r="D870" s="75" t="s">
        <v>107</v>
      </c>
    </row>
    <row r="871">
      <c r="A871" s="76">
        <v>45835.0</v>
      </c>
      <c r="B871" s="75" t="s">
        <v>9561</v>
      </c>
      <c r="C871" s="75" t="s">
        <v>132</v>
      </c>
      <c r="D871" s="75" t="s">
        <v>101</v>
      </c>
    </row>
    <row r="872">
      <c r="A872" s="76">
        <v>45835.0</v>
      </c>
      <c r="B872" s="75" t="s">
        <v>9562</v>
      </c>
      <c r="C872" s="75" t="s">
        <v>221</v>
      </c>
      <c r="D872" s="75" t="s">
        <v>102</v>
      </c>
    </row>
    <row r="873">
      <c r="A873" s="76">
        <v>45835.0</v>
      </c>
      <c r="B873" s="75" t="s">
        <v>9563</v>
      </c>
      <c r="C873" s="75" t="s">
        <v>217</v>
      </c>
      <c r="D873" s="75" t="s">
        <v>108</v>
      </c>
    </row>
    <row r="874">
      <c r="A874" s="76">
        <v>45835.0</v>
      </c>
      <c r="B874" s="75" t="s">
        <v>9564</v>
      </c>
      <c r="C874" s="75" t="s">
        <v>318</v>
      </c>
      <c r="D874" s="75" t="s">
        <v>101</v>
      </c>
    </row>
    <row r="875">
      <c r="A875" s="76">
        <v>45835.0</v>
      </c>
      <c r="B875" s="75" t="s">
        <v>9565</v>
      </c>
      <c r="C875" s="75" t="s">
        <v>217</v>
      </c>
      <c r="D875" s="75" t="s">
        <v>109</v>
      </c>
    </row>
    <row r="876">
      <c r="A876" s="76">
        <v>45835.0</v>
      </c>
      <c r="B876" s="75" t="s">
        <v>9566</v>
      </c>
      <c r="C876" s="75" t="s">
        <v>132</v>
      </c>
      <c r="D876" s="75" t="s">
        <v>101</v>
      </c>
    </row>
    <row r="877">
      <c r="A877" s="76">
        <v>45835.0</v>
      </c>
      <c r="B877" s="75" t="s">
        <v>9567</v>
      </c>
      <c r="C877" s="75" t="s">
        <v>287</v>
      </c>
      <c r="D877" s="75" t="s">
        <v>101</v>
      </c>
    </row>
    <row r="878">
      <c r="A878" s="76">
        <v>45835.0</v>
      </c>
      <c r="B878" s="75" t="s">
        <v>9568</v>
      </c>
      <c r="C878" s="75" t="s">
        <v>8822</v>
      </c>
      <c r="D878" s="75" t="s">
        <v>102</v>
      </c>
    </row>
    <row r="879">
      <c r="A879" s="76">
        <v>45835.0</v>
      </c>
      <c r="B879" s="75" t="s">
        <v>9569</v>
      </c>
      <c r="C879" s="75" t="s">
        <v>8878</v>
      </c>
      <c r="D879" s="75" t="s">
        <v>108</v>
      </c>
    </row>
    <row r="880">
      <c r="A880" s="76">
        <v>45835.0</v>
      </c>
      <c r="B880" s="75" t="s">
        <v>9570</v>
      </c>
      <c r="C880" s="75" t="s">
        <v>7127</v>
      </c>
      <c r="D880" s="75" t="s">
        <v>108</v>
      </c>
    </row>
    <row r="881">
      <c r="A881" s="76">
        <v>45835.0</v>
      </c>
      <c r="B881" s="75" t="s">
        <v>9571</v>
      </c>
      <c r="C881" s="75" t="s">
        <v>193</v>
      </c>
      <c r="D881" s="75" t="s">
        <v>102</v>
      </c>
    </row>
    <row r="882">
      <c r="A882" s="76">
        <v>45835.0</v>
      </c>
      <c r="B882" s="75" t="s">
        <v>9572</v>
      </c>
      <c r="C882" s="75" t="s">
        <v>1972</v>
      </c>
      <c r="D882" s="75" t="s">
        <v>104</v>
      </c>
    </row>
    <row r="883">
      <c r="A883" s="76">
        <v>45835.0</v>
      </c>
      <c r="B883" s="75" t="s">
        <v>9573</v>
      </c>
      <c r="C883" s="75" t="s">
        <v>205</v>
      </c>
      <c r="D883" s="75" t="s">
        <v>101</v>
      </c>
    </row>
    <row r="884">
      <c r="A884" s="76">
        <v>45835.0</v>
      </c>
      <c r="B884" s="75" t="s">
        <v>9574</v>
      </c>
      <c r="C884" s="75" t="s">
        <v>330</v>
      </c>
      <c r="D884" s="75" t="s">
        <v>101</v>
      </c>
    </row>
    <row r="885">
      <c r="A885" s="76">
        <v>45835.0</v>
      </c>
      <c r="B885" s="75" t="s">
        <v>9575</v>
      </c>
      <c r="C885" s="75" t="s">
        <v>2057</v>
      </c>
      <c r="D885" s="75" t="s">
        <v>108</v>
      </c>
    </row>
    <row r="886">
      <c r="A886" s="76">
        <v>45835.0</v>
      </c>
      <c r="B886" s="75" t="s">
        <v>9576</v>
      </c>
      <c r="C886" s="75" t="s">
        <v>301</v>
      </c>
      <c r="D886" s="75" t="s">
        <v>108</v>
      </c>
    </row>
    <row r="887">
      <c r="A887" s="76">
        <v>45835.0</v>
      </c>
      <c r="B887" s="75" t="s">
        <v>9577</v>
      </c>
      <c r="C887" s="75" t="s">
        <v>3632</v>
      </c>
      <c r="D887" s="75" t="s">
        <v>108</v>
      </c>
    </row>
    <row r="888">
      <c r="A888" s="76">
        <v>45835.0</v>
      </c>
      <c r="B888" s="75" t="s">
        <v>9438</v>
      </c>
      <c r="C888" s="75" t="s">
        <v>333</v>
      </c>
      <c r="D888" s="75" t="s">
        <v>102</v>
      </c>
    </row>
    <row r="889">
      <c r="A889" s="76">
        <v>45835.0</v>
      </c>
      <c r="B889" s="75" t="s">
        <v>9578</v>
      </c>
      <c r="C889" s="75" t="s">
        <v>394</v>
      </c>
      <c r="D889" s="75" t="s">
        <v>101</v>
      </c>
    </row>
    <row r="890">
      <c r="A890" s="76">
        <v>45835.0</v>
      </c>
      <c r="B890" s="75" t="s">
        <v>9443</v>
      </c>
      <c r="C890" s="75" t="s">
        <v>323</v>
      </c>
      <c r="D890" s="75" t="s">
        <v>108</v>
      </c>
    </row>
    <row r="891">
      <c r="A891" s="76">
        <v>45835.0</v>
      </c>
      <c r="B891" s="75" t="s">
        <v>9579</v>
      </c>
      <c r="C891" s="75" t="s">
        <v>414</v>
      </c>
      <c r="D891" s="75" t="s">
        <v>101</v>
      </c>
    </row>
    <row r="892">
      <c r="A892" s="76">
        <v>45835.0</v>
      </c>
      <c r="B892" s="75" t="s">
        <v>9580</v>
      </c>
      <c r="C892" s="75" t="s">
        <v>323</v>
      </c>
      <c r="D892" s="75" t="s">
        <v>109</v>
      </c>
    </row>
    <row r="893">
      <c r="A893" s="76">
        <v>45835.0</v>
      </c>
      <c r="B893" s="75" t="s">
        <v>9581</v>
      </c>
      <c r="C893" s="75" t="s">
        <v>7266</v>
      </c>
      <c r="D893" s="75" t="s">
        <v>108</v>
      </c>
    </row>
    <row r="894">
      <c r="A894" s="76">
        <v>45835.0</v>
      </c>
      <c r="B894" s="75" t="s">
        <v>9582</v>
      </c>
      <c r="C894" s="75" t="s">
        <v>8925</v>
      </c>
      <c r="D894" s="75" t="s">
        <v>105</v>
      </c>
    </row>
    <row r="895">
      <c r="A895" s="76">
        <v>45835.0</v>
      </c>
      <c r="B895" s="75" t="s">
        <v>9583</v>
      </c>
      <c r="C895" s="75" t="s">
        <v>157</v>
      </c>
      <c r="D895" s="75" t="s">
        <v>108</v>
      </c>
    </row>
    <row r="896">
      <c r="A896" s="76">
        <v>45835.0</v>
      </c>
      <c r="B896" s="75" t="s">
        <v>9584</v>
      </c>
      <c r="C896" s="75" t="s">
        <v>296</v>
      </c>
      <c r="D896" s="75" t="s">
        <v>108</v>
      </c>
    </row>
    <row r="897">
      <c r="A897" s="76">
        <v>45835.0</v>
      </c>
      <c r="B897" s="75" t="s">
        <v>9478</v>
      </c>
      <c r="C897" s="75" t="s">
        <v>204</v>
      </c>
      <c r="D897" s="75" t="s">
        <v>101</v>
      </c>
    </row>
    <row r="898">
      <c r="A898" s="76">
        <v>45835.0</v>
      </c>
      <c r="B898" s="75" t="s">
        <v>9585</v>
      </c>
      <c r="C898" s="75" t="s">
        <v>398</v>
      </c>
      <c r="D898" s="75" t="s">
        <v>101</v>
      </c>
    </row>
    <row r="899">
      <c r="A899" s="76">
        <v>45835.0</v>
      </c>
      <c r="B899" s="75" t="s">
        <v>9480</v>
      </c>
      <c r="C899" s="75" t="s">
        <v>339</v>
      </c>
      <c r="D899" s="75" t="s">
        <v>108</v>
      </c>
    </row>
    <row r="900">
      <c r="A900" s="76">
        <v>45835.0</v>
      </c>
      <c r="B900" s="75" t="s">
        <v>9586</v>
      </c>
      <c r="C900" s="75" t="s">
        <v>287</v>
      </c>
      <c r="D900" s="75" t="s">
        <v>101</v>
      </c>
    </row>
    <row r="901">
      <c r="A901" s="76">
        <v>45835.0</v>
      </c>
      <c r="B901" s="75" t="s">
        <v>9587</v>
      </c>
      <c r="C901" s="75" t="s">
        <v>135</v>
      </c>
      <c r="D901" s="75" t="s">
        <v>102</v>
      </c>
    </row>
    <row r="902">
      <c r="A902" s="76">
        <v>45835.0</v>
      </c>
      <c r="B902" s="75" t="s">
        <v>9588</v>
      </c>
      <c r="C902" s="75" t="s">
        <v>329</v>
      </c>
      <c r="D902" s="75" t="s">
        <v>108</v>
      </c>
    </row>
    <row r="903">
      <c r="A903" s="76">
        <v>45835.0</v>
      </c>
      <c r="B903" s="75" t="s">
        <v>9589</v>
      </c>
      <c r="C903" s="75" t="s">
        <v>162</v>
      </c>
      <c r="D903" s="75" t="s">
        <v>105</v>
      </c>
    </row>
    <row r="904">
      <c r="A904" s="76">
        <v>45835.0</v>
      </c>
      <c r="B904" s="75" t="s">
        <v>9590</v>
      </c>
      <c r="C904" s="75" t="s">
        <v>211</v>
      </c>
      <c r="D904" s="75" t="s">
        <v>102</v>
      </c>
    </row>
    <row r="905">
      <c r="A905" s="76">
        <v>45835.0</v>
      </c>
      <c r="B905" s="75" t="s">
        <v>9591</v>
      </c>
      <c r="C905" s="75" t="s">
        <v>212</v>
      </c>
      <c r="D905" s="75" t="s">
        <v>102</v>
      </c>
    </row>
    <row r="906">
      <c r="A906" s="76">
        <v>45835.0</v>
      </c>
      <c r="B906" s="75" t="s">
        <v>9592</v>
      </c>
      <c r="C906" s="75" t="s">
        <v>296</v>
      </c>
      <c r="D906" s="75" t="s">
        <v>108</v>
      </c>
    </row>
    <row r="907">
      <c r="A907" s="76">
        <v>45835.0</v>
      </c>
      <c r="B907" s="75" t="s">
        <v>9593</v>
      </c>
      <c r="C907" s="75" t="s">
        <v>373</v>
      </c>
      <c r="D907" s="75" t="s">
        <v>101</v>
      </c>
    </row>
    <row r="908">
      <c r="A908" s="76">
        <v>45835.0</v>
      </c>
      <c r="B908" s="75" t="s">
        <v>9594</v>
      </c>
      <c r="C908" s="75" t="s">
        <v>379</v>
      </c>
      <c r="D908" s="75" t="s">
        <v>101</v>
      </c>
    </row>
    <row r="909">
      <c r="A909" s="76">
        <v>45835.0</v>
      </c>
      <c r="B909" s="75" t="s">
        <v>9500</v>
      </c>
      <c r="C909" s="75" t="s">
        <v>7246</v>
      </c>
      <c r="D909" s="75" t="s">
        <v>108</v>
      </c>
    </row>
    <row r="910">
      <c r="A910" s="76">
        <v>45835.0</v>
      </c>
      <c r="B910" s="75" t="s">
        <v>9595</v>
      </c>
      <c r="C910" s="75" t="s">
        <v>166</v>
      </c>
      <c r="D910" s="75" t="s">
        <v>108</v>
      </c>
    </row>
    <row r="911">
      <c r="A911" s="76">
        <v>45835.0</v>
      </c>
      <c r="B911" s="75" t="s">
        <v>9596</v>
      </c>
      <c r="C911" s="75" t="s">
        <v>301</v>
      </c>
      <c r="D911" s="75" t="s">
        <v>108</v>
      </c>
    </row>
    <row r="912">
      <c r="A912" s="76">
        <v>45835.0</v>
      </c>
      <c r="B912" s="75" t="s">
        <v>9597</v>
      </c>
      <c r="C912" s="75" t="s">
        <v>211</v>
      </c>
      <c r="D912" s="75" t="s">
        <v>102</v>
      </c>
    </row>
    <row r="913">
      <c r="A913" s="76">
        <v>45835.0</v>
      </c>
      <c r="B913" s="75" t="s">
        <v>9598</v>
      </c>
      <c r="C913" s="75" t="s">
        <v>373</v>
      </c>
      <c r="D913" s="75" t="s">
        <v>101</v>
      </c>
    </row>
    <row r="914">
      <c r="A914" s="76">
        <v>45835.0</v>
      </c>
      <c r="B914" s="75" t="s">
        <v>9599</v>
      </c>
      <c r="C914" s="75" t="s">
        <v>1991</v>
      </c>
      <c r="D914" s="75" t="s">
        <v>108</v>
      </c>
    </row>
    <row r="915">
      <c r="A915" s="76">
        <v>45835.0</v>
      </c>
      <c r="B915" s="75" t="s">
        <v>9600</v>
      </c>
      <c r="C915" s="75" t="s">
        <v>392</v>
      </c>
      <c r="D915" s="75" t="s">
        <v>102</v>
      </c>
    </row>
    <row r="916">
      <c r="A916" s="76">
        <v>45835.0</v>
      </c>
      <c r="B916" s="75" t="s">
        <v>9601</v>
      </c>
      <c r="C916" s="75" t="s">
        <v>133</v>
      </c>
      <c r="D916" s="75" t="s">
        <v>108</v>
      </c>
    </row>
    <row r="917">
      <c r="A917" s="76">
        <v>45835.0</v>
      </c>
      <c r="B917" s="75" t="s">
        <v>9602</v>
      </c>
      <c r="C917" s="75" t="s">
        <v>373</v>
      </c>
      <c r="D917" s="75" t="s">
        <v>101</v>
      </c>
    </row>
    <row r="918">
      <c r="A918" s="76">
        <v>45835.0</v>
      </c>
      <c r="B918" s="75" t="s">
        <v>9603</v>
      </c>
      <c r="C918" s="75" t="s">
        <v>162</v>
      </c>
      <c r="D918" s="75" t="s">
        <v>105</v>
      </c>
    </row>
    <row r="919">
      <c r="A919" s="76">
        <v>45835.0</v>
      </c>
      <c r="B919" s="75" t="s">
        <v>9494</v>
      </c>
      <c r="C919" s="75" t="s">
        <v>303</v>
      </c>
      <c r="D919" s="75" t="s">
        <v>108</v>
      </c>
    </row>
    <row r="920">
      <c r="A920" s="76">
        <v>45835.0</v>
      </c>
      <c r="B920" s="75" t="s">
        <v>9604</v>
      </c>
      <c r="C920" s="75" t="s">
        <v>190</v>
      </c>
      <c r="D920" s="75" t="s">
        <v>101</v>
      </c>
    </row>
    <row r="921">
      <c r="A921" s="76">
        <v>45835.0</v>
      </c>
      <c r="B921" s="75" t="s">
        <v>9605</v>
      </c>
      <c r="C921" s="75" t="s">
        <v>318</v>
      </c>
      <c r="D921" s="75" t="s">
        <v>107</v>
      </c>
    </row>
    <row r="922">
      <c r="A922" s="76">
        <v>45835.0</v>
      </c>
      <c r="B922" s="75" t="s">
        <v>9606</v>
      </c>
      <c r="C922" s="75" t="s">
        <v>3632</v>
      </c>
      <c r="D922" s="75" t="s">
        <v>108</v>
      </c>
    </row>
    <row r="923">
      <c r="A923" s="76">
        <v>45835.0</v>
      </c>
      <c r="B923" s="75" t="s">
        <v>9607</v>
      </c>
      <c r="C923" s="75" t="s">
        <v>197</v>
      </c>
      <c r="D923" s="75" t="s">
        <v>101</v>
      </c>
    </row>
    <row r="924">
      <c r="A924" s="76">
        <v>45835.0</v>
      </c>
      <c r="B924" s="75" t="s">
        <v>9608</v>
      </c>
      <c r="C924" s="75" t="s">
        <v>233</v>
      </c>
      <c r="D924" s="75" t="s">
        <v>109</v>
      </c>
    </row>
    <row r="925">
      <c r="A925" s="76">
        <v>45835.0</v>
      </c>
      <c r="B925" s="75" t="s">
        <v>9609</v>
      </c>
      <c r="C925" s="75" t="s">
        <v>325</v>
      </c>
      <c r="D925" s="75" t="s">
        <v>102</v>
      </c>
    </row>
    <row r="926">
      <c r="A926" s="76">
        <v>45835.0</v>
      </c>
      <c r="B926" s="75" t="s">
        <v>9610</v>
      </c>
      <c r="C926" s="75" t="s">
        <v>8925</v>
      </c>
      <c r="D926" s="75" t="s">
        <v>101</v>
      </c>
    </row>
    <row r="927">
      <c r="A927" s="76">
        <v>45835.0</v>
      </c>
      <c r="B927" s="75" t="s">
        <v>9440</v>
      </c>
      <c r="C927" s="75" t="s">
        <v>160</v>
      </c>
      <c r="D927" s="75" t="s">
        <v>101</v>
      </c>
    </row>
    <row r="928">
      <c r="A928" s="76">
        <v>45835.0</v>
      </c>
      <c r="B928" s="75" t="s">
        <v>9611</v>
      </c>
      <c r="C928" s="75" t="s">
        <v>325</v>
      </c>
      <c r="D928" s="75" t="s">
        <v>102</v>
      </c>
    </row>
    <row r="929">
      <c r="A929" s="76">
        <v>45835.0</v>
      </c>
      <c r="B929" s="75" t="s">
        <v>9490</v>
      </c>
      <c r="C929" s="75" t="s">
        <v>212</v>
      </c>
      <c r="D929" s="75" t="s">
        <v>102</v>
      </c>
    </row>
    <row r="930">
      <c r="A930" s="76">
        <v>45835.0</v>
      </c>
      <c r="B930" s="75" t="s">
        <v>9612</v>
      </c>
      <c r="C930" s="75" t="s">
        <v>364</v>
      </c>
      <c r="D930" s="75" t="s">
        <v>105</v>
      </c>
    </row>
    <row r="931">
      <c r="A931" s="76">
        <v>45835.0</v>
      </c>
      <c r="B931" s="75" t="s">
        <v>9613</v>
      </c>
      <c r="C931" s="75" t="s">
        <v>7177</v>
      </c>
      <c r="D931" s="75" t="s">
        <v>102</v>
      </c>
    </row>
    <row r="932">
      <c r="A932" s="76">
        <v>45835.0</v>
      </c>
      <c r="B932" s="75" t="s">
        <v>9438</v>
      </c>
      <c r="C932" s="75" t="s">
        <v>333</v>
      </c>
      <c r="D932" s="75" t="s">
        <v>102</v>
      </c>
    </row>
    <row r="933">
      <c r="A933" s="76">
        <v>45835.0</v>
      </c>
      <c r="B933" s="75" t="s">
        <v>9440</v>
      </c>
      <c r="C933" s="75" t="s">
        <v>160</v>
      </c>
      <c r="D933" s="75" t="s">
        <v>101</v>
      </c>
    </row>
    <row r="934">
      <c r="A934" s="76">
        <v>45835.0</v>
      </c>
      <c r="B934" s="75" t="s">
        <v>9614</v>
      </c>
      <c r="C934" s="75" t="s">
        <v>364</v>
      </c>
      <c r="D934" s="75" t="s">
        <v>105</v>
      </c>
    </row>
    <row r="935">
      <c r="A935" s="76">
        <v>45835.0</v>
      </c>
      <c r="B935" s="75" t="s">
        <v>9615</v>
      </c>
      <c r="C935" s="75" t="s">
        <v>132</v>
      </c>
      <c r="D935" s="75" t="s">
        <v>101</v>
      </c>
    </row>
    <row r="936">
      <c r="A936" s="76">
        <v>45835.0</v>
      </c>
      <c r="B936" s="75" t="s">
        <v>9616</v>
      </c>
      <c r="C936" s="75" t="s">
        <v>373</v>
      </c>
      <c r="D936" s="75" t="s">
        <v>101</v>
      </c>
    </row>
    <row r="937">
      <c r="A937" s="76">
        <v>45835.0</v>
      </c>
      <c r="B937" s="75" t="s">
        <v>9617</v>
      </c>
      <c r="C937" s="75" t="s">
        <v>398</v>
      </c>
      <c r="D937" s="75" t="s">
        <v>101</v>
      </c>
    </row>
    <row r="938">
      <c r="A938" s="76">
        <v>45835.0</v>
      </c>
      <c r="B938" s="75" t="s">
        <v>9618</v>
      </c>
      <c r="C938" s="75" t="s">
        <v>205</v>
      </c>
      <c r="D938" s="75" t="s">
        <v>105</v>
      </c>
    </row>
    <row r="939">
      <c r="A939" s="76">
        <v>45835.0</v>
      </c>
      <c r="B939" s="75" t="s">
        <v>9619</v>
      </c>
      <c r="C939" s="75" t="s">
        <v>2070</v>
      </c>
      <c r="D939" s="75" t="s">
        <v>108</v>
      </c>
    </row>
    <row r="940">
      <c r="A940" s="76">
        <v>45835.0</v>
      </c>
      <c r="B940" s="75" t="s">
        <v>9620</v>
      </c>
      <c r="C940" s="75" t="s">
        <v>297</v>
      </c>
      <c r="D940" s="75" t="s">
        <v>101</v>
      </c>
    </row>
    <row r="941">
      <c r="A941" s="76">
        <v>45835.0</v>
      </c>
      <c r="B941" s="75" t="s">
        <v>9621</v>
      </c>
      <c r="C941" s="75" t="s">
        <v>142</v>
      </c>
      <c r="D941" s="75" t="s">
        <v>109</v>
      </c>
    </row>
    <row r="942">
      <c r="A942" s="76">
        <v>45835.0</v>
      </c>
      <c r="B942" s="75" t="s">
        <v>9622</v>
      </c>
      <c r="C942" s="75" t="s">
        <v>434</v>
      </c>
      <c r="D942" s="75" t="s">
        <v>106</v>
      </c>
    </row>
    <row r="943">
      <c r="A943" s="76">
        <v>45835.0</v>
      </c>
      <c r="B943" s="75" t="s">
        <v>9623</v>
      </c>
      <c r="C943" s="75" t="s">
        <v>325</v>
      </c>
      <c r="D943" s="75" t="s">
        <v>102</v>
      </c>
    </row>
    <row r="944">
      <c r="A944" s="76">
        <v>45835.0</v>
      </c>
      <c r="B944" s="75" t="s">
        <v>9624</v>
      </c>
      <c r="C944" s="75" t="s">
        <v>160</v>
      </c>
      <c r="D944" s="75" t="s">
        <v>101</v>
      </c>
    </row>
    <row r="945">
      <c r="A945" s="76">
        <v>45835.0</v>
      </c>
      <c r="B945" s="75" t="s">
        <v>9625</v>
      </c>
      <c r="C945" s="75" t="s">
        <v>382</v>
      </c>
      <c r="D945" s="75" t="s">
        <v>101</v>
      </c>
    </row>
    <row r="946">
      <c r="A946" s="76">
        <v>45835.0</v>
      </c>
      <c r="B946" s="75" t="s">
        <v>9626</v>
      </c>
      <c r="C946" s="75" t="s">
        <v>392</v>
      </c>
      <c r="D946" s="75" t="s">
        <v>102</v>
      </c>
    </row>
    <row r="947">
      <c r="A947" s="76">
        <v>45835.0</v>
      </c>
      <c r="B947" s="75" t="s">
        <v>9627</v>
      </c>
      <c r="C947" s="75" t="s">
        <v>1983</v>
      </c>
      <c r="D947" s="75" t="s">
        <v>101</v>
      </c>
    </row>
    <row r="948">
      <c r="A948" s="76">
        <v>45835.0</v>
      </c>
      <c r="B948" s="75" t="s">
        <v>9628</v>
      </c>
      <c r="C948" s="75" t="s">
        <v>221</v>
      </c>
      <c r="D948" s="75" t="s">
        <v>101</v>
      </c>
    </row>
    <row r="949">
      <c r="A949" s="76">
        <v>45835.0</v>
      </c>
      <c r="B949" s="75" t="s">
        <v>9497</v>
      </c>
      <c r="C949" s="75" t="s">
        <v>3723</v>
      </c>
      <c r="D949" s="75" t="s">
        <v>107</v>
      </c>
    </row>
    <row r="950">
      <c r="A950" s="76">
        <v>45835.0</v>
      </c>
      <c r="B950" s="75" t="s">
        <v>9460</v>
      </c>
      <c r="C950" s="75" t="s">
        <v>230</v>
      </c>
      <c r="D950" s="75" t="s">
        <v>107</v>
      </c>
    </row>
    <row r="951">
      <c r="A951" s="76">
        <v>45835.0</v>
      </c>
      <c r="B951" s="75" t="s">
        <v>9531</v>
      </c>
      <c r="C951" s="75" t="s">
        <v>162</v>
      </c>
      <c r="D951" s="75" t="s">
        <v>105</v>
      </c>
    </row>
    <row r="952">
      <c r="A952" s="76">
        <v>45835.0</v>
      </c>
      <c r="B952" s="75" t="s">
        <v>9629</v>
      </c>
      <c r="C952" s="75" t="s">
        <v>205</v>
      </c>
      <c r="D952" s="75" t="s">
        <v>101</v>
      </c>
    </row>
    <row r="953">
      <c r="A953" s="76">
        <v>45835.0</v>
      </c>
      <c r="B953" s="75" t="s">
        <v>9630</v>
      </c>
      <c r="C953" s="75" t="s">
        <v>434</v>
      </c>
      <c r="D953" s="75" t="s">
        <v>105</v>
      </c>
    </row>
    <row r="954">
      <c r="A954" s="76">
        <v>45835.0</v>
      </c>
      <c r="B954" s="75" t="s">
        <v>9631</v>
      </c>
      <c r="C954" s="75" t="s">
        <v>3766</v>
      </c>
      <c r="D954" s="75" t="s">
        <v>101</v>
      </c>
    </row>
    <row r="955">
      <c r="A955" s="76">
        <v>45835.0</v>
      </c>
      <c r="B955" s="75" t="s">
        <v>9632</v>
      </c>
      <c r="C955" s="75" t="s">
        <v>7246</v>
      </c>
      <c r="D955" s="75" t="s">
        <v>108</v>
      </c>
    </row>
    <row r="956">
      <c r="A956" s="76">
        <v>45835.0</v>
      </c>
      <c r="B956" s="75" t="s">
        <v>9633</v>
      </c>
      <c r="C956" s="75" t="s">
        <v>135</v>
      </c>
      <c r="D956" s="75" t="s">
        <v>102</v>
      </c>
    </row>
    <row r="957">
      <c r="A957" s="76">
        <v>45835.0</v>
      </c>
      <c r="B957" s="75" t="s">
        <v>9634</v>
      </c>
      <c r="C957" s="75" t="s">
        <v>2087</v>
      </c>
      <c r="D957" s="75" t="s">
        <v>102</v>
      </c>
    </row>
    <row r="958">
      <c r="A958" s="76">
        <v>45835.0</v>
      </c>
      <c r="B958" s="75" t="s">
        <v>9635</v>
      </c>
      <c r="C958" s="75" t="s">
        <v>160</v>
      </c>
      <c r="D958" s="75" t="s">
        <v>101</v>
      </c>
    </row>
    <row r="959">
      <c r="A959" s="76">
        <v>45835.0</v>
      </c>
      <c r="B959" s="75" t="s">
        <v>9636</v>
      </c>
      <c r="C959" s="75" t="s">
        <v>279</v>
      </c>
      <c r="D959" s="75" t="s">
        <v>101</v>
      </c>
    </row>
    <row r="960">
      <c r="A960" s="76">
        <v>45835.0</v>
      </c>
      <c r="B960" s="75" t="s">
        <v>9637</v>
      </c>
      <c r="C960" s="75" t="s">
        <v>184</v>
      </c>
      <c r="D960" s="75" t="s">
        <v>102</v>
      </c>
    </row>
    <row r="961">
      <c r="A961" s="76">
        <v>45835.0</v>
      </c>
      <c r="B961" s="75" t="s">
        <v>9638</v>
      </c>
      <c r="C961" s="75" t="s">
        <v>173</v>
      </c>
      <c r="D961" s="75" t="s">
        <v>101</v>
      </c>
    </row>
    <row r="962">
      <c r="A962" s="76">
        <v>45835.0</v>
      </c>
      <c r="B962" s="75" t="s">
        <v>9639</v>
      </c>
      <c r="C962" s="75" t="s">
        <v>2039</v>
      </c>
      <c r="D962" s="75" t="s">
        <v>108</v>
      </c>
    </row>
    <row r="963">
      <c r="A963" s="76">
        <v>45835.0</v>
      </c>
      <c r="B963" s="75" t="s">
        <v>9640</v>
      </c>
      <c r="C963" s="75" t="s">
        <v>166</v>
      </c>
      <c r="D963" s="75" t="s">
        <v>108</v>
      </c>
    </row>
    <row r="964">
      <c r="A964" s="76">
        <v>45835.0</v>
      </c>
      <c r="B964" s="75" t="s">
        <v>9641</v>
      </c>
      <c r="C964" s="75" t="s">
        <v>212</v>
      </c>
      <c r="D964" s="75" t="s">
        <v>102</v>
      </c>
    </row>
    <row r="965">
      <c r="A965" s="76">
        <v>45835.0</v>
      </c>
      <c r="B965" s="75" t="s">
        <v>9642</v>
      </c>
      <c r="C965" s="75" t="s">
        <v>2087</v>
      </c>
      <c r="D965" s="75" t="s">
        <v>101</v>
      </c>
    </row>
    <row r="966">
      <c r="A966" s="76">
        <v>45835.0</v>
      </c>
      <c r="B966" s="75" t="s">
        <v>9643</v>
      </c>
      <c r="C966" s="75" t="s">
        <v>7127</v>
      </c>
      <c r="D966" s="75" t="s">
        <v>108</v>
      </c>
    </row>
    <row r="967">
      <c r="A967" s="76">
        <v>45835.0</v>
      </c>
      <c r="B967" s="75" t="s">
        <v>9644</v>
      </c>
      <c r="C967" s="75" t="s">
        <v>168</v>
      </c>
      <c r="D967" s="75" t="s">
        <v>102</v>
      </c>
    </row>
    <row r="968">
      <c r="A968" s="76">
        <v>45835.0</v>
      </c>
      <c r="B968" s="75" t="s">
        <v>9645</v>
      </c>
      <c r="C968" s="75" t="s">
        <v>166</v>
      </c>
      <c r="D968" s="75" t="s">
        <v>108</v>
      </c>
    </row>
    <row r="969">
      <c r="A969" s="76">
        <v>45835.0</v>
      </c>
      <c r="B969" s="75" t="s">
        <v>9646</v>
      </c>
      <c r="C969" s="75" t="s">
        <v>7167</v>
      </c>
      <c r="D969" s="75" t="s">
        <v>102</v>
      </c>
    </row>
    <row r="970">
      <c r="A970" s="76">
        <v>45835.0</v>
      </c>
      <c r="B970" s="75" t="s">
        <v>9647</v>
      </c>
      <c r="C970" s="75" t="s">
        <v>318</v>
      </c>
      <c r="D970" s="75" t="s">
        <v>101</v>
      </c>
    </row>
    <row r="971">
      <c r="A971" s="76">
        <v>45835.0</v>
      </c>
      <c r="B971" s="75" t="s">
        <v>9648</v>
      </c>
      <c r="C971" s="75" t="s">
        <v>233</v>
      </c>
      <c r="D971" s="75" t="s">
        <v>109</v>
      </c>
    </row>
    <row r="972">
      <c r="A972" s="76">
        <v>45835.0</v>
      </c>
      <c r="B972" s="75" t="s">
        <v>9649</v>
      </c>
      <c r="C972" s="75" t="s">
        <v>434</v>
      </c>
      <c r="D972" s="75" t="s">
        <v>105</v>
      </c>
    </row>
    <row r="973">
      <c r="A973" s="76">
        <v>45835.0</v>
      </c>
      <c r="B973" s="75" t="s">
        <v>9650</v>
      </c>
      <c r="C973" s="75" t="s">
        <v>133</v>
      </c>
      <c r="D973" s="75" t="s">
        <v>108</v>
      </c>
    </row>
    <row r="974">
      <c r="A974" s="76">
        <v>45835.0</v>
      </c>
      <c r="B974" s="75" t="s">
        <v>9651</v>
      </c>
      <c r="C974" s="75" t="s">
        <v>297</v>
      </c>
      <c r="D974" s="75" t="s">
        <v>101</v>
      </c>
    </row>
    <row r="975">
      <c r="A975" s="76">
        <v>45835.0</v>
      </c>
      <c r="B975" s="75" t="s">
        <v>9652</v>
      </c>
      <c r="C975" s="75" t="s">
        <v>418</v>
      </c>
      <c r="D975" s="75" t="s">
        <v>108</v>
      </c>
    </row>
    <row r="976">
      <c r="A976" s="76">
        <v>45835.0</v>
      </c>
      <c r="B976" s="75" t="s">
        <v>9653</v>
      </c>
      <c r="C976" s="75" t="s">
        <v>323</v>
      </c>
      <c r="D976" s="75" t="s">
        <v>108</v>
      </c>
    </row>
    <row r="977">
      <c r="A977" s="76">
        <v>45835.0</v>
      </c>
      <c r="B977" s="75" t="s">
        <v>9654</v>
      </c>
      <c r="C977" s="75" t="s">
        <v>8826</v>
      </c>
      <c r="D977" s="75" t="s">
        <v>101</v>
      </c>
    </row>
    <row r="978">
      <c r="A978" s="76">
        <v>45835.0</v>
      </c>
      <c r="B978" s="75" t="s">
        <v>9655</v>
      </c>
      <c r="C978" s="75" t="s">
        <v>239</v>
      </c>
      <c r="D978" s="75" t="s">
        <v>108</v>
      </c>
    </row>
    <row r="979">
      <c r="A979" s="76">
        <v>45835.0</v>
      </c>
      <c r="B979" s="75" t="s">
        <v>9656</v>
      </c>
      <c r="C979" s="75" t="s">
        <v>296</v>
      </c>
      <c r="D979" s="75" t="s">
        <v>108</v>
      </c>
    </row>
    <row r="980">
      <c r="A980" s="76">
        <v>45835.0</v>
      </c>
      <c r="B980" s="75" t="s">
        <v>9657</v>
      </c>
      <c r="C980" s="75" t="s">
        <v>162</v>
      </c>
      <c r="D980" s="75" t="s">
        <v>105</v>
      </c>
    </row>
    <row r="981">
      <c r="A981" s="76">
        <v>45835.0</v>
      </c>
      <c r="B981" s="75" t="s">
        <v>9658</v>
      </c>
      <c r="C981" s="75" t="s">
        <v>364</v>
      </c>
      <c r="D981" s="75" t="s">
        <v>101</v>
      </c>
    </row>
    <row r="982">
      <c r="A982" s="76">
        <v>45835.0</v>
      </c>
      <c r="B982" s="75" t="s">
        <v>9659</v>
      </c>
      <c r="C982" s="75" t="s">
        <v>8942</v>
      </c>
      <c r="D982" s="75" t="s">
        <v>101</v>
      </c>
    </row>
    <row r="983">
      <c r="A983" s="76">
        <v>45835.0</v>
      </c>
      <c r="B983" s="75" t="s">
        <v>9660</v>
      </c>
      <c r="C983" s="75" t="s">
        <v>144</v>
      </c>
      <c r="D983" s="75" t="s">
        <v>108</v>
      </c>
    </row>
    <row r="984">
      <c r="A984" s="76">
        <v>45835.0</v>
      </c>
      <c r="B984" s="75" t="s">
        <v>9661</v>
      </c>
      <c r="C984" s="75" t="s">
        <v>221</v>
      </c>
      <c r="D984" s="75" t="s">
        <v>101</v>
      </c>
    </row>
    <row r="985">
      <c r="A985" s="76">
        <v>45835.0</v>
      </c>
      <c r="B985" s="75" t="s">
        <v>9662</v>
      </c>
      <c r="C985" s="75" t="s">
        <v>8807</v>
      </c>
      <c r="D985" s="75" t="s">
        <v>101</v>
      </c>
    </row>
    <row r="986">
      <c r="A986" s="76">
        <v>45835.0</v>
      </c>
      <c r="B986" s="75" t="s">
        <v>9663</v>
      </c>
      <c r="C986" s="75" t="s">
        <v>133</v>
      </c>
      <c r="D986" s="75" t="s">
        <v>108</v>
      </c>
    </row>
    <row r="987">
      <c r="A987" s="76">
        <v>45835.0</v>
      </c>
      <c r="B987" s="75" t="s">
        <v>9664</v>
      </c>
      <c r="C987" s="75" t="s">
        <v>8878</v>
      </c>
      <c r="D987" s="75" t="s">
        <v>108</v>
      </c>
    </row>
    <row r="988">
      <c r="A988" s="76">
        <v>45835.0</v>
      </c>
      <c r="B988" s="75" t="s">
        <v>9610</v>
      </c>
      <c r="C988" s="75" t="s">
        <v>8925</v>
      </c>
      <c r="D988" s="75" t="s">
        <v>101</v>
      </c>
    </row>
    <row r="989">
      <c r="A989" s="76">
        <v>45835.0</v>
      </c>
      <c r="B989" s="75" t="s">
        <v>9665</v>
      </c>
      <c r="C989" s="75" t="s">
        <v>230</v>
      </c>
      <c r="D989" s="75" t="s">
        <v>101</v>
      </c>
    </row>
    <row r="990">
      <c r="A990" s="76">
        <v>45835.0</v>
      </c>
      <c r="B990" s="75" t="s">
        <v>9440</v>
      </c>
      <c r="C990" s="75" t="s">
        <v>160</v>
      </c>
      <c r="D990" s="75" t="s">
        <v>101</v>
      </c>
    </row>
    <row r="991">
      <c r="A991" s="76">
        <v>45835.0</v>
      </c>
      <c r="B991" s="75" t="s">
        <v>9666</v>
      </c>
      <c r="C991" s="75" t="s">
        <v>296</v>
      </c>
      <c r="D991" s="75" t="s">
        <v>108</v>
      </c>
    </row>
    <row r="992">
      <c r="A992" s="76">
        <v>45835.0</v>
      </c>
      <c r="B992" s="75" t="s">
        <v>9667</v>
      </c>
      <c r="C992" s="75" t="s">
        <v>323</v>
      </c>
      <c r="D992" s="75" t="s">
        <v>108</v>
      </c>
    </row>
    <row r="993">
      <c r="A993" s="76">
        <v>45835.0</v>
      </c>
      <c r="B993" s="75" t="s">
        <v>9668</v>
      </c>
      <c r="C993" s="75" t="s">
        <v>123</v>
      </c>
      <c r="D993" s="75" t="s">
        <v>108</v>
      </c>
    </row>
    <row r="994">
      <c r="A994" s="76">
        <v>45835.0</v>
      </c>
      <c r="B994" s="75" t="s">
        <v>9669</v>
      </c>
      <c r="C994" s="75" t="s">
        <v>115</v>
      </c>
      <c r="D994" s="75" t="s">
        <v>102</v>
      </c>
    </row>
    <row r="995">
      <c r="A995" s="76">
        <v>45835.0</v>
      </c>
      <c r="B995" s="75" t="s">
        <v>9670</v>
      </c>
      <c r="C995" s="75" t="s">
        <v>406</v>
      </c>
      <c r="D995" s="75" t="s">
        <v>108</v>
      </c>
    </row>
    <row r="996">
      <c r="A996" s="76">
        <v>45835.0</v>
      </c>
      <c r="B996" s="75" t="s">
        <v>9671</v>
      </c>
      <c r="C996" s="75" t="s">
        <v>144</v>
      </c>
      <c r="D996" s="75" t="s">
        <v>108</v>
      </c>
    </row>
    <row r="997">
      <c r="A997" s="76">
        <v>45835.0</v>
      </c>
      <c r="B997" s="75" t="s">
        <v>9672</v>
      </c>
      <c r="C997" s="75" t="s">
        <v>162</v>
      </c>
      <c r="D997" s="75" t="s">
        <v>106</v>
      </c>
    </row>
    <row r="998">
      <c r="A998" s="76">
        <v>45835.0</v>
      </c>
      <c r="B998" s="75" t="s">
        <v>9673</v>
      </c>
      <c r="C998" s="75" t="s">
        <v>297</v>
      </c>
      <c r="D998" s="75" t="s">
        <v>101</v>
      </c>
    </row>
    <row r="999">
      <c r="A999" s="76">
        <v>45835.0</v>
      </c>
      <c r="B999" s="75" t="s">
        <v>9674</v>
      </c>
      <c r="C999" s="75" t="s">
        <v>211</v>
      </c>
      <c r="D999" s="75" t="s">
        <v>102</v>
      </c>
    </row>
    <row r="1000">
      <c r="A1000" s="76">
        <v>45835.0</v>
      </c>
      <c r="B1000" s="75" t="s">
        <v>9675</v>
      </c>
      <c r="C1000" s="75" t="s">
        <v>217</v>
      </c>
      <c r="D1000" s="75" t="s">
        <v>108</v>
      </c>
    </row>
    <row r="1001">
      <c r="A1001" s="76">
        <v>45835.0</v>
      </c>
      <c r="B1001" s="75" t="s">
        <v>9676</v>
      </c>
      <c r="C1001" s="75" t="s">
        <v>197</v>
      </c>
      <c r="D1001" s="75" t="s">
        <v>101</v>
      </c>
    </row>
    <row r="1002">
      <c r="A1002" s="76">
        <v>45835.0</v>
      </c>
      <c r="B1002" s="75" t="s">
        <v>9677</v>
      </c>
      <c r="C1002" s="75" t="s">
        <v>394</v>
      </c>
      <c r="D1002" s="75" t="s">
        <v>101</v>
      </c>
    </row>
    <row r="1003">
      <c r="A1003" s="76">
        <v>45835.0</v>
      </c>
      <c r="B1003" s="75" t="s">
        <v>9678</v>
      </c>
      <c r="C1003" s="75" t="s">
        <v>1991</v>
      </c>
      <c r="D1003" s="75" t="s">
        <v>108</v>
      </c>
    </row>
    <row r="1004">
      <c r="A1004" s="76">
        <v>45835.0</v>
      </c>
      <c r="B1004" s="75" t="s">
        <v>9679</v>
      </c>
      <c r="C1004" s="75" t="s">
        <v>7177</v>
      </c>
      <c r="D1004" s="75" t="s">
        <v>102</v>
      </c>
    </row>
    <row r="1005">
      <c r="A1005" s="76">
        <v>45835.0</v>
      </c>
      <c r="B1005" s="75" t="s">
        <v>9680</v>
      </c>
      <c r="C1005" s="75" t="s">
        <v>7153</v>
      </c>
      <c r="D1005" s="75" t="s">
        <v>108</v>
      </c>
    </row>
    <row r="1006">
      <c r="A1006" s="76">
        <v>45835.0</v>
      </c>
      <c r="B1006" s="75" t="s">
        <v>9681</v>
      </c>
      <c r="C1006" s="75" t="s">
        <v>157</v>
      </c>
      <c r="D1006" s="75" t="s">
        <v>108</v>
      </c>
    </row>
    <row r="1007">
      <c r="A1007" s="76">
        <v>45835.0</v>
      </c>
      <c r="B1007" s="75" t="s">
        <v>9581</v>
      </c>
      <c r="C1007" s="75" t="s">
        <v>7266</v>
      </c>
      <c r="D1007" s="75" t="s">
        <v>108</v>
      </c>
    </row>
    <row r="1008">
      <c r="A1008" s="76">
        <v>45835.0</v>
      </c>
      <c r="B1008" s="75" t="s">
        <v>9682</v>
      </c>
      <c r="C1008" s="75" t="s">
        <v>318</v>
      </c>
      <c r="D1008" s="75" t="s">
        <v>105</v>
      </c>
    </row>
    <row r="1009">
      <c r="A1009" s="76">
        <v>45835.0</v>
      </c>
      <c r="B1009" s="75" t="s">
        <v>9683</v>
      </c>
      <c r="C1009" s="75" t="s">
        <v>364</v>
      </c>
      <c r="D1009" s="75" t="s">
        <v>108</v>
      </c>
    </row>
    <row r="1010">
      <c r="A1010" s="76">
        <v>45835.0</v>
      </c>
      <c r="B1010" s="75" t="s">
        <v>9684</v>
      </c>
      <c r="C1010" s="75" t="s">
        <v>2087</v>
      </c>
      <c r="D1010" s="75" t="s">
        <v>102</v>
      </c>
    </row>
    <row r="1011">
      <c r="A1011" s="76">
        <v>45835.0</v>
      </c>
      <c r="B1011" s="75" t="s">
        <v>9685</v>
      </c>
      <c r="C1011" s="75" t="s">
        <v>132</v>
      </c>
      <c r="D1011" s="75" t="s">
        <v>101</v>
      </c>
    </row>
    <row r="1012">
      <c r="A1012" s="76">
        <v>45835.0</v>
      </c>
      <c r="B1012" s="75" t="s">
        <v>9686</v>
      </c>
      <c r="C1012" s="75" t="s">
        <v>375</v>
      </c>
      <c r="D1012" s="75" t="s">
        <v>106</v>
      </c>
    </row>
    <row r="1013">
      <c r="A1013" s="76">
        <v>45835.0</v>
      </c>
      <c r="B1013" s="75" t="s">
        <v>9687</v>
      </c>
      <c r="C1013" s="75" t="s">
        <v>382</v>
      </c>
      <c r="D1013" s="75" t="s">
        <v>101</v>
      </c>
    </row>
    <row r="1014">
      <c r="A1014" s="76">
        <v>45835.0</v>
      </c>
      <c r="B1014" s="75" t="s">
        <v>9688</v>
      </c>
      <c r="C1014" s="75" t="s">
        <v>193</v>
      </c>
      <c r="D1014" s="75" t="s">
        <v>102</v>
      </c>
    </row>
    <row r="1015">
      <c r="A1015" s="76">
        <v>45835.0</v>
      </c>
      <c r="B1015" s="75" t="s">
        <v>9440</v>
      </c>
      <c r="C1015" s="75" t="s">
        <v>160</v>
      </c>
      <c r="D1015" s="75" t="s">
        <v>101</v>
      </c>
    </row>
    <row r="1016">
      <c r="A1016" s="76">
        <v>45835.0</v>
      </c>
      <c r="B1016" s="75" t="s">
        <v>9689</v>
      </c>
      <c r="C1016" s="75" t="s">
        <v>162</v>
      </c>
      <c r="D1016" s="75" t="s">
        <v>106</v>
      </c>
    </row>
    <row r="1017">
      <c r="A1017" s="76">
        <v>45835.0</v>
      </c>
      <c r="B1017" s="75" t="s">
        <v>9690</v>
      </c>
      <c r="C1017" s="75" t="s">
        <v>3666</v>
      </c>
      <c r="D1017" s="75" t="s">
        <v>101</v>
      </c>
    </row>
    <row r="1018">
      <c r="A1018" s="76">
        <v>45835.0</v>
      </c>
      <c r="B1018" s="75" t="s">
        <v>9691</v>
      </c>
      <c r="C1018" s="75" t="s">
        <v>259</v>
      </c>
      <c r="D1018" s="75" t="s">
        <v>108</v>
      </c>
    </row>
    <row r="1019">
      <c r="A1019" s="76">
        <v>45835.0</v>
      </c>
      <c r="B1019" s="75" t="s">
        <v>9692</v>
      </c>
      <c r="C1019" s="75" t="s">
        <v>330</v>
      </c>
      <c r="D1019" s="75" t="s">
        <v>101</v>
      </c>
    </row>
    <row r="1020">
      <c r="A1020" s="76">
        <v>45835.0</v>
      </c>
      <c r="B1020" s="75" t="s">
        <v>9693</v>
      </c>
      <c r="C1020" s="75" t="s">
        <v>182</v>
      </c>
      <c r="D1020" s="75" t="s">
        <v>108</v>
      </c>
    </row>
    <row r="1021">
      <c r="A1021" s="76">
        <v>45835.0</v>
      </c>
      <c r="B1021" s="75" t="s">
        <v>9494</v>
      </c>
      <c r="C1021" s="75" t="s">
        <v>303</v>
      </c>
      <c r="D1021" s="75" t="s">
        <v>108</v>
      </c>
    </row>
    <row r="1022">
      <c r="A1022" s="76">
        <v>45835.0</v>
      </c>
      <c r="B1022" s="75" t="s">
        <v>9694</v>
      </c>
      <c r="C1022" s="75" t="s">
        <v>211</v>
      </c>
      <c r="D1022" s="75" t="s">
        <v>101</v>
      </c>
    </row>
    <row r="1023">
      <c r="A1023" s="76">
        <v>45835.0</v>
      </c>
      <c r="B1023" s="75" t="s">
        <v>9695</v>
      </c>
      <c r="C1023" s="75" t="s">
        <v>157</v>
      </c>
      <c r="D1023" s="75" t="s">
        <v>108</v>
      </c>
    </row>
    <row r="1024">
      <c r="A1024" s="76">
        <v>45834.0</v>
      </c>
      <c r="B1024" s="75" t="s">
        <v>9696</v>
      </c>
      <c r="C1024" s="75" t="s">
        <v>133</v>
      </c>
      <c r="D1024" s="75" t="s">
        <v>109</v>
      </c>
    </row>
    <row r="1025">
      <c r="A1025" s="76">
        <v>45834.0</v>
      </c>
      <c r="B1025" s="75" t="s">
        <v>9696</v>
      </c>
      <c r="C1025" s="75" t="s">
        <v>133</v>
      </c>
      <c r="D1025" s="75" t="s">
        <v>109</v>
      </c>
    </row>
    <row r="1026">
      <c r="A1026" s="76">
        <v>45834.0</v>
      </c>
      <c r="B1026" s="75" t="s">
        <v>9697</v>
      </c>
      <c r="C1026" s="75" t="s">
        <v>323</v>
      </c>
      <c r="D1026" s="75" t="s">
        <v>109</v>
      </c>
    </row>
    <row r="1027">
      <c r="A1027" s="76">
        <v>45834.0</v>
      </c>
      <c r="B1027" s="75" t="s">
        <v>9696</v>
      </c>
      <c r="C1027" s="75" t="s">
        <v>133</v>
      </c>
      <c r="D1027" s="75" t="s">
        <v>109</v>
      </c>
    </row>
    <row r="1028">
      <c r="A1028" s="76">
        <v>45834.0</v>
      </c>
      <c r="B1028" s="75" t="s">
        <v>9698</v>
      </c>
      <c r="C1028" s="75" t="s">
        <v>323</v>
      </c>
      <c r="D1028" s="75" t="s">
        <v>108</v>
      </c>
    </row>
    <row r="1029">
      <c r="A1029" s="76">
        <v>45834.0</v>
      </c>
      <c r="B1029" s="75" t="s">
        <v>9699</v>
      </c>
      <c r="C1029" s="75" t="s">
        <v>217</v>
      </c>
      <c r="D1029" s="75" t="s">
        <v>108</v>
      </c>
    </row>
    <row r="1030">
      <c r="A1030" s="76">
        <v>45834.0</v>
      </c>
      <c r="B1030" s="75" t="s">
        <v>9700</v>
      </c>
      <c r="C1030" s="75" t="s">
        <v>123</v>
      </c>
      <c r="D1030" s="75" t="s">
        <v>108</v>
      </c>
    </row>
    <row r="1031">
      <c r="A1031" s="76">
        <v>45834.0</v>
      </c>
      <c r="B1031" s="75" t="s">
        <v>9701</v>
      </c>
      <c r="C1031" s="75" t="s">
        <v>7266</v>
      </c>
      <c r="D1031" s="75" t="s">
        <v>109</v>
      </c>
    </row>
    <row r="1032">
      <c r="A1032" s="76">
        <v>45834.0</v>
      </c>
      <c r="B1032" s="75" t="s">
        <v>9702</v>
      </c>
      <c r="C1032" s="75" t="s">
        <v>284</v>
      </c>
      <c r="D1032" s="75" t="s">
        <v>101</v>
      </c>
    </row>
    <row r="1033">
      <c r="A1033" s="76">
        <v>45834.0</v>
      </c>
      <c r="B1033" s="75" t="s">
        <v>9703</v>
      </c>
      <c r="C1033" s="75" t="s">
        <v>320</v>
      </c>
      <c r="D1033" s="75" t="s">
        <v>109</v>
      </c>
    </row>
    <row r="1034">
      <c r="A1034" s="76">
        <v>45834.0</v>
      </c>
      <c r="B1034" s="75" t="s">
        <v>9704</v>
      </c>
      <c r="C1034" s="75" t="s">
        <v>230</v>
      </c>
      <c r="D1034" s="75" t="s">
        <v>109</v>
      </c>
    </row>
    <row r="1035">
      <c r="A1035" s="76">
        <v>45834.0</v>
      </c>
      <c r="B1035" s="75" t="s">
        <v>9696</v>
      </c>
      <c r="C1035" s="75" t="s">
        <v>133</v>
      </c>
      <c r="D1035" s="75" t="s">
        <v>109</v>
      </c>
    </row>
    <row r="1036">
      <c r="A1036" s="76">
        <v>45834.0</v>
      </c>
      <c r="B1036" s="75" t="s">
        <v>9697</v>
      </c>
      <c r="C1036" s="75" t="s">
        <v>323</v>
      </c>
      <c r="D1036" s="75" t="s">
        <v>109</v>
      </c>
    </row>
    <row r="1037">
      <c r="A1037" s="76">
        <v>45834.0</v>
      </c>
      <c r="B1037" s="75" t="s">
        <v>9697</v>
      </c>
      <c r="C1037" s="75" t="s">
        <v>323</v>
      </c>
      <c r="D1037" s="75" t="s">
        <v>109</v>
      </c>
    </row>
    <row r="1038">
      <c r="A1038" s="76">
        <v>45834.0</v>
      </c>
      <c r="B1038" s="75" t="s">
        <v>9704</v>
      </c>
      <c r="C1038" s="75" t="s">
        <v>230</v>
      </c>
      <c r="D1038" s="75" t="s">
        <v>109</v>
      </c>
    </row>
    <row r="1039">
      <c r="A1039" s="76">
        <v>45834.0</v>
      </c>
      <c r="B1039" s="75" t="s">
        <v>9705</v>
      </c>
      <c r="C1039" s="75" t="s">
        <v>7266</v>
      </c>
      <c r="D1039" s="75" t="s">
        <v>109</v>
      </c>
    </row>
    <row r="1040">
      <c r="A1040" s="76">
        <v>45834.0</v>
      </c>
      <c r="B1040" s="75" t="s">
        <v>9706</v>
      </c>
      <c r="C1040" s="75" t="s">
        <v>404</v>
      </c>
      <c r="D1040" s="75" t="s">
        <v>109</v>
      </c>
    </row>
    <row r="1041">
      <c r="A1041" s="76">
        <v>45834.0</v>
      </c>
      <c r="B1041" s="75" t="s">
        <v>9707</v>
      </c>
      <c r="C1041" s="75" t="s">
        <v>325</v>
      </c>
      <c r="D1041" s="75" t="s">
        <v>102</v>
      </c>
    </row>
    <row r="1042">
      <c r="A1042" s="76">
        <v>45834.0</v>
      </c>
      <c r="B1042" s="75" t="s">
        <v>9708</v>
      </c>
      <c r="C1042" s="75" t="s">
        <v>230</v>
      </c>
      <c r="D1042" s="75" t="s">
        <v>101</v>
      </c>
    </row>
    <row r="1043">
      <c r="A1043" s="76">
        <v>45834.0</v>
      </c>
      <c r="B1043" s="75" t="s">
        <v>9709</v>
      </c>
      <c r="C1043" s="75" t="s">
        <v>329</v>
      </c>
      <c r="D1043" s="75" t="s">
        <v>108</v>
      </c>
    </row>
    <row r="1044">
      <c r="A1044" s="76">
        <v>45834.0</v>
      </c>
      <c r="B1044" s="75" t="s">
        <v>9710</v>
      </c>
      <c r="C1044" s="75" t="s">
        <v>7127</v>
      </c>
      <c r="D1044" s="75" t="s">
        <v>108</v>
      </c>
    </row>
    <row r="1045">
      <c r="A1045" s="76">
        <v>45834.0</v>
      </c>
      <c r="B1045" s="75" t="s">
        <v>9711</v>
      </c>
      <c r="C1045" s="75" t="s">
        <v>8813</v>
      </c>
      <c r="D1045" s="75" t="s">
        <v>101</v>
      </c>
    </row>
    <row r="1046">
      <c r="A1046" s="76">
        <v>45834.0</v>
      </c>
      <c r="B1046" s="75" t="s">
        <v>9712</v>
      </c>
      <c r="C1046" s="75" t="s">
        <v>8925</v>
      </c>
      <c r="D1046" s="75" t="s">
        <v>101</v>
      </c>
    </row>
    <row r="1047">
      <c r="A1047" s="76">
        <v>45834.0</v>
      </c>
      <c r="B1047" s="75" t="s">
        <v>9713</v>
      </c>
      <c r="C1047" s="75" t="s">
        <v>7266</v>
      </c>
      <c r="D1047" s="75" t="s">
        <v>108</v>
      </c>
    </row>
    <row r="1048">
      <c r="A1048" s="76">
        <v>45834.0</v>
      </c>
      <c r="B1048" s="75" t="s">
        <v>9714</v>
      </c>
      <c r="C1048" s="75" t="s">
        <v>2010</v>
      </c>
      <c r="D1048" s="75" t="s">
        <v>101</v>
      </c>
    </row>
    <row r="1049">
      <c r="A1049" s="76">
        <v>45834.0</v>
      </c>
      <c r="B1049" s="75" t="s">
        <v>9715</v>
      </c>
      <c r="C1049" s="75" t="s">
        <v>2010</v>
      </c>
      <c r="D1049" s="75" t="s">
        <v>101</v>
      </c>
    </row>
    <row r="1050">
      <c r="A1050" s="76">
        <v>45834.0</v>
      </c>
      <c r="B1050" s="75" t="s">
        <v>9716</v>
      </c>
      <c r="C1050" s="75" t="s">
        <v>287</v>
      </c>
      <c r="D1050" s="75" t="s">
        <v>101</v>
      </c>
    </row>
    <row r="1051">
      <c r="A1051" s="76">
        <v>45834.0</v>
      </c>
      <c r="B1051" s="75" t="s">
        <v>9717</v>
      </c>
      <c r="C1051" s="75" t="s">
        <v>214</v>
      </c>
      <c r="D1051" s="75" t="s">
        <v>101</v>
      </c>
    </row>
    <row r="1052">
      <c r="A1052" s="76">
        <v>45834.0</v>
      </c>
      <c r="B1052" s="75" t="s">
        <v>9718</v>
      </c>
      <c r="C1052" s="75" t="s">
        <v>133</v>
      </c>
      <c r="D1052" s="75" t="s">
        <v>108</v>
      </c>
    </row>
    <row r="1053">
      <c r="A1053" s="76">
        <v>45834.0</v>
      </c>
      <c r="B1053" s="75" t="s">
        <v>9719</v>
      </c>
      <c r="C1053" s="75" t="s">
        <v>339</v>
      </c>
      <c r="D1053" s="75" t="s">
        <v>108</v>
      </c>
    </row>
    <row r="1054">
      <c r="A1054" s="76">
        <v>45834.0</v>
      </c>
      <c r="B1054" s="75" t="s">
        <v>9720</v>
      </c>
      <c r="C1054" s="75" t="s">
        <v>7228</v>
      </c>
      <c r="D1054" s="75" t="s">
        <v>101</v>
      </c>
    </row>
    <row r="1055">
      <c r="A1055" s="76">
        <v>45834.0</v>
      </c>
      <c r="B1055" s="75" t="s">
        <v>9721</v>
      </c>
      <c r="C1055" s="75" t="s">
        <v>8785</v>
      </c>
      <c r="D1055" s="75" t="s">
        <v>108</v>
      </c>
    </row>
    <row r="1056">
      <c r="A1056" s="76">
        <v>45834.0</v>
      </c>
      <c r="B1056" s="75" t="s">
        <v>9722</v>
      </c>
      <c r="C1056" s="75" t="s">
        <v>2010</v>
      </c>
      <c r="D1056" s="75" t="s">
        <v>101</v>
      </c>
    </row>
    <row r="1057">
      <c r="A1057" s="76">
        <v>45834.0</v>
      </c>
      <c r="B1057" s="75" t="s">
        <v>9723</v>
      </c>
      <c r="C1057" s="75" t="s">
        <v>323</v>
      </c>
      <c r="D1057" s="75" t="s">
        <v>108</v>
      </c>
    </row>
    <row r="1058">
      <c r="A1058" s="76">
        <v>45834.0</v>
      </c>
      <c r="B1058" s="75" t="s">
        <v>9724</v>
      </c>
      <c r="C1058" s="75" t="s">
        <v>221</v>
      </c>
      <c r="D1058" s="75" t="s">
        <v>102</v>
      </c>
    </row>
    <row r="1059">
      <c r="A1059" s="76">
        <v>45834.0</v>
      </c>
      <c r="B1059" s="75" t="s">
        <v>9725</v>
      </c>
      <c r="C1059" s="75" t="s">
        <v>320</v>
      </c>
      <c r="D1059" s="75" t="s">
        <v>108</v>
      </c>
    </row>
    <row r="1060">
      <c r="A1060" s="76">
        <v>45834.0</v>
      </c>
      <c r="B1060" s="75" t="s">
        <v>9726</v>
      </c>
      <c r="C1060" s="75" t="s">
        <v>371</v>
      </c>
      <c r="D1060" s="75" t="s">
        <v>101</v>
      </c>
    </row>
    <row r="1061">
      <c r="A1061" s="76">
        <v>45834.0</v>
      </c>
      <c r="B1061" s="75" t="s">
        <v>9727</v>
      </c>
      <c r="C1061" s="75" t="s">
        <v>279</v>
      </c>
      <c r="D1061" s="75" t="s">
        <v>105</v>
      </c>
    </row>
    <row r="1062">
      <c r="A1062" s="76">
        <v>45834.0</v>
      </c>
      <c r="B1062" s="75" t="s">
        <v>9728</v>
      </c>
      <c r="C1062" s="75" t="s">
        <v>8925</v>
      </c>
      <c r="D1062" s="75" t="s">
        <v>101</v>
      </c>
    </row>
    <row r="1063">
      <c r="A1063" s="76">
        <v>45834.0</v>
      </c>
      <c r="B1063" s="75" t="s">
        <v>9729</v>
      </c>
      <c r="C1063" s="75" t="s">
        <v>239</v>
      </c>
      <c r="D1063" s="75" t="s">
        <v>108</v>
      </c>
    </row>
    <row r="1064">
      <c r="A1064" s="76">
        <v>45834.0</v>
      </c>
      <c r="B1064" s="75" t="s">
        <v>9730</v>
      </c>
      <c r="C1064" s="75" t="s">
        <v>239</v>
      </c>
      <c r="D1064" s="75" t="s">
        <v>108</v>
      </c>
    </row>
    <row r="1065">
      <c r="A1065" s="76">
        <v>45834.0</v>
      </c>
      <c r="B1065" s="75" t="s">
        <v>9731</v>
      </c>
      <c r="C1065" s="75" t="s">
        <v>296</v>
      </c>
      <c r="D1065" s="75" t="s">
        <v>108</v>
      </c>
    </row>
    <row r="1066">
      <c r="A1066" s="76">
        <v>45834.0</v>
      </c>
      <c r="B1066" s="75" t="s">
        <v>9732</v>
      </c>
      <c r="C1066" s="75" t="s">
        <v>5509</v>
      </c>
      <c r="D1066" s="75" t="s">
        <v>101</v>
      </c>
    </row>
    <row r="1067">
      <c r="A1067" s="76">
        <v>45834.0</v>
      </c>
      <c r="B1067" s="75" t="s">
        <v>9733</v>
      </c>
      <c r="C1067" s="75" t="s">
        <v>301</v>
      </c>
      <c r="D1067" s="75" t="s">
        <v>108</v>
      </c>
    </row>
    <row r="1068">
      <c r="A1068" s="76">
        <v>45834.0</v>
      </c>
      <c r="B1068" s="75" t="s">
        <v>9734</v>
      </c>
      <c r="C1068" s="75" t="s">
        <v>308</v>
      </c>
      <c r="D1068" s="75" t="s">
        <v>101</v>
      </c>
    </row>
    <row r="1069">
      <c r="A1069" s="76">
        <v>45834.0</v>
      </c>
      <c r="B1069" s="75" t="s">
        <v>9735</v>
      </c>
      <c r="C1069" s="75" t="s">
        <v>221</v>
      </c>
      <c r="D1069" s="75" t="s">
        <v>102</v>
      </c>
    </row>
    <row r="1070">
      <c r="A1070" s="76">
        <v>45834.0</v>
      </c>
      <c r="B1070" s="75" t="s">
        <v>9736</v>
      </c>
      <c r="C1070" s="75" t="s">
        <v>5522</v>
      </c>
      <c r="D1070" s="75" t="s">
        <v>101</v>
      </c>
    </row>
    <row r="1071">
      <c r="A1071" s="76">
        <v>45834.0</v>
      </c>
      <c r="B1071" s="75" t="s">
        <v>9737</v>
      </c>
      <c r="C1071" s="75" t="s">
        <v>284</v>
      </c>
      <c r="D1071" s="75" t="s">
        <v>101</v>
      </c>
    </row>
    <row r="1072">
      <c r="A1072" s="76">
        <v>45834.0</v>
      </c>
      <c r="B1072" s="75" t="s">
        <v>9738</v>
      </c>
      <c r="C1072" s="75" t="s">
        <v>339</v>
      </c>
      <c r="D1072" s="75" t="s">
        <v>108</v>
      </c>
    </row>
    <row r="1073">
      <c r="A1073" s="76">
        <v>45834.0</v>
      </c>
      <c r="B1073" s="75" t="s">
        <v>9739</v>
      </c>
      <c r="C1073" s="75" t="s">
        <v>333</v>
      </c>
      <c r="D1073" s="75" t="s">
        <v>105</v>
      </c>
    </row>
    <row r="1074">
      <c r="A1074" s="76">
        <v>45834.0</v>
      </c>
      <c r="B1074" s="75" t="s">
        <v>9740</v>
      </c>
      <c r="C1074" s="75" t="s">
        <v>7239</v>
      </c>
      <c r="D1074" s="75" t="s">
        <v>108</v>
      </c>
    </row>
    <row r="1075">
      <c r="A1075" s="76">
        <v>45834.0</v>
      </c>
      <c r="B1075" s="75" t="s">
        <v>9741</v>
      </c>
      <c r="C1075" s="75" t="s">
        <v>8813</v>
      </c>
      <c r="D1075" s="75" t="s">
        <v>101</v>
      </c>
    </row>
    <row r="1076">
      <c r="A1076" s="76">
        <v>45834.0</v>
      </c>
      <c r="B1076" s="75" t="s">
        <v>9742</v>
      </c>
      <c r="C1076" s="75" t="s">
        <v>335</v>
      </c>
      <c r="D1076" s="75" t="s">
        <v>101</v>
      </c>
    </row>
    <row r="1077">
      <c r="A1077" s="76">
        <v>45834.0</v>
      </c>
      <c r="B1077" s="75" t="s">
        <v>9743</v>
      </c>
      <c r="C1077" s="75" t="s">
        <v>279</v>
      </c>
      <c r="D1077" s="75" t="s">
        <v>106</v>
      </c>
    </row>
    <row r="1078">
      <c r="A1078" s="76">
        <v>45834.0</v>
      </c>
      <c r="B1078" s="75" t="s">
        <v>9744</v>
      </c>
      <c r="C1078" s="75" t="s">
        <v>2070</v>
      </c>
      <c r="D1078" s="75" t="s">
        <v>108</v>
      </c>
    </row>
    <row r="1079">
      <c r="A1079" s="76">
        <v>45834.0</v>
      </c>
      <c r="B1079" s="75" t="s">
        <v>9745</v>
      </c>
      <c r="C1079" s="75" t="s">
        <v>308</v>
      </c>
      <c r="D1079" s="75" t="s">
        <v>101</v>
      </c>
    </row>
    <row r="1080">
      <c r="A1080" s="76">
        <v>45834.0</v>
      </c>
      <c r="B1080" s="75" t="s">
        <v>9746</v>
      </c>
      <c r="C1080" s="75" t="s">
        <v>8785</v>
      </c>
      <c r="D1080" s="75" t="s">
        <v>108</v>
      </c>
    </row>
    <row r="1081">
      <c r="A1081" s="76">
        <v>45834.0</v>
      </c>
      <c r="B1081" s="75" t="s">
        <v>9747</v>
      </c>
      <c r="C1081" s="75" t="s">
        <v>171</v>
      </c>
      <c r="D1081" s="75" t="s">
        <v>101</v>
      </c>
    </row>
    <row r="1082">
      <c r="A1082" s="76">
        <v>45834.0</v>
      </c>
      <c r="B1082" s="75" t="s">
        <v>9748</v>
      </c>
      <c r="C1082" s="75" t="s">
        <v>193</v>
      </c>
      <c r="D1082" s="75" t="s">
        <v>103</v>
      </c>
    </row>
    <row r="1083">
      <c r="A1083" s="76">
        <v>45834.0</v>
      </c>
      <c r="B1083" s="75" t="s">
        <v>9749</v>
      </c>
      <c r="C1083" s="75" t="s">
        <v>329</v>
      </c>
      <c r="D1083" s="75" t="s">
        <v>108</v>
      </c>
    </row>
    <row r="1084">
      <c r="A1084" s="76">
        <v>45834.0</v>
      </c>
      <c r="B1084" s="75" t="s">
        <v>9696</v>
      </c>
      <c r="C1084" s="75" t="s">
        <v>133</v>
      </c>
      <c r="D1084" s="75" t="s">
        <v>109</v>
      </c>
    </row>
    <row r="1085">
      <c r="A1085" s="76">
        <v>45834.0</v>
      </c>
      <c r="B1085" s="75" t="s">
        <v>9750</v>
      </c>
      <c r="C1085" s="75" t="s">
        <v>5369</v>
      </c>
      <c r="D1085" s="75" t="s">
        <v>101</v>
      </c>
    </row>
    <row r="1086">
      <c r="A1086" s="76">
        <v>45834.0</v>
      </c>
      <c r="B1086" s="75" t="s">
        <v>9751</v>
      </c>
      <c r="C1086" s="75" t="s">
        <v>181</v>
      </c>
      <c r="D1086" s="75" t="s">
        <v>101</v>
      </c>
    </row>
    <row r="1087">
      <c r="A1087" s="76">
        <v>45834.0</v>
      </c>
      <c r="B1087" s="75" t="s">
        <v>9752</v>
      </c>
      <c r="C1087" s="75" t="s">
        <v>392</v>
      </c>
      <c r="D1087" s="75" t="s">
        <v>102</v>
      </c>
    </row>
    <row r="1088">
      <c r="A1088" s="76">
        <v>45834.0</v>
      </c>
      <c r="B1088" s="75" t="s">
        <v>9753</v>
      </c>
      <c r="C1088" s="75" t="s">
        <v>132</v>
      </c>
      <c r="D1088" s="75" t="s">
        <v>101</v>
      </c>
    </row>
    <row r="1089">
      <c r="A1089" s="76">
        <v>45834.0</v>
      </c>
      <c r="B1089" s="75" t="s">
        <v>9754</v>
      </c>
      <c r="C1089" s="75" t="s">
        <v>212</v>
      </c>
      <c r="D1089" s="75" t="s">
        <v>102</v>
      </c>
    </row>
    <row r="1090">
      <c r="A1090" s="76">
        <v>45834.0</v>
      </c>
      <c r="B1090" s="75" t="s">
        <v>9755</v>
      </c>
      <c r="C1090" s="75" t="s">
        <v>204</v>
      </c>
      <c r="D1090" s="75" t="s">
        <v>101</v>
      </c>
    </row>
    <row r="1091">
      <c r="A1091" s="76">
        <v>45834.0</v>
      </c>
      <c r="B1091" s="75" t="s">
        <v>9756</v>
      </c>
      <c r="C1091" s="75" t="s">
        <v>318</v>
      </c>
      <c r="D1091" s="75" t="s">
        <v>101</v>
      </c>
    </row>
    <row r="1092">
      <c r="A1092" s="76">
        <v>45834.0</v>
      </c>
      <c r="B1092" s="75" t="s">
        <v>9757</v>
      </c>
      <c r="C1092" s="75" t="s">
        <v>230</v>
      </c>
      <c r="D1092" s="75" t="s">
        <v>101</v>
      </c>
    </row>
    <row r="1093">
      <c r="A1093" s="76">
        <v>45834.0</v>
      </c>
      <c r="B1093" s="75" t="s">
        <v>9758</v>
      </c>
      <c r="C1093" s="75" t="s">
        <v>5509</v>
      </c>
      <c r="D1093" s="75" t="s">
        <v>101</v>
      </c>
    </row>
    <row r="1094">
      <c r="A1094" s="76">
        <v>45834.0</v>
      </c>
      <c r="B1094" s="75" t="s">
        <v>9759</v>
      </c>
      <c r="C1094" s="75" t="s">
        <v>3679</v>
      </c>
      <c r="D1094" s="75" t="s">
        <v>102</v>
      </c>
    </row>
    <row r="1095">
      <c r="A1095" s="76">
        <v>45834.0</v>
      </c>
      <c r="B1095" s="75" t="s">
        <v>9760</v>
      </c>
      <c r="C1095" s="75" t="s">
        <v>287</v>
      </c>
      <c r="D1095" s="75" t="s">
        <v>106</v>
      </c>
    </row>
    <row r="1096">
      <c r="A1096" s="76">
        <v>45834.0</v>
      </c>
      <c r="B1096" s="75" t="s">
        <v>9761</v>
      </c>
      <c r="C1096" s="75" t="s">
        <v>204</v>
      </c>
      <c r="D1096" s="75" t="s">
        <v>101</v>
      </c>
    </row>
    <row r="1097">
      <c r="A1097" s="76">
        <v>45834.0</v>
      </c>
      <c r="B1097" s="75" t="s">
        <v>9762</v>
      </c>
      <c r="C1097" s="75" t="s">
        <v>7098</v>
      </c>
      <c r="D1097" s="75" t="s">
        <v>101</v>
      </c>
    </row>
    <row r="1098">
      <c r="A1098" s="76">
        <v>45834.0</v>
      </c>
      <c r="B1098" s="75" t="s">
        <v>9763</v>
      </c>
      <c r="C1098" s="75" t="s">
        <v>204</v>
      </c>
      <c r="D1098" s="75" t="s">
        <v>101</v>
      </c>
    </row>
    <row r="1099">
      <c r="A1099" s="76">
        <v>45834.0</v>
      </c>
      <c r="B1099" s="75" t="s">
        <v>9764</v>
      </c>
      <c r="C1099" s="75" t="s">
        <v>398</v>
      </c>
      <c r="D1099" s="75" t="s">
        <v>101</v>
      </c>
    </row>
    <row r="1100">
      <c r="A1100" s="76">
        <v>45834.0</v>
      </c>
      <c r="B1100" s="75" t="s">
        <v>9765</v>
      </c>
      <c r="C1100" s="75" t="s">
        <v>325</v>
      </c>
      <c r="D1100" s="75" t="s">
        <v>102</v>
      </c>
    </row>
    <row r="1101">
      <c r="A1101" s="76">
        <v>45834.0</v>
      </c>
      <c r="B1101" s="75" t="s">
        <v>9766</v>
      </c>
      <c r="C1101" s="75" t="s">
        <v>434</v>
      </c>
      <c r="D1101" s="75" t="s">
        <v>106</v>
      </c>
    </row>
    <row r="1102">
      <c r="A1102" s="76">
        <v>45834.0</v>
      </c>
      <c r="B1102" s="75" t="s">
        <v>9767</v>
      </c>
      <c r="C1102" s="75" t="s">
        <v>181</v>
      </c>
      <c r="D1102" s="75" t="s">
        <v>107</v>
      </c>
    </row>
    <row r="1103">
      <c r="A1103" s="76">
        <v>45834.0</v>
      </c>
      <c r="B1103" s="75" t="s">
        <v>9768</v>
      </c>
      <c r="C1103" s="75" t="s">
        <v>8798</v>
      </c>
      <c r="D1103" s="75" t="s">
        <v>109</v>
      </c>
    </row>
    <row r="1104">
      <c r="A1104" s="76">
        <v>45834.0</v>
      </c>
      <c r="B1104" s="75" t="s">
        <v>9769</v>
      </c>
      <c r="C1104" s="75" t="s">
        <v>166</v>
      </c>
      <c r="D1104" s="75" t="s">
        <v>109</v>
      </c>
    </row>
    <row r="1105">
      <c r="A1105" s="76">
        <v>45834.0</v>
      </c>
      <c r="B1105" s="75" t="s">
        <v>9770</v>
      </c>
      <c r="C1105" s="75" t="s">
        <v>168</v>
      </c>
      <c r="D1105" s="75" t="s">
        <v>102</v>
      </c>
    </row>
    <row r="1106">
      <c r="A1106" s="76">
        <v>45834.0</v>
      </c>
      <c r="B1106" s="75" t="s">
        <v>9771</v>
      </c>
      <c r="C1106" s="75" t="s">
        <v>287</v>
      </c>
      <c r="D1106" s="75" t="s">
        <v>101</v>
      </c>
    </row>
    <row r="1107">
      <c r="A1107" s="76">
        <v>45834.0</v>
      </c>
      <c r="B1107" s="75" t="s">
        <v>9772</v>
      </c>
      <c r="C1107" s="75" t="s">
        <v>3666</v>
      </c>
      <c r="D1107" s="75" t="s">
        <v>102</v>
      </c>
    </row>
    <row r="1108">
      <c r="A1108" s="76">
        <v>45834.0</v>
      </c>
      <c r="B1108" s="75" t="s">
        <v>9773</v>
      </c>
      <c r="C1108" s="75" t="s">
        <v>147</v>
      </c>
      <c r="D1108" s="75" t="s">
        <v>102</v>
      </c>
    </row>
    <row r="1109">
      <c r="A1109" s="76">
        <v>45834.0</v>
      </c>
      <c r="B1109" s="75" t="s">
        <v>9704</v>
      </c>
      <c r="C1109" s="75" t="s">
        <v>230</v>
      </c>
      <c r="D1109" s="75" t="s">
        <v>109</v>
      </c>
    </row>
    <row r="1110">
      <c r="A1110" s="76">
        <v>45834.0</v>
      </c>
      <c r="B1110" s="75" t="s">
        <v>9774</v>
      </c>
      <c r="C1110" s="75" t="s">
        <v>3666</v>
      </c>
      <c r="D1110" s="75" t="s">
        <v>102</v>
      </c>
    </row>
    <row r="1111">
      <c r="A1111" s="76">
        <v>45834.0</v>
      </c>
      <c r="B1111" s="75" t="s">
        <v>9775</v>
      </c>
      <c r="C1111" s="75" t="s">
        <v>3632</v>
      </c>
      <c r="D1111" s="75" t="s">
        <v>108</v>
      </c>
    </row>
    <row r="1112">
      <c r="A1112" s="76">
        <v>45834.0</v>
      </c>
      <c r="B1112" s="75" t="s">
        <v>9776</v>
      </c>
      <c r="C1112" s="75" t="s">
        <v>3766</v>
      </c>
      <c r="D1112" s="75" t="s">
        <v>102</v>
      </c>
    </row>
    <row r="1113">
      <c r="A1113" s="76">
        <v>45834.0</v>
      </c>
      <c r="B1113" s="75" t="s">
        <v>9777</v>
      </c>
      <c r="C1113" s="75" t="s">
        <v>266</v>
      </c>
      <c r="D1113" s="75" t="s">
        <v>108</v>
      </c>
    </row>
    <row r="1114">
      <c r="A1114" s="76">
        <v>45834.0</v>
      </c>
      <c r="B1114" s="75" t="s">
        <v>9778</v>
      </c>
      <c r="C1114" s="75" t="s">
        <v>217</v>
      </c>
      <c r="D1114" s="75" t="s">
        <v>109</v>
      </c>
    </row>
    <row r="1115">
      <c r="A1115" s="76">
        <v>45834.0</v>
      </c>
      <c r="B1115" s="75" t="s">
        <v>9779</v>
      </c>
      <c r="C1115" s="75" t="s">
        <v>7098</v>
      </c>
      <c r="D1115" s="75" t="s">
        <v>105</v>
      </c>
    </row>
    <row r="1116">
      <c r="A1116" s="76">
        <v>45834.0</v>
      </c>
      <c r="B1116" s="75" t="s">
        <v>9780</v>
      </c>
      <c r="C1116" s="75" t="s">
        <v>7246</v>
      </c>
      <c r="D1116" s="75" t="s">
        <v>108</v>
      </c>
    </row>
    <row r="1117">
      <c r="A1117" s="76">
        <v>45834.0</v>
      </c>
      <c r="B1117" s="75" t="s">
        <v>9781</v>
      </c>
      <c r="C1117" s="75" t="s">
        <v>296</v>
      </c>
      <c r="D1117" s="75" t="s">
        <v>108</v>
      </c>
    </row>
    <row r="1118">
      <c r="A1118" s="76">
        <v>45834.0</v>
      </c>
      <c r="B1118" s="75" t="s">
        <v>9782</v>
      </c>
      <c r="C1118" s="75" t="s">
        <v>290</v>
      </c>
      <c r="D1118" s="75" t="s">
        <v>108</v>
      </c>
    </row>
    <row r="1119">
      <c r="A1119" s="76">
        <v>45834.0</v>
      </c>
      <c r="B1119" s="75" t="s">
        <v>9783</v>
      </c>
      <c r="C1119" s="75" t="s">
        <v>181</v>
      </c>
      <c r="D1119" s="75" t="s">
        <v>101</v>
      </c>
    </row>
    <row r="1120">
      <c r="A1120" s="76">
        <v>45834.0</v>
      </c>
      <c r="B1120" s="75" t="s">
        <v>9784</v>
      </c>
      <c r="C1120" s="75" t="s">
        <v>280</v>
      </c>
      <c r="D1120" s="75" t="s">
        <v>108</v>
      </c>
    </row>
    <row r="1121">
      <c r="A1121" s="76">
        <v>45834.0</v>
      </c>
      <c r="B1121" s="75" t="s">
        <v>9696</v>
      </c>
      <c r="C1121" s="75" t="s">
        <v>133</v>
      </c>
      <c r="D1121" s="75" t="s">
        <v>109</v>
      </c>
    </row>
    <row r="1122">
      <c r="A1122" s="76">
        <v>45834.0</v>
      </c>
      <c r="B1122" s="75" t="s">
        <v>9704</v>
      </c>
      <c r="C1122" s="75" t="s">
        <v>230</v>
      </c>
      <c r="D1122" s="75" t="s">
        <v>109</v>
      </c>
    </row>
    <row r="1123">
      <c r="A1123" s="76">
        <v>45834.0</v>
      </c>
      <c r="B1123" s="75" t="s">
        <v>9696</v>
      </c>
      <c r="C1123" s="75" t="s">
        <v>133</v>
      </c>
      <c r="D1123" s="75" t="s">
        <v>109</v>
      </c>
    </row>
    <row r="1124">
      <c r="A1124" s="76">
        <v>45834.0</v>
      </c>
      <c r="B1124" s="75" t="s">
        <v>9697</v>
      </c>
      <c r="C1124" s="75" t="s">
        <v>323</v>
      </c>
      <c r="D1124" s="75" t="s">
        <v>109</v>
      </c>
    </row>
    <row r="1125">
      <c r="A1125" s="76">
        <v>45834.0</v>
      </c>
      <c r="B1125" s="75" t="s">
        <v>9704</v>
      </c>
      <c r="C1125" s="75" t="s">
        <v>230</v>
      </c>
      <c r="D1125" s="75" t="s">
        <v>109</v>
      </c>
    </row>
    <row r="1126">
      <c r="A1126" s="76">
        <v>45834.0</v>
      </c>
      <c r="B1126" s="75" t="s">
        <v>9704</v>
      </c>
      <c r="C1126" s="75" t="s">
        <v>230</v>
      </c>
      <c r="D1126" s="75" t="s">
        <v>109</v>
      </c>
    </row>
    <row r="1127">
      <c r="A1127" s="76">
        <v>45834.0</v>
      </c>
      <c r="B1127" s="75" t="s">
        <v>9697</v>
      </c>
      <c r="C1127" s="75" t="s">
        <v>323</v>
      </c>
      <c r="D1127" s="75" t="s">
        <v>109</v>
      </c>
    </row>
    <row r="1128">
      <c r="A1128" s="76">
        <v>45834.0</v>
      </c>
      <c r="B1128" s="75" t="s">
        <v>9704</v>
      </c>
      <c r="C1128" s="75" t="s">
        <v>230</v>
      </c>
      <c r="D1128" s="75" t="s">
        <v>109</v>
      </c>
    </row>
    <row r="1129">
      <c r="A1129" s="76">
        <v>45834.0</v>
      </c>
      <c r="B1129" s="75" t="s">
        <v>9697</v>
      </c>
      <c r="C1129" s="75" t="s">
        <v>323</v>
      </c>
      <c r="D1129" s="75" t="s">
        <v>109</v>
      </c>
    </row>
    <row r="1130">
      <c r="A1130" s="76">
        <v>45834.0</v>
      </c>
      <c r="B1130" s="75" t="s">
        <v>9696</v>
      </c>
      <c r="C1130" s="75" t="s">
        <v>133</v>
      </c>
      <c r="D1130" s="75" t="s">
        <v>109</v>
      </c>
    </row>
    <row r="1131">
      <c r="A1131" s="76">
        <v>45834.0</v>
      </c>
      <c r="B1131" s="75" t="s">
        <v>9782</v>
      </c>
      <c r="C1131" s="75" t="s">
        <v>290</v>
      </c>
      <c r="D1131" s="75" t="s">
        <v>108</v>
      </c>
    </row>
    <row r="1132">
      <c r="A1132" s="76">
        <v>45834.0</v>
      </c>
      <c r="B1132" s="75" t="s">
        <v>9698</v>
      </c>
      <c r="C1132" s="75" t="s">
        <v>323</v>
      </c>
      <c r="D1132" s="75" t="s">
        <v>108</v>
      </c>
    </row>
    <row r="1133">
      <c r="A1133" s="76">
        <v>45834.0</v>
      </c>
      <c r="B1133" s="75" t="s">
        <v>9785</v>
      </c>
      <c r="C1133" s="75" t="s">
        <v>184</v>
      </c>
      <c r="D1133" s="75" t="s">
        <v>101</v>
      </c>
    </row>
    <row r="1134">
      <c r="A1134" s="76">
        <v>45834.0</v>
      </c>
      <c r="B1134" s="75" t="s">
        <v>9786</v>
      </c>
      <c r="C1134" s="75" t="s">
        <v>142</v>
      </c>
      <c r="D1134" s="75" t="s">
        <v>108</v>
      </c>
    </row>
    <row r="1135">
      <c r="A1135" s="76">
        <v>45834.0</v>
      </c>
      <c r="B1135" s="75" t="s">
        <v>9787</v>
      </c>
      <c r="C1135" s="75" t="s">
        <v>392</v>
      </c>
      <c r="D1135" s="75" t="s">
        <v>101</v>
      </c>
    </row>
    <row r="1136">
      <c r="A1136" s="76">
        <v>45834.0</v>
      </c>
      <c r="B1136" s="75" t="s">
        <v>9788</v>
      </c>
      <c r="C1136" s="75" t="s">
        <v>301</v>
      </c>
      <c r="D1136" s="75" t="s">
        <v>108</v>
      </c>
    </row>
    <row r="1137">
      <c r="A1137" s="76">
        <v>45834.0</v>
      </c>
      <c r="B1137" s="75" t="s">
        <v>9783</v>
      </c>
      <c r="C1137" s="75" t="s">
        <v>181</v>
      </c>
      <c r="D1137" s="75" t="s">
        <v>101</v>
      </c>
    </row>
    <row r="1138">
      <c r="A1138" s="76">
        <v>45834.0</v>
      </c>
      <c r="B1138" s="75" t="s">
        <v>9789</v>
      </c>
      <c r="C1138" s="75" t="s">
        <v>129</v>
      </c>
      <c r="D1138" s="75" t="s">
        <v>108</v>
      </c>
    </row>
    <row r="1139">
      <c r="A1139" s="76">
        <v>45834.0</v>
      </c>
      <c r="B1139" s="75" t="s">
        <v>9790</v>
      </c>
      <c r="C1139" s="75" t="s">
        <v>7127</v>
      </c>
      <c r="D1139" s="75" t="s">
        <v>108</v>
      </c>
    </row>
    <row r="1140">
      <c r="A1140" s="76">
        <v>45834.0</v>
      </c>
      <c r="B1140" s="75" t="s">
        <v>9791</v>
      </c>
      <c r="C1140" s="75" t="s">
        <v>162</v>
      </c>
      <c r="D1140" s="75" t="s">
        <v>105</v>
      </c>
    </row>
    <row r="1141">
      <c r="A1141" s="76">
        <v>45834.0</v>
      </c>
      <c r="B1141" s="75" t="s">
        <v>9792</v>
      </c>
      <c r="C1141" s="75" t="s">
        <v>1991</v>
      </c>
      <c r="D1141" s="75" t="s">
        <v>108</v>
      </c>
    </row>
    <row r="1142">
      <c r="A1142" s="76">
        <v>45834.0</v>
      </c>
      <c r="B1142" s="75" t="s">
        <v>9793</v>
      </c>
      <c r="C1142" s="75" t="s">
        <v>287</v>
      </c>
      <c r="D1142" s="75" t="s">
        <v>102</v>
      </c>
    </row>
    <row r="1143">
      <c r="A1143" s="76">
        <v>45834.0</v>
      </c>
      <c r="B1143" s="75" t="s">
        <v>9794</v>
      </c>
      <c r="C1143" s="75" t="s">
        <v>333</v>
      </c>
      <c r="D1143" s="75" t="s">
        <v>105</v>
      </c>
    </row>
    <row r="1144">
      <c r="A1144" s="76">
        <v>45834.0</v>
      </c>
      <c r="B1144" s="75" t="s">
        <v>9795</v>
      </c>
      <c r="C1144" s="75" t="s">
        <v>7228</v>
      </c>
      <c r="D1144" s="75" t="s">
        <v>101</v>
      </c>
    </row>
    <row r="1145">
      <c r="A1145" s="76">
        <v>45834.0</v>
      </c>
      <c r="B1145" s="75" t="s">
        <v>9796</v>
      </c>
      <c r="C1145" s="75" t="s">
        <v>3675</v>
      </c>
      <c r="D1145" s="75" t="s">
        <v>108</v>
      </c>
    </row>
    <row r="1146">
      <c r="A1146" s="76">
        <v>45834.0</v>
      </c>
      <c r="B1146" s="75" t="s">
        <v>9797</v>
      </c>
      <c r="C1146" s="75" t="s">
        <v>7167</v>
      </c>
      <c r="D1146" s="75" t="s">
        <v>102</v>
      </c>
    </row>
    <row r="1147">
      <c r="A1147" s="76">
        <v>45834.0</v>
      </c>
      <c r="B1147" s="75" t="s">
        <v>9798</v>
      </c>
      <c r="C1147" s="75" t="s">
        <v>287</v>
      </c>
      <c r="D1147" s="75" t="s">
        <v>103</v>
      </c>
    </row>
    <row r="1148">
      <c r="A1148" s="76">
        <v>45834.0</v>
      </c>
      <c r="B1148" s="75" t="s">
        <v>9799</v>
      </c>
      <c r="C1148" s="75" t="s">
        <v>287</v>
      </c>
      <c r="D1148" s="75" t="s">
        <v>105</v>
      </c>
    </row>
    <row r="1149">
      <c r="A1149" s="76">
        <v>45834.0</v>
      </c>
      <c r="B1149" s="75" t="s">
        <v>9800</v>
      </c>
      <c r="C1149" s="75" t="s">
        <v>141</v>
      </c>
      <c r="D1149" s="75" t="s">
        <v>108</v>
      </c>
    </row>
    <row r="1150">
      <c r="A1150" s="76">
        <v>45834.0</v>
      </c>
      <c r="B1150" s="75" t="s">
        <v>9801</v>
      </c>
      <c r="C1150" s="75" t="s">
        <v>171</v>
      </c>
      <c r="D1150" s="75" t="s">
        <v>101</v>
      </c>
    </row>
    <row r="1151">
      <c r="A1151" s="76">
        <v>45834.0</v>
      </c>
      <c r="B1151" s="75" t="s">
        <v>9802</v>
      </c>
      <c r="C1151" s="75" t="s">
        <v>284</v>
      </c>
      <c r="D1151" s="75" t="s">
        <v>101</v>
      </c>
    </row>
    <row r="1152">
      <c r="A1152" s="76">
        <v>45834.0</v>
      </c>
      <c r="B1152" s="75" t="s">
        <v>9715</v>
      </c>
      <c r="C1152" s="75" t="s">
        <v>2010</v>
      </c>
      <c r="D1152" s="75" t="s">
        <v>101</v>
      </c>
    </row>
    <row r="1153">
      <c r="A1153" s="76">
        <v>45834.0</v>
      </c>
      <c r="B1153" s="75" t="s">
        <v>9803</v>
      </c>
      <c r="C1153" s="75" t="s">
        <v>193</v>
      </c>
      <c r="D1153" s="75" t="s">
        <v>103</v>
      </c>
    </row>
    <row r="1154">
      <c r="A1154" s="76">
        <v>45834.0</v>
      </c>
      <c r="B1154" s="75" t="s">
        <v>9804</v>
      </c>
      <c r="C1154" s="75" t="s">
        <v>217</v>
      </c>
      <c r="D1154" s="75" t="s">
        <v>108</v>
      </c>
    </row>
    <row r="1155">
      <c r="A1155" s="76">
        <v>45834.0</v>
      </c>
      <c r="B1155" s="75" t="s">
        <v>9805</v>
      </c>
      <c r="C1155" s="75" t="s">
        <v>5509</v>
      </c>
      <c r="D1155" s="75" t="s">
        <v>101</v>
      </c>
    </row>
    <row r="1156">
      <c r="A1156" s="76">
        <v>45834.0</v>
      </c>
      <c r="B1156" s="75" t="s">
        <v>9806</v>
      </c>
      <c r="C1156" s="75" t="s">
        <v>7246</v>
      </c>
      <c r="D1156" s="75" t="s">
        <v>109</v>
      </c>
    </row>
    <row r="1157">
      <c r="A1157" s="76">
        <v>45834.0</v>
      </c>
      <c r="B1157" s="75" t="s">
        <v>9807</v>
      </c>
      <c r="C1157" s="75" t="s">
        <v>398</v>
      </c>
      <c r="D1157" s="75" t="s">
        <v>101</v>
      </c>
    </row>
    <row r="1158">
      <c r="A1158" s="76">
        <v>45834.0</v>
      </c>
      <c r="B1158" s="75" t="s">
        <v>9808</v>
      </c>
      <c r="C1158" s="75" t="s">
        <v>392</v>
      </c>
      <c r="D1158" s="75" t="s">
        <v>102</v>
      </c>
    </row>
    <row r="1159">
      <c r="A1159" s="76">
        <v>45834.0</v>
      </c>
      <c r="B1159" s="75" t="s">
        <v>9809</v>
      </c>
      <c r="C1159" s="75" t="s">
        <v>5509</v>
      </c>
      <c r="D1159" s="75" t="s">
        <v>101</v>
      </c>
    </row>
    <row r="1160">
      <c r="A1160" s="76">
        <v>45834.0</v>
      </c>
      <c r="B1160" s="75" t="s">
        <v>9810</v>
      </c>
      <c r="C1160" s="75" t="s">
        <v>398</v>
      </c>
      <c r="D1160" s="75" t="s">
        <v>101</v>
      </c>
    </row>
    <row r="1161">
      <c r="A1161" s="76">
        <v>45834.0</v>
      </c>
      <c r="B1161" s="75" t="s">
        <v>9811</v>
      </c>
      <c r="C1161" s="75" t="s">
        <v>190</v>
      </c>
      <c r="D1161" s="75" t="s">
        <v>101</v>
      </c>
    </row>
    <row r="1162">
      <c r="A1162" s="76">
        <v>45834.0</v>
      </c>
      <c r="B1162" s="75" t="s">
        <v>9812</v>
      </c>
      <c r="C1162" s="75" t="s">
        <v>162</v>
      </c>
      <c r="D1162" s="75" t="s">
        <v>105</v>
      </c>
    </row>
    <row r="1163">
      <c r="A1163" s="76">
        <v>45834.0</v>
      </c>
      <c r="B1163" s="75" t="s">
        <v>9813</v>
      </c>
      <c r="C1163" s="75" t="s">
        <v>392</v>
      </c>
      <c r="D1163" s="75" t="s">
        <v>102</v>
      </c>
    </row>
    <row r="1164">
      <c r="A1164" s="76">
        <v>45834.0</v>
      </c>
      <c r="B1164" s="75" t="s">
        <v>9814</v>
      </c>
      <c r="C1164" s="75" t="s">
        <v>1980</v>
      </c>
      <c r="D1164" s="75" t="s">
        <v>108</v>
      </c>
    </row>
    <row r="1165">
      <c r="A1165" s="76">
        <v>45834.0</v>
      </c>
      <c r="B1165" s="75" t="s">
        <v>9815</v>
      </c>
      <c r="C1165" s="75" t="s">
        <v>7266</v>
      </c>
      <c r="D1165" s="75" t="s">
        <v>108</v>
      </c>
    </row>
    <row r="1166">
      <c r="A1166" s="76">
        <v>45834.0</v>
      </c>
      <c r="B1166" s="75" t="s">
        <v>9816</v>
      </c>
      <c r="C1166" s="75" t="s">
        <v>129</v>
      </c>
      <c r="D1166" s="75" t="s">
        <v>108</v>
      </c>
    </row>
    <row r="1167">
      <c r="A1167" s="76">
        <v>45834.0</v>
      </c>
      <c r="B1167" s="75" t="s">
        <v>9817</v>
      </c>
      <c r="C1167" s="75" t="s">
        <v>8925</v>
      </c>
      <c r="D1167" s="75" t="s">
        <v>106</v>
      </c>
    </row>
    <row r="1168">
      <c r="A1168" s="76">
        <v>45834.0</v>
      </c>
      <c r="B1168" s="75" t="s">
        <v>9818</v>
      </c>
      <c r="C1168" s="75" t="s">
        <v>5522</v>
      </c>
      <c r="D1168" s="75" t="s">
        <v>101</v>
      </c>
    </row>
    <row r="1169">
      <c r="A1169" s="76">
        <v>45834.0</v>
      </c>
      <c r="B1169" s="75" t="s">
        <v>9819</v>
      </c>
      <c r="C1169" s="75" t="s">
        <v>410</v>
      </c>
      <c r="D1169" s="75" t="s">
        <v>108</v>
      </c>
    </row>
    <row r="1170">
      <c r="A1170" s="76">
        <v>45834.0</v>
      </c>
      <c r="B1170" s="75" t="s">
        <v>9820</v>
      </c>
      <c r="C1170" s="75" t="s">
        <v>318</v>
      </c>
      <c r="D1170" s="75" t="s">
        <v>101</v>
      </c>
    </row>
    <row r="1171">
      <c r="A1171" s="76">
        <v>45834.0</v>
      </c>
      <c r="B1171" s="75" t="s">
        <v>9821</v>
      </c>
      <c r="C1171" s="75" t="s">
        <v>166</v>
      </c>
      <c r="D1171" s="75" t="s">
        <v>108</v>
      </c>
    </row>
    <row r="1172">
      <c r="A1172" s="76">
        <v>45834.0</v>
      </c>
      <c r="B1172" s="75" t="s">
        <v>9704</v>
      </c>
      <c r="C1172" s="75" t="s">
        <v>230</v>
      </c>
      <c r="D1172" s="75" t="s">
        <v>109</v>
      </c>
    </row>
    <row r="1173">
      <c r="A1173" s="76">
        <v>45834.0</v>
      </c>
      <c r="B1173" s="75" t="s">
        <v>9697</v>
      </c>
      <c r="C1173" s="75" t="s">
        <v>323</v>
      </c>
      <c r="D1173" s="75" t="s">
        <v>109</v>
      </c>
    </row>
    <row r="1174">
      <c r="A1174" s="76">
        <v>45834.0</v>
      </c>
      <c r="B1174" s="75" t="s">
        <v>9704</v>
      </c>
      <c r="C1174" s="75" t="s">
        <v>230</v>
      </c>
      <c r="D1174" s="75" t="s">
        <v>109</v>
      </c>
    </row>
    <row r="1175">
      <c r="A1175" s="76">
        <v>45834.0</v>
      </c>
      <c r="B1175" s="75" t="s">
        <v>9696</v>
      </c>
      <c r="C1175" s="75" t="s">
        <v>133</v>
      </c>
      <c r="D1175" s="75" t="s">
        <v>109</v>
      </c>
    </row>
    <row r="1176">
      <c r="A1176" s="76">
        <v>45834.0</v>
      </c>
      <c r="B1176" s="75" t="s">
        <v>9822</v>
      </c>
      <c r="C1176" s="75" t="s">
        <v>7228</v>
      </c>
      <c r="D1176" s="75" t="s">
        <v>101</v>
      </c>
    </row>
    <row r="1177">
      <c r="A1177" s="76">
        <v>45834.0</v>
      </c>
      <c r="B1177" s="75" t="s">
        <v>9823</v>
      </c>
      <c r="C1177" s="75" t="s">
        <v>8826</v>
      </c>
      <c r="D1177" s="75" t="s">
        <v>101</v>
      </c>
    </row>
    <row r="1178">
      <c r="A1178" s="76">
        <v>45834.0</v>
      </c>
      <c r="B1178" s="75" t="s">
        <v>9824</v>
      </c>
      <c r="C1178" s="75" t="s">
        <v>318</v>
      </c>
      <c r="D1178" s="75" t="s">
        <v>101</v>
      </c>
    </row>
    <row r="1179">
      <c r="A1179" s="76">
        <v>45834.0</v>
      </c>
      <c r="B1179" s="75" t="s">
        <v>9825</v>
      </c>
      <c r="C1179" s="75" t="s">
        <v>266</v>
      </c>
      <c r="D1179" s="75" t="s">
        <v>108</v>
      </c>
    </row>
    <row r="1180">
      <c r="A1180" s="76">
        <v>45834.0</v>
      </c>
      <c r="B1180" s="75" t="s">
        <v>9826</v>
      </c>
      <c r="C1180" s="75" t="s">
        <v>204</v>
      </c>
      <c r="D1180" s="75" t="s">
        <v>101</v>
      </c>
    </row>
    <row r="1181">
      <c r="A1181" s="76">
        <v>45834.0</v>
      </c>
      <c r="B1181" s="75" t="s">
        <v>9827</v>
      </c>
      <c r="C1181" s="75" t="s">
        <v>357</v>
      </c>
      <c r="D1181" s="75" t="s">
        <v>108</v>
      </c>
    </row>
    <row r="1182">
      <c r="A1182" s="76">
        <v>45834.0</v>
      </c>
      <c r="B1182" s="75" t="s">
        <v>9828</v>
      </c>
      <c r="C1182" s="75" t="s">
        <v>308</v>
      </c>
      <c r="D1182" s="75" t="s">
        <v>101</v>
      </c>
    </row>
    <row r="1183">
      <c r="A1183" s="76">
        <v>45834.0</v>
      </c>
      <c r="B1183" s="75" t="s">
        <v>9829</v>
      </c>
      <c r="C1183" s="75" t="s">
        <v>339</v>
      </c>
      <c r="D1183" s="75" t="s">
        <v>108</v>
      </c>
    </row>
    <row r="1184">
      <c r="A1184" s="76">
        <v>45834.0</v>
      </c>
      <c r="B1184" s="75" t="s">
        <v>9830</v>
      </c>
      <c r="C1184" s="75" t="s">
        <v>146</v>
      </c>
      <c r="D1184" s="75" t="s">
        <v>108</v>
      </c>
    </row>
    <row r="1185">
      <c r="A1185" s="76">
        <v>45834.0</v>
      </c>
      <c r="B1185" s="75" t="s">
        <v>9831</v>
      </c>
      <c r="C1185" s="75" t="s">
        <v>329</v>
      </c>
      <c r="D1185" s="75" t="s">
        <v>108</v>
      </c>
    </row>
    <row r="1186">
      <c r="A1186" s="76">
        <v>45834.0</v>
      </c>
      <c r="B1186" s="75" t="s">
        <v>9832</v>
      </c>
      <c r="C1186" s="75" t="s">
        <v>8925</v>
      </c>
      <c r="D1186" s="75" t="s">
        <v>106</v>
      </c>
    </row>
    <row r="1187">
      <c r="A1187" s="76">
        <v>45834.0</v>
      </c>
      <c r="B1187" s="75" t="s">
        <v>9833</v>
      </c>
      <c r="C1187" s="75" t="s">
        <v>7246</v>
      </c>
      <c r="D1187" s="75" t="s">
        <v>109</v>
      </c>
    </row>
    <row r="1188">
      <c r="A1188" s="76">
        <v>45834.0</v>
      </c>
      <c r="B1188" s="75" t="s">
        <v>9834</v>
      </c>
      <c r="C1188" s="75" t="s">
        <v>320</v>
      </c>
      <c r="D1188" s="75" t="s">
        <v>108</v>
      </c>
    </row>
    <row r="1189">
      <c r="A1189" s="76">
        <v>45834.0</v>
      </c>
      <c r="B1189" s="75" t="s">
        <v>9835</v>
      </c>
      <c r="C1189" s="75" t="s">
        <v>389</v>
      </c>
      <c r="D1189" s="75" t="s">
        <v>101</v>
      </c>
    </row>
    <row r="1190">
      <c r="A1190" s="76">
        <v>45834.0</v>
      </c>
      <c r="B1190" s="75" t="s">
        <v>9836</v>
      </c>
      <c r="C1190" s="75" t="s">
        <v>398</v>
      </c>
      <c r="D1190" s="75" t="s">
        <v>101</v>
      </c>
    </row>
    <row r="1191">
      <c r="A1191" s="76">
        <v>45834.0</v>
      </c>
      <c r="B1191" s="75" t="s">
        <v>9758</v>
      </c>
      <c r="C1191" s="75" t="s">
        <v>5509</v>
      </c>
      <c r="D1191" s="75" t="s">
        <v>101</v>
      </c>
    </row>
    <row r="1192">
      <c r="A1192" s="76">
        <v>45834.0</v>
      </c>
      <c r="B1192" s="75" t="s">
        <v>9837</v>
      </c>
      <c r="C1192" s="75" t="s">
        <v>8813</v>
      </c>
      <c r="D1192" s="75" t="s">
        <v>101</v>
      </c>
    </row>
    <row r="1193">
      <c r="A1193" s="76">
        <v>45834.0</v>
      </c>
      <c r="B1193" s="75" t="s">
        <v>9838</v>
      </c>
      <c r="C1193" s="75" t="s">
        <v>171</v>
      </c>
      <c r="D1193" s="75" t="s">
        <v>101</v>
      </c>
    </row>
    <row r="1194">
      <c r="A1194" s="76">
        <v>45834.0</v>
      </c>
      <c r="B1194" s="75" t="s">
        <v>9839</v>
      </c>
      <c r="C1194" s="75" t="s">
        <v>132</v>
      </c>
      <c r="D1194" s="75" t="s">
        <v>101</v>
      </c>
    </row>
    <row r="1195">
      <c r="A1195" s="76">
        <v>45834.0</v>
      </c>
      <c r="B1195" s="75" t="s">
        <v>9840</v>
      </c>
      <c r="C1195" s="75" t="s">
        <v>132</v>
      </c>
      <c r="D1195" s="75" t="s">
        <v>101</v>
      </c>
    </row>
    <row r="1196">
      <c r="A1196" s="76">
        <v>45834.0</v>
      </c>
      <c r="B1196" s="75" t="s">
        <v>9696</v>
      </c>
      <c r="C1196" s="75" t="s">
        <v>133</v>
      </c>
      <c r="D1196" s="75" t="s">
        <v>109</v>
      </c>
    </row>
    <row r="1197">
      <c r="A1197" s="76">
        <v>45834.0</v>
      </c>
      <c r="B1197" s="75" t="s">
        <v>9697</v>
      </c>
      <c r="C1197" s="75" t="s">
        <v>323</v>
      </c>
      <c r="D1197" s="75" t="s">
        <v>109</v>
      </c>
    </row>
    <row r="1198">
      <c r="A1198" s="76">
        <v>45834.0</v>
      </c>
      <c r="B1198" s="75" t="s">
        <v>9696</v>
      </c>
      <c r="C1198" s="75" t="s">
        <v>133</v>
      </c>
      <c r="D1198" s="75" t="s">
        <v>109</v>
      </c>
    </row>
    <row r="1199">
      <c r="A1199" s="76">
        <v>45834.0</v>
      </c>
      <c r="B1199" s="75" t="s">
        <v>9697</v>
      </c>
      <c r="C1199" s="75" t="s">
        <v>323</v>
      </c>
      <c r="D1199" s="75" t="s">
        <v>109</v>
      </c>
    </row>
    <row r="1200">
      <c r="A1200" s="76">
        <v>45834.0</v>
      </c>
      <c r="B1200" s="75" t="s">
        <v>9697</v>
      </c>
      <c r="C1200" s="75" t="s">
        <v>323</v>
      </c>
      <c r="D1200" s="75" t="s">
        <v>109</v>
      </c>
    </row>
    <row r="1201">
      <c r="A1201" s="76">
        <v>45834.0</v>
      </c>
      <c r="B1201" s="75" t="s">
        <v>9697</v>
      </c>
      <c r="C1201" s="75" t="s">
        <v>323</v>
      </c>
      <c r="D1201" s="75" t="s">
        <v>109</v>
      </c>
    </row>
    <row r="1202">
      <c r="A1202" s="76">
        <v>45834.0</v>
      </c>
      <c r="B1202" s="75" t="s">
        <v>9841</v>
      </c>
      <c r="C1202" s="75" t="s">
        <v>7127</v>
      </c>
      <c r="D1202" s="75" t="s">
        <v>108</v>
      </c>
    </row>
    <row r="1203">
      <c r="A1203" s="76">
        <v>45834.0</v>
      </c>
      <c r="B1203" s="75" t="s">
        <v>9842</v>
      </c>
      <c r="C1203" s="75" t="s">
        <v>398</v>
      </c>
      <c r="D1203" s="75" t="s">
        <v>101</v>
      </c>
    </row>
    <row r="1204">
      <c r="A1204" s="76">
        <v>45834.0</v>
      </c>
      <c r="B1204" s="75" t="s">
        <v>9843</v>
      </c>
      <c r="C1204" s="75" t="s">
        <v>329</v>
      </c>
      <c r="D1204" s="75" t="s">
        <v>108</v>
      </c>
    </row>
    <row r="1205">
      <c r="A1205" s="76">
        <v>45834.0</v>
      </c>
      <c r="B1205" s="75" t="s">
        <v>9844</v>
      </c>
      <c r="C1205" s="75" t="s">
        <v>8925</v>
      </c>
      <c r="D1205" s="75" t="s">
        <v>106</v>
      </c>
    </row>
    <row r="1206">
      <c r="A1206" s="76">
        <v>45834.0</v>
      </c>
      <c r="B1206" s="75" t="s">
        <v>9845</v>
      </c>
      <c r="C1206" s="75" t="s">
        <v>286</v>
      </c>
      <c r="D1206" s="75" t="s">
        <v>108</v>
      </c>
    </row>
    <row r="1207">
      <c r="A1207" s="76">
        <v>45834.0</v>
      </c>
      <c r="B1207" s="75" t="s">
        <v>9846</v>
      </c>
      <c r="C1207" s="75" t="s">
        <v>184</v>
      </c>
      <c r="D1207" s="75" t="s">
        <v>102</v>
      </c>
    </row>
    <row r="1208">
      <c r="A1208" s="76">
        <v>45834.0</v>
      </c>
      <c r="B1208" s="75" t="s">
        <v>9847</v>
      </c>
      <c r="C1208" s="75" t="s">
        <v>8799</v>
      </c>
      <c r="D1208" s="75" t="s">
        <v>101</v>
      </c>
    </row>
    <row r="1209">
      <c r="A1209" s="76">
        <v>45834.0</v>
      </c>
      <c r="B1209" s="75" t="s">
        <v>9848</v>
      </c>
      <c r="C1209" s="75" t="s">
        <v>1972</v>
      </c>
      <c r="D1209" s="75" t="s">
        <v>102</v>
      </c>
    </row>
    <row r="1210">
      <c r="A1210" s="76">
        <v>45834.0</v>
      </c>
      <c r="B1210" s="75" t="s">
        <v>9849</v>
      </c>
      <c r="C1210" s="75" t="s">
        <v>318</v>
      </c>
      <c r="D1210" s="75" t="s">
        <v>101</v>
      </c>
    </row>
    <row r="1211">
      <c r="A1211" s="76">
        <v>45834.0</v>
      </c>
      <c r="B1211" s="75" t="s">
        <v>9850</v>
      </c>
      <c r="C1211" s="75" t="s">
        <v>287</v>
      </c>
      <c r="D1211" s="75" t="s">
        <v>101</v>
      </c>
    </row>
    <row r="1212">
      <c r="A1212" s="76">
        <v>45834.0</v>
      </c>
      <c r="B1212" s="75" t="s">
        <v>9851</v>
      </c>
      <c r="C1212" s="75" t="s">
        <v>244</v>
      </c>
      <c r="D1212" s="75" t="s">
        <v>101</v>
      </c>
    </row>
    <row r="1213">
      <c r="A1213" s="76">
        <v>45834.0</v>
      </c>
      <c r="B1213" s="75" t="s">
        <v>9852</v>
      </c>
      <c r="C1213" s="75" t="s">
        <v>8785</v>
      </c>
      <c r="D1213" s="75" t="s">
        <v>108</v>
      </c>
    </row>
    <row r="1214">
      <c r="A1214" s="76">
        <v>45834.0</v>
      </c>
      <c r="B1214" s="75" t="s">
        <v>9853</v>
      </c>
      <c r="C1214" s="75" t="s">
        <v>296</v>
      </c>
      <c r="D1214" s="75" t="s">
        <v>108</v>
      </c>
    </row>
    <row r="1215">
      <c r="A1215" s="76">
        <v>45834.0</v>
      </c>
      <c r="B1215" s="75" t="s">
        <v>9854</v>
      </c>
      <c r="C1215" s="75" t="s">
        <v>239</v>
      </c>
      <c r="D1215" s="75" t="s">
        <v>108</v>
      </c>
    </row>
    <row r="1216">
      <c r="A1216" s="76">
        <v>45834.0</v>
      </c>
      <c r="B1216" s="75" t="s">
        <v>9855</v>
      </c>
      <c r="C1216" s="75" t="s">
        <v>221</v>
      </c>
      <c r="D1216" s="75" t="s">
        <v>101</v>
      </c>
    </row>
    <row r="1217">
      <c r="A1217" s="76">
        <v>45834.0</v>
      </c>
      <c r="B1217" s="75" t="s">
        <v>9856</v>
      </c>
      <c r="C1217" s="75" t="s">
        <v>410</v>
      </c>
      <c r="D1217" s="75" t="s">
        <v>108</v>
      </c>
    </row>
    <row r="1218">
      <c r="A1218" s="76">
        <v>45834.0</v>
      </c>
      <c r="B1218" s="75" t="s">
        <v>9857</v>
      </c>
      <c r="C1218" s="75" t="s">
        <v>434</v>
      </c>
      <c r="D1218" s="75" t="s">
        <v>106</v>
      </c>
    </row>
    <row r="1219">
      <c r="A1219" s="76">
        <v>45834.0</v>
      </c>
      <c r="B1219" s="75" t="s">
        <v>9858</v>
      </c>
      <c r="C1219" s="75" t="s">
        <v>138</v>
      </c>
      <c r="D1219" s="75" t="s">
        <v>102</v>
      </c>
    </row>
    <row r="1220">
      <c r="A1220" s="76">
        <v>45834.0</v>
      </c>
      <c r="B1220" s="75" t="s">
        <v>9859</v>
      </c>
      <c r="C1220" s="75" t="s">
        <v>221</v>
      </c>
      <c r="D1220" s="75" t="s">
        <v>102</v>
      </c>
    </row>
    <row r="1221">
      <c r="A1221" s="76">
        <v>45834.0</v>
      </c>
      <c r="B1221" s="75" t="s">
        <v>9860</v>
      </c>
      <c r="C1221" s="75" t="s">
        <v>5509</v>
      </c>
      <c r="D1221" s="75" t="s">
        <v>101</v>
      </c>
    </row>
    <row r="1222">
      <c r="A1222" s="76">
        <v>45834.0</v>
      </c>
      <c r="B1222" s="75" t="s">
        <v>9861</v>
      </c>
      <c r="C1222" s="75" t="s">
        <v>339</v>
      </c>
      <c r="D1222" s="75" t="s">
        <v>109</v>
      </c>
    </row>
    <row r="1223">
      <c r="A1223" s="76">
        <v>45834.0</v>
      </c>
      <c r="B1223" s="75" t="s">
        <v>9862</v>
      </c>
      <c r="C1223" s="75" t="s">
        <v>290</v>
      </c>
      <c r="D1223" s="75" t="s">
        <v>108</v>
      </c>
    </row>
    <row r="1224">
      <c r="A1224" s="76">
        <v>45834.0</v>
      </c>
      <c r="B1224" s="75" t="s">
        <v>9863</v>
      </c>
      <c r="C1224" s="75" t="s">
        <v>7255</v>
      </c>
      <c r="D1224" s="75" t="s">
        <v>105</v>
      </c>
    </row>
    <row r="1225">
      <c r="A1225" s="76">
        <v>45834.0</v>
      </c>
      <c r="B1225" s="75" t="s">
        <v>9864</v>
      </c>
      <c r="C1225" s="75" t="s">
        <v>235</v>
      </c>
      <c r="D1225" s="75" t="s">
        <v>108</v>
      </c>
    </row>
    <row r="1226">
      <c r="A1226" s="76">
        <v>45834.0</v>
      </c>
      <c r="B1226" s="75" t="s">
        <v>9865</v>
      </c>
      <c r="C1226" s="75" t="s">
        <v>181</v>
      </c>
      <c r="D1226" s="75" t="s">
        <v>101</v>
      </c>
    </row>
    <row r="1227">
      <c r="A1227" s="76">
        <v>45834.0</v>
      </c>
      <c r="B1227" s="75" t="s">
        <v>9866</v>
      </c>
      <c r="C1227" s="75" t="s">
        <v>7127</v>
      </c>
      <c r="D1227" s="75" t="s">
        <v>108</v>
      </c>
    </row>
    <row r="1228">
      <c r="A1228" s="76">
        <v>45834.0</v>
      </c>
      <c r="B1228" s="75" t="s">
        <v>9867</v>
      </c>
      <c r="C1228" s="75" t="s">
        <v>173</v>
      </c>
      <c r="D1228" s="75" t="s">
        <v>102</v>
      </c>
    </row>
    <row r="1229">
      <c r="A1229" s="76">
        <v>45834.0</v>
      </c>
      <c r="B1229" s="75" t="s">
        <v>9868</v>
      </c>
      <c r="C1229" s="75" t="s">
        <v>2070</v>
      </c>
      <c r="D1229" s="75" t="s">
        <v>108</v>
      </c>
    </row>
    <row r="1230">
      <c r="A1230" s="76">
        <v>45834.0</v>
      </c>
      <c r="B1230" s="75" t="s">
        <v>9869</v>
      </c>
      <c r="C1230" s="75" t="s">
        <v>133</v>
      </c>
      <c r="D1230" s="75" t="s">
        <v>108</v>
      </c>
    </row>
    <row r="1231">
      <c r="A1231" s="76">
        <v>45834.0</v>
      </c>
      <c r="B1231" s="75" t="s">
        <v>9870</v>
      </c>
      <c r="C1231" s="75" t="s">
        <v>138</v>
      </c>
      <c r="D1231" s="75" t="s">
        <v>102</v>
      </c>
    </row>
    <row r="1232">
      <c r="A1232" s="76">
        <v>45834.0</v>
      </c>
      <c r="B1232" s="75" t="s">
        <v>9871</v>
      </c>
      <c r="C1232" s="75" t="s">
        <v>308</v>
      </c>
      <c r="D1232" s="75" t="s">
        <v>101</v>
      </c>
    </row>
    <row r="1233">
      <c r="A1233" s="76">
        <v>45834.0</v>
      </c>
      <c r="B1233" s="75" t="s">
        <v>9872</v>
      </c>
      <c r="C1233" s="75" t="s">
        <v>318</v>
      </c>
      <c r="D1233" s="75" t="s">
        <v>101</v>
      </c>
    </row>
    <row r="1234">
      <c r="A1234" s="76">
        <v>45834.0</v>
      </c>
      <c r="B1234" s="75" t="s">
        <v>9873</v>
      </c>
      <c r="C1234" s="75" t="s">
        <v>129</v>
      </c>
      <c r="D1234" s="75" t="s">
        <v>108</v>
      </c>
    </row>
    <row r="1235">
      <c r="A1235" s="76">
        <v>45834.0</v>
      </c>
      <c r="B1235" s="75" t="s">
        <v>9874</v>
      </c>
      <c r="C1235" s="75" t="s">
        <v>123</v>
      </c>
      <c r="D1235" s="75" t="s">
        <v>109</v>
      </c>
    </row>
    <row r="1236">
      <c r="A1236" s="76">
        <v>45834.0</v>
      </c>
      <c r="B1236" s="75" t="s">
        <v>9875</v>
      </c>
      <c r="C1236" s="75" t="s">
        <v>204</v>
      </c>
      <c r="D1236" s="75" t="s">
        <v>101</v>
      </c>
    </row>
    <row r="1237">
      <c r="A1237" s="76">
        <v>45834.0</v>
      </c>
      <c r="B1237" s="75" t="s">
        <v>9876</v>
      </c>
      <c r="C1237" s="75" t="s">
        <v>373</v>
      </c>
      <c r="D1237" s="75" t="s">
        <v>101</v>
      </c>
    </row>
    <row r="1238">
      <c r="A1238" s="76">
        <v>45834.0</v>
      </c>
      <c r="B1238" s="75" t="s">
        <v>9877</v>
      </c>
      <c r="C1238" s="75" t="s">
        <v>357</v>
      </c>
      <c r="D1238" s="75" t="s">
        <v>108</v>
      </c>
    </row>
    <row r="1239">
      <c r="A1239" s="76">
        <v>45834.0</v>
      </c>
      <c r="B1239" s="75" t="s">
        <v>9878</v>
      </c>
      <c r="C1239" s="75" t="s">
        <v>329</v>
      </c>
      <c r="D1239" s="75" t="s">
        <v>108</v>
      </c>
    </row>
    <row r="1240">
      <c r="A1240" s="76">
        <v>45834.0</v>
      </c>
      <c r="B1240" s="75" t="s">
        <v>9879</v>
      </c>
      <c r="C1240" s="75" t="s">
        <v>166</v>
      </c>
      <c r="D1240" s="75" t="s">
        <v>108</v>
      </c>
    </row>
    <row r="1241">
      <c r="A1241" s="76">
        <v>45834.0</v>
      </c>
      <c r="B1241" s="75" t="s">
        <v>9880</v>
      </c>
      <c r="C1241" s="75" t="s">
        <v>2087</v>
      </c>
      <c r="D1241" s="75" t="s">
        <v>101</v>
      </c>
    </row>
    <row r="1242">
      <c r="A1242" s="76">
        <v>45834.0</v>
      </c>
      <c r="B1242" s="75" t="s">
        <v>9881</v>
      </c>
      <c r="C1242" s="75" t="s">
        <v>430</v>
      </c>
      <c r="D1242" s="75" t="s">
        <v>102</v>
      </c>
    </row>
    <row r="1243">
      <c r="A1243" s="76">
        <v>45834.0</v>
      </c>
      <c r="B1243" s="75" t="s">
        <v>9846</v>
      </c>
      <c r="C1243" s="75" t="s">
        <v>184</v>
      </c>
      <c r="D1243" s="75" t="s">
        <v>102</v>
      </c>
    </row>
    <row r="1244">
      <c r="A1244" s="76">
        <v>45834.0</v>
      </c>
      <c r="B1244" s="75" t="s">
        <v>9882</v>
      </c>
      <c r="C1244" s="75" t="s">
        <v>398</v>
      </c>
      <c r="D1244" s="75" t="s">
        <v>101</v>
      </c>
    </row>
    <row r="1245">
      <c r="A1245" s="76">
        <v>45834.0</v>
      </c>
      <c r="B1245" s="75" t="s">
        <v>9883</v>
      </c>
      <c r="C1245" s="75" t="s">
        <v>434</v>
      </c>
      <c r="D1245" s="75" t="s">
        <v>106</v>
      </c>
    </row>
    <row r="1246">
      <c r="A1246" s="76">
        <v>45834.0</v>
      </c>
      <c r="B1246" s="75" t="s">
        <v>9884</v>
      </c>
      <c r="C1246" s="75" t="s">
        <v>8850</v>
      </c>
      <c r="D1246" s="75" t="s">
        <v>101</v>
      </c>
    </row>
    <row r="1247">
      <c r="A1247" s="76">
        <v>45834.0</v>
      </c>
      <c r="B1247" s="75" t="s">
        <v>9885</v>
      </c>
      <c r="C1247" s="75" t="s">
        <v>290</v>
      </c>
      <c r="D1247" s="75" t="s">
        <v>108</v>
      </c>
    </row>
    <row r="1248">
      <c r="A1248" s="76">
        <v>45834.0</v>
      </c>
      <c r="B1248" s="75" t="s">
        <v>9886</v>
      </c>
      <c r="C1248" s="75" t="s">
        <v>296</v>
      </c>
      <c r="D1248" s="75" t="s">
        <v>108</v>
      </c>
    </row>
    <row r="1249">
      <c r="A1249" s="76">
        <v>45834.0</v>
      </c>
      <c r="B1249" s="75" t="s">
        <v>9887</v>
      </c>
      <c r="C1249" s="75" t="s">
        <v>221</v>
      </c>
      <c r="D1249" s="75" t="s">
        <v>102</v>
      </c>
    </row>
    <row r="1250">
      <c r="A1250" s="76">
        <v>45834.0</v>
      </c>
      <c r="B1250" s="75" t="s">
        <v>9888</v>
      </c>
      <c r="C1250" s="75" t="s">
        <v>280</v>
      </c>
      <c r="D1250" s="75" t="s">
        <v>108</v>
      </c>
    </row>
    <row r="1251">
      <c r="A1251" s="76">
        <v>45834.0</v>
      </c>
      <c r="B1251" s="75" t="s">
        <v>9889</v>
      </c>
      <c r="C1251" s="75" t="s">
        <v>133</v>
      </c>
      <c r="D1251" s="75" t="s">
        <v>108</v>
      </c>
    </row>
    <row r="1252">
      <c r="A1252" s="76">
        <v>45834.0</v>
      </c>
      <c r="B1252" s="75" t="s">
        <v>9890</v>
      </c>
      <c r="C1252" s="75" t="s">
        <v>375</v>
      </c>
      <c r="D1252" s="75" t="s">
        <v>105</v>
      </c>
    </row>
    <row r="1253">
      <c r="A1253" s="76">
        <v>45834.0</v>
      </c>
      <c r="B1253" s="75" t="s">
        <v>9891</v>
      </c>
      <c r="C1253" s="75" t="s">
        <v>323</v>
      </c>
      <c r="D1253" s="75" t="s">
        <v>108</v>
      </c>
    </row>
    <row r="1254">
      <c r="A1254" s="76">
        <v>45834.0</v>
      </c>
      <c r="B1254" s="75" t="s">
        <v>9892</v>
      </c>
      <c r="C1254" s="75" t="s">
        <v>296</v>
      </c>
      <c r="D1254" s="75" t="s">
        <v>108</v>
      </c>
    </row>
    <row r="1255">
      <c r="A1255" s="76">
        <v>45834.0</v>
      </c>
      <c r="B1255" s="75" t="s">
        <v>9704</v>
      </c>
      <c r="C1255" s="75" t="s">
        <v>230</v>
      </c>
      <c r="D1255" s="75" t="s">
        <v>109</v>
      </c>
    </row>
    <row r="1256">
      <c r="A1256" s="76">
        <v>45834.0</v>
      </c>
      <c r="B1256" s="75" t="s">
        <v>9704</v>
      </c>
      <c r="C1256" s="75" t="s">
        <v>230</v>
      </c>
      <c r="D1256" s="75" t="s">
        <v>109</v>
      </c>
    </row>
    <row r="1257">
      <c r="A1257" s="76">
        <v>45834.0</v>
      </c>
      <c r="B1257" s="75" t="s">
        <v>9704</v>
      </c>
      <c r="C1257" s="75" t="s">
        <v>230</v>
      </c>
      <c r="D1257" s="75" t="s">
        <v>109</v>
      </c>
    </row>
    <row r="1258">
      <c r="A1258" s="76">
        <v>45834.0</v>
      </c>
      <c r="B1258" s="75" t="s">
        <v>9893</v>
      </c>
      <c r="C1258" s="75" t="s">
        <v>184</v>
      </c>
      <c r="D1258" s="75" t="s">
        <v>101</v>
      </c>
    </row>
    <row r="1259">
      <c r="A1259" s="76">
        <v>45834.0</v>
      </c>
      <c r="B1259" s="75" t="s">
        <v>9894</v>
      </c>
      <c r="C1259" s="75" t="s">
        <v>8925</v>
      </c>
      <c r="D1259" s="75" t="s">
        <v>106</v>
      </c>
    </row>
    <row r="1260">
      <c r="A1260" s="76">
        <v>45834.0</v>
      </c>
      <c r="B1260" s="75" t="s">
        <v>9787</v>
      </c>
      <c r="C1260" s="75" t="s">
        <v>392</v>
      </c>
      <c r="D1260" s="75" t="s">
        <v>101</v>
      </c>
    </row>
    <row r="1261">
      <c r="A1261" s="76">
        <v>45834.0</v>
      </c>
      <c r="B1261" s="75" t="s">
        <v>9895</v>
      </c>
      <c r="C1261" s="75" t="s">
        <v>7127</v>
      </c>
      <c r="D1261" s="75" t="s">
        <v>108</v>
      </c>
    </row>
    <row r="1262">
      <c r="A1262" s="76">
        <v>45834.0</v>
      </c>
      <c r="B1262" s="75" t="s">
        <v>9896</v>
      </c>
      <c r="C1262" s="75" t="s">
        <v>7127</v>
      </c>
      <c r="D1262" s="75" t="s">
        <v>109</v>
      </c>
    </row>
    <row r="1263">
      <c r="A1263" s="76">
        <v>45834.0</v>
      </c>
      <c r="B1263" s="75" t="s">
        <v>9758</v>
      </c>
      <c r="C1263" s="75" t="s">
        <v>5509</v>
      </c>
      <c r="D1263" s="75" t="s">
        <v>101</v>
      </c>
    </row>
    <row r="1264">
      <c r="A1264" s="76">
        <v>45834.0</v>
      </c>
      <c r="B1264" s="75" t="s">
        <v>9897</v>
      </c>
      <c r="C1264" s="75" t="s">
        <v>7228</v>
      </c>
      <c r="D1264" s="75" t="s">
        <v>101</v>
      </c>
    </row>
    <row r="1265">
      <c r="A1265" s="76">
        <v>45834.0</v>
      </c>
      <c r="B1265" s="75" t="s">
        <v>9898</v>
      </c>
      <c r="C1265" s="75" t="s">
        <v>235</v>
      </c>
      <c r="D1265" s="75" t="s">
        <v>108</v>
      </c>
    </row>
    <row r="1266">
      <c r="A1266" s="76">
        <v>45834.0</v>
      </c>
      <c r="B1266" s="75" t="s">
        <v>9898</v>
      </c>
      <c r="C1266" s="75" t="s">
        <v>235</v>
      </c>
      <c r="D1266" s="75" t="s">
        <v>108</v>
      </c>
    </row>
    <row r="1267">
      <c r="A1267" s="76">
        <v>45834.0</v>
      </c>
      <c r="B1267" s="75" t="s">
        <v>9899</v>
      </c>
      <c r="C1267" s="75" t="s">
        <v>212</v>
      </c>
      <c r="D1267" s="75" t="s">
        <v>101</v>
      </c>
    </row>
    <row r="1268">
      <c r="A1268" s="76">
        <v>45834.0</v>
      </c>
      <c r="B1268" s="75" t="s">
        <v>9900</v>
      </c>
      <c r="C1268" s="75" t="s">
        <v>308</v>
      </c>
      <c r="D1268" s="75" t="s">
        <v>101</v>
      </c>
    </row>
    <row r="1269">
      <c r="A1269" s="76">
        <v>45834.0</v>
      </c>
      <c r="B1269" s="75" t="s">
        <v>9901</v>
      </c>
      <c r="C1269" s="75" t="s">
        <v>173</v>
      </c>
      <c r="D1269" s="75" t="s">
        <v>102</v>
      </c>
    </row>
    <row r="1270">
      <c r="A1270" s="76">
        <v>45834.0</v>
      </c>
      <c r="B1270" s="75" t="s">
        <v>9902</v>
      </c>
      <c r="C1270" s="75" t="s">
        <v>162</v>
      </c>
      <c r="D1270" s="75" t="s">
        <v>105</v>
      </c>
    </row>
    <row r="1271">
      <c r="A1271" s="76">
        <v>45834.0</v>
      </c>
      <c r="B1271" s="75" t="s">
        <v>9903</v>
      </c>
      <c r="C1271" s="75" t="s">
        <v>212</v>
      </c>
      <c r="D1271" s="75" t="s">
        <v>102</v>
      </c>
    </row>
    <row r="1272">
      <c r="A1272" s="76">
        <v>45834.0</v>
      </c>
      <c r="B1272" s="75" t="s">
        <v>9696</v>
      </c>
      <c r="C1272" s="75" t="s">
        <v>133</v>
      </c>
      <c r="D1272" s="75" t="s">
        <v>109</v>
      </c>
    </row>
    <row r="1273">
      <c r="A1273" s="76">
        <v>45834.0</v>
      </c>
      <c r="B1273" s="75" t="s">
        <v>9696</v>
      </c>
      <c r="C1273" s="75" t="s">
        <v>133</v>
      </c>
      <c r="D1273" s="75" t="s">
        <v>109</v>
      </c>
    </row>
    <row r="1274">
      <c r="A1274" s="76">
        <v>45834.0</v>
      </c>
      <c r="B1274" s="75" t="s">
        <v>9696</v>
      </c>
      <c r="C1274" s="75" t="s">
        <v>133</v>
      </c>
      <c r="D1274" s="75" t="s">
        <v>109</v>
      </c>
    </row>
    <row r="1275">
      <c r="A1275" s="76">
        <v>45834.0</v>
      </c>
      <c r="B1275" s="75" t="s">
        <v>9697</v>
      </c>
      <c r="C1275" s="75" t="s">
        <v>323</v>
      </c>
      <c r="D1275" s="75" t="s">
        <v>109</v>
      </c>
    </row>
    <row r="1276">
      <c r="A1276" s="76">
        <v>45834.0</v>
      </c>
      <c r="B1276" s="75" t="s">
        <v>9704</v>
      </c>
      <c r="C1276" s="75" t="s">
        <v>230</v>
      </c>
      <c r="D1276" s="75" t="s">
        <v>109</v>
      </c>
    </row>
    <row r="1277">
      <c r="A1277" s="76">
        <v>45834.0</v>
      </c>
      <c r="B1277" s="75" t="s">
        <v>9697</v>
      </c>
      <c r="C1277" s="75" t="s">
        <v>323</v>
      </c>
      <c r="D1277" s="75" t="s">
        <v>109</v>
      </c>
    </row>
    <row r="1278">
      <c r="A1278" s="76">
        <v>45834.0</v>
      </c>
      <c r="B1278" s="75" t="s">
        <v>9704</v>
      </c>
      <c r="C1278" s="75" t="s">
        <v>230</v>
      </c>
      <c r="D1278" s="75" t="s">
        <v>109</v>
      </c>
    </row>
    <row r="1279">
      <c r="A1279" s="76">
        <v>45834.0</v>
      </c>
      <c r="B1279" s="75" t="s">
        <v>9696</v>
      </c>
      <c r="C1279" s="75" t="s">
        <v>133</v>
      </c>
      <c r="D1279" s="75" t="s">
        <v>109</v>
      </c>
    </row>
    <row r="1280">
      <c r="A1280" s="76">
        <v>45834.0</v>
      </c>
      <c r="B1280" s="75" t="s">
        <v>9696</v>
      </c>
      <c r="C1280" s="75" t="s">
        <v>133</v>
      </c>
      <c r="D1280" s="75" t="s">
        <v>109</v>
      </c>
    </row>
    <row r="1281">
      <c r="A1281" s="76">
        <v>45834.0</v>
      </c>
      <c r="B1281" s="75" t="s">
        <v>9697</v>
      </c>
      <c r="C1281" s="75" t="s">
        <v>323</v>
      </c>
      <c r="D1281" s="75" t="s">
        <v>109</v>
      </c>
    </row>
    <row r="1282">
      <c r="A1282" s="76">
        <v>45834.0</v>
      </c>
      <c r="B1282" s="75" t="s">
        <v>9704</v>
      </c>
      <c r="C1282" s="75" t="s">
        <v>230</v>
      </c>
      <c r="D1282" s="75" t="s">
        <v>109</v>
      </c>
    </row>
    <row r="1283">
      <c r="A1283" s="76">
        <v>45834.0</v>
      </c>
      <c r="B1283" s="75" t="s">
        <v>9904</v>
      </c>
      <c r="C1283" s="75" t="s">
        <v>337</v>
      </c>
      <c r="D1283" s="75" t="s">
        <v>107</v>
      </c>
    </row>
    <row r="1284">
      <c r="A1284" s="76">
        <v>45833.0</v>
      </c>
      <c r="B1284" s="75" t="s">
        <v>9905</v>
      </c>
      <c r="C1284" s="75" t="s">
        <v>5522</v>
      </c>
      <c r="D1284" s="75" t="s">
        <v>101</v>
      </c>
    </row>
    <row r="1285">
      <c r="A1285" s="76">
        <v>45833.0</v>
      </c>
      <c r="B1285" s="75" t="s">
        <v>9906</v>
      </c>
      <c r="C1285" s="75" t="s">
        <v>118</v>
      </c>
      <c r="D1285" s="75" t="s">
        <v>101</v>
      </c>
    </row>
    <row r="1286">
      <c r="A1286" s="76">
        <v>45833.0</v>
      </c>
      <c r="B1286" s="75" t="s">
        <v>9907</v>
      </c>
      <c r="C1286" s="75" t="s">
        <v>205</v>
      </c>
      <c r="D1286" s="75" t="s">
        <v>101</v>
      </c>
    </row>
    <row r="1287">
      <c r="A1287" s="76">
        <v>45833.0</v>
      </c>
      <c r="B1287" s="75" t="s">
        <v>9908</v>
      </c>
      <c r="C1287" s="75" t="s">
        <v>287</v>
      </c>
      <c r="D1287" s="75" t="s">
        <v>101</v>
      </c>
    </row>
    <row r="1288">
      <c r="A1288" s="76">
        <v>45833.0</v>
      </c>
      <c r="B1288" s="75" t="s">
        <v>9909</v>
      </c>
      <c r="C1288" s="75" t="s">
        <v>290</v>
      </c>
      <c r="D1288" s="75" t="s">
        <v>108</v>
      </c>
    </row>
    <row r="1289">
      <c r="A1289" s="76">
        <v>45833.0</v>
      </c>
      <c r="B1289" s="75" t="s">
        <v>9910</v>
      </c>
      <c r="C1289" s="75" t="s">
        <v>8813</v>
      </c>
      <c r="D1289" s="75" t="s">
        <v>101</v>
      </c>
    </row>
    <row r="1290">
      <c r="A1290" s="76">
        <v>45833.0</v>
      </c>
      <c r="B1290" s="75" t="s">
        <v>9911</v>
      </c>
      <c r="C1290" s="75" t="s">
        <v>8850</v>
      </c>
      <c r="D1290" s="75" t="s">
        <v>101</v>
      </c>
    </row>
    <row r="1291">
      <c r="A1291" s="76">
        <v>45833.0</v>
      </c>
      <c r="B1291" s="75" t="s">
        <v>9912</v>
      </c>
      <c r="C1291" s="75" t="s">
        <v>434</v>
      </c>
      <c r="D1291" s="75" t="s">
        <v>105</v>
      </c>
    </row>
    <row r="1292">
      <c r="A1292" s="76">
        <v>45833.0</v>
      </c>
      <c r="B1292" s="75" t="s">
        <v>9913</v>
      </c>
      <c r="C1292" s="75" t="s">
        <v>193</v>
      </c>
      <c r="D1292" s="75" t="s">
        <v>102</v>
      </c>
    </row>
    <row r="1293">
      <c r="A1293" s="76">
        <v>45833.0</v>
      </c>
      <c r="B1293" s="75" t="s">
        <v>9914</v>
      </c>
      <c r="C1293" s="75" t="s">
        <v>123</v>
      </c>
      <c r="D1293" s="75" t="s">
        <v>108</v>
      </c>
    </row>
    <row r="1294">
      <c r="A1294" s="76">
        <v>45833.0</v>
      </c>
      <c r="B1294" s="75" t="s">
        <v>9915</v>
      </c>
      <c r="C1294" s="75" t="s">
        <v>230</v>
      </c>
      <c r="D1294" s="75" t="s">
        <v>109</v>
      </c>
    </row>
    <row r="1295">
      <c r="A1295" s="76">
        <v>45833.0</v>
      </c>
      <c r="B1295" s="75" t="s">
        <v>9916</v>
      </c>
      <c r="C1295" s="75" t="s">
        <v>235</v>
      </c>
      <c r="D1295" s="75" t="s">
        <v>108</v>
      </c>
    </row>
    <row r="1296">
      <c r="A1296" s="76">
        <v>45833.0</v>
      </c>
      <c r="B1296" s="75" t="s">
        <v>9917</v>
      </c>
      <c r="C1296" s="75" t="s">
        <v>406</v>
      </c>
      <c r="D1296" s="75" t="s">
        <v>108</v>
      </c>
    </row>
    <row r="1297">
      <c r="A1297" s="76">
        <v>45833.0</v>
      </c>
      <c r="B1297" s="75" t="s">
        <v>9918</v>
      </c>
      <c r="C1297" s="75" t="s">
        <v>8925</v>
      </c>
      <c r="D1297" s="75" t="s">
        <v>106</v>
      </c>
    </row>
    <row r="1298">
      <c r="A1298" s="76">
        <v>45833.0</v>
      </c>
      <c r="B1298" s="75" t="s">
        <v>9919</v>
      </c>
      <c r="C1298" s="75" t="s">
        <v>182</v>
      </c>
      <c r="D1298" s="75" t="s">
        <v>108</v>
      </c>
    </row>
    <row r="1299">
      <c r="A1299" s="76">
        <v>45833.0</v>
      </c>
      <c r="B1299" s="75" t="s">
        <v>9920</v>
      </c>
      <c r="C1299" s="75" t="s">
        <v>133</v>
      </c>
      <c r="D1299" s="75" t="s">
        <v>108</v>
      </c>
    </row>
    <row r="1300">
      <c r="A1300" s="76">
        <v>45833.0</v>
      </c>
      <c r="B1300" s="75" t="s">
        <v>9921</v>
      </c>
      <c r="C1300" s="75" t="s">
        <v>157</v>
      </c>
      <c r="D1300" s="75" t="s">
        <v>108</v>
      </c>
    </row>
    <row r="1301">
      <c r="A1301" s="76">
        <v>45833.0</v>
      </c>
      <c r="B1301" s="75" t="s">
        <v>9922</v>
      </c>
      <c r="C1301" s="75" t="s">
        <v>3632</v>
      </c>
      <c r="D1301" s="75" t="s">
        <v>108</v>
      </c>
    </row>
    <row r="1302">
      <c r="A1302" s="76">
        <v>45833.0</v>
      </c>
      <c r="B1302" s="75" t="s">
        <v>9923</v>
      </c>
      <c r="C1302" s="75" t="s">
        <v>8826</v>
      </c>
      <c r="D1302" s="75" t="s">
        <v>106</v>
      </c>
    </row>
    <row r="1303">
      <c r="A1303" s="76">
        <v>45833.0</v>
      </c>
      <c r="B1303" s="75" t="s">
        <v>9924</v>
      </c>
      <c r="C1303" s="75" t="s">
        <v>428</v>
      </c>
      <c r="D1303" s="75" t="s">
        <v>108</v>
      </c>
    </row>
    <row r="1304">
      <c r="A1304" s="76">
        <v>45833.0</v>
      </c>
      <c r="B1304" s="75" t="s">
        <v>9925</v>
      </c>
      <c r="C1304" s="75" t="s">
        <v>279</v>
      </c>
      <c r="D1304" s="75" t="s">
        <v>101</v>
      </c>
    </row>
    <row r="1305">
      <c r="A1305" s="76">
        <v>45833.0</v>
      </c>
      <c r="B1305" s="75" t="s">
        <v>9926</v>
      </c>
      <c r="C1305" s="75" t="s">
        <v>8944</v>
      </c>
      <c r="D1305" s="75" t="s">
        <v>101</v>
      </c>
    </row>
    <row r="1306">
      <c r="A1306" s="76">
        <v>45833.0</v>
      </c>
      <c r="B1306" s="75" t="s">
        <v>9927</v>
      </c>
      <c r="C1306" s="75" t="s">
        <v>323</v>
      </c>
      <c r="D1306" s="75" t="s">
        <v>108</v>
      </c>
    </row>
    <row r="1307">
      <c r="A1307" s="76">
        <v>45833.0</v>
      </c>
      <c r="B1307" s="75" t="s">
        <v>9928</v>
      </c>
      <c r="C1307" s="75" t="s">
        <v>217</v>
      </c>
      <c r="D1307" s="75" t="s">
        <v>108</v>
      </c>
    </row>
    <row r="1308">
      <c r="A1308" s="76">
        <v>45833.0</v>
      </c>
      <c r="B1308" s="75" t="s">
        <v>9929</v>
      </c>
      <c r="C1308" s="75" t="s">
        <v>333</v>
      </c>
      <c r="D1308" s="75" t="s">
        <v>103</v>
      </c>
    </row>
    <row r="1309">
      <c r="A1309" s="76">
        <v>45833.0</v>
      </c>
      <c r="B1309" s="75" t="s">
        <v>9930</v>
      </c>
      <c r="C1309" s="75" t="s">
        <v>339</v>
      </c>
      <c r="D1309" s="75" t="s">
        <v>108</v>
      </c>
    </row>
    <row r="1310">
      <c r="A1310" s="76">
        <v>45833.0</v>
      </c>
      <c r="B1310" s="75" t="s">
        <v>9931</v>
      </c>
      <c r="C1310" s="75" t="s">
        <v>333</v>
      </c>
      <c r="D1310" s="75" t="s">
        <v>102</v>
      </c>
    </row>
    <row r="1311">
      <c r="A1311" s="76">
        <v>45833.0</v>
      </c>
      <c r="B1311" s="75" t="s">
        <v>9932</v>
      </c>
      <c r="C1311" s="75" t="s">
        <v>333</v>
      </c>
      <c r="D1311" s="75" t="s">
        <v>102</v>
      </c>
    </row>
    <row r="1312">
      <c r="A1312" s="76">
        <v>45833.0</v>
      </c>
      <c r="B1312" s="75" t="s">
        <v>9933</v>
      </c>
      <c r="C1312" s="75" t="s">
        <v>410</v>
      </c>
      <c r="D1312" s="75" t="s">
        <v>108</v>
      </c>
    </row>
    <row r="1313">
      <c r="A1313" s="76">
        <v>45833.0</v>
      </c>
      <c r="B1313" s="75" t="s">
        <v>9934</v>
      </c>
      <c r="C1313" s="75" t="s">
        <v>434</v>
      </c>
      <c r="D1313" s="75" t="s">
        <v>106</v>
      </c>
    </row>
    <row r="1314">
      <c r="A1314" s="76">
        <v>45833.0</v>
      </c>
      <c r="B1314" s="75" t="s">
        <v>9935</v>
      </c>
      <c r="C1314" s="75" t="s">
        <v>8785</v>
      </c>
      <c r="D1314" s="75" t="s">
        <v>108</v>
      </c>
    </row>
    <row r="1315">
      <c r="A1315" s="76">
        <v>45833.0</v>
      </c>
      <c r="B1315" s="75" t="s">
        <v>9936</v>
      </c>
      <c r="C1315" s="75" t="s">
        <v>5509</v>
      </c>
      <c r="D1315" s="75" t="s">
        <v>101</v>
      </c>
    </row>
    <row r="1316">
      <c r="A1316" s="76">
        <v>45833.0</v>
      </c>
      <c r="B1316" s="75" t="s">
        <v>9937</v>
      </c>
      <c r="C1316" s="75" t="s">
        <v>8826</v>
      </c>
      <c r="D1316" s="75" t="s">
        <v>105</v>
      </c>
    </row>
    <row r="1317">
      <c r="A1317" s="76">
        <v>45833.0</v>
      </c>
      <c r="B1317" s="75" t="s">
        <v>9938</v>
      </c>
      <c r="C1317" s="75" t="s">
        <v>330</v>
      </c>
      <c r="D1317" s="75" t="s">
        <v>101</v>
      </c>
    </row>
    <row r="1318">
      <c r="A1318" s="76">
        <v>45833.0</v>
      </c>
      <c r="B1318" s="75" t="s">
        <v>9939</v>
      </c>
      <c r="C1318" s="75" t="s">
        <v>371</v>
      </c>
      <c r="D1318" s="75" t="s">
        <v>101</v>
      </c>
    </row>
    <row r="1319">
      <c r="A1319" s="76">
        <v>45833.0</v>
      </c>
      <c r="B1319" s="75" t="s">
        <v>9940</v>
      </c>
      <c r="C1319" s="75" t="s">
        <v>171</v>
      </c>
      <c r="D1319" s="75" t="s">
        <v>101</v>
      </c>
    </row>
    <row r="1320">
      <c r="A1320" s="76">
        <v>45833.0</v>
      </c>
      <c r="B1320" s="75" t="s">
        <v>9941</v>
      </c>
      <c r="C1320" s="75" t="s">
        <v>279</v>
      </c>
      <c r="D1320" s="75" t="s">
        <v>101</v>
      </c>
    </row>
    <row r="1321">
      <c r="A1321" s="76">
        <v>45833.0</v>
      </c>
      <c r="B1321" s="75" t="s">
        <v>9942</v>
      </c>
      <c r="C1321" s="75" t="s">
        <v>284</v>
      </c>
      <c r="D1321" s="75" t="s">
        <v>101</v>
      </c>
    </row>
    <row r="1322">
      <c r="A1322" s="76">
        <v>45833.0</v>
      </c>
      <c r="B1322" s="75" t="s">
        <v>9943</v>
      </c>
      <c r="C1322" s="75" t="s">
        <v>3715</v>
      </c>
      <c r="D1322" s="75" t="s">
        <v>101</v>
      </c>
    </row>
    <row r="1323">
      <c r="A1323" s="76">
        <v>45833.0</v>
      </c>
      <c r="B1323" s="75" t="s">
        <v>9944</v>
      </c>
      <c r="C1323" s="75" t="s">
        <v>2010</v>
      </c>
      <c r="D1323" s="75" t="s">
        <v>101</v>
      </c>
    </row>
    <row r="1324">
      <c r="A1324" s="76">
        <v>45833.0</v>
      </c>
      <c r="B1324" s="75" t="s">
        <v>9945</v>
      </c>
      <c r="C1324" s="75" t="s">
        <v>325</v>
      </c>
      <c r="D1324" s="75" t="s">
        <v>102</v>
      </c>
    </row>
    <row r="1325">
      <c r="A1325" s="76">
        <v>45833.0</v>
      </c>
      <c r="B1325" s="75" t="s">
        <v>9946</v>
      </c>
      <c r="C1325" s="75" t="s">
        <v>330</v>
      </c>
      <c r="D1325" s="75" t="s">
        <v>101</v>
      </c>
    </row>
    <row r="1326">
      <c r="A1326" s="76">
        <v>45833.0</v>
      </c>
      <c r="B1326" s="75" t="s">
        <v>9947</v>
      </c>
      <c r="C1326" s="75" t="s">
        <v>1988</v>
      </c>
      <c r="D1326" s="75" t="s">
        <v>101</v>
      </c>
    </row>
    <row r="1327">
      <c r="A1327" s="76">
        <v>45833.0</v>
      </c>
      <c r="B1327" s="75" t="s">
        <v>9948</v>
      </c>
      <c r="C1327" s="75" t="s">
        <v>123</v>
      </c>
      <c r="D1327" s="75" t="s">
        <v>109</v>
      </c>
    </row>
    <row r="1328">
      <c r="A1328" s="76">
        <v>45833.0</v>
      </c>
      <c r="B1328" s="75" t="s">
        <v>9949</v>
      </c>
      <c r="C1328" s="75" t="s">
        <v>5522</v>
      </c>
      <c r="D1328" s="75" t="s">
        <v>101</v>
      </c>
    </row>
    <row r="1329">
      <c r="A1329" s="76">
        <v>45833.0</v>
      </c>
      <c r="B1329" s="75" t="s">
        <v>9950</v>
      </c>
      <c r="C1329" s="75" t="s">
        <v>8856</v>
      </c>
      <c r="D1329" s="75" t="s">
        <v>108</v>
      </c>
    </row>
    <row r="1330">
      <c r="A1330" s="76">
        <v>45833.0</v>
      </c>
      <c r="B1330" s="75" t="s">
        <v>9951</v>
      </c>
      <c r="C1330" s="75" t="s">
        <v>230</v>
      </c>
      <c r="D1330" s="75" t="s">
        <v>101</v>
      </c>
    </row>
    <row r="1331">
      <c r="A1331" s="76">
        <v>45833.0</v>
      </c>
      <c r="B1331" s="75" t="s">
        <v>9952</v>
      </c>
      <c r="C1331" s="75" t="s">
        <v>259</v>
      </c>
      <c r="D1331" s="75" t="s">
        <v>108</v>
      </c>
    </row>
    <row r="1332">
      <c r="A1332" s="76">
        <v>45833.0</v>
      </c>
      <c r="B1332" s="75" t="s">
        <v>9953</v>
      </c>
      <c r="C1332" s="75" t="s">
        <v>166</v>
      </c>
      <c r="D1332" s="75" t="s">
        <v>108</v>
      </c>
    </row>
    <row r="1333">
      <c r="A1333" s="76">
        <v>45833.0</v>
      </c>
      <c r="B1333" s="75" t="s">
        <v>9954</v>
      </c>
      <c r="C1333" s="75" t="s">
        <v>162</v>
      </c>
      <c r="D1333" s="75" t="s">
        <v>106</v>
      </c>
    </row>
    <row r="1334">
      <c r="A1334" s="76">
        <v>45833.0</v>
      </c>
      <c r="B1334" s="75" t="s">
        <v>9955</v>
      </c>
      <c r="C1334" s="75" t="s">
        <v>205</v>
      </c>
      <c r="D1334" s="75" t="s">
        <v>105</v>
      </c>
    </row>
    <row r="1335">
      <c r="A1335" s="76">
        <v>45833.0</v>
      </c>
      <c r="B1335" s="75" t="s">
        <v>9956</v>
      </c>
      <c r="C1335" s="75" t="s">
        <v>301</v>
      </c>
      <c r="D1335" s="75" t="s">
        <v>108</v>
      </c>
    </row>
    <row r="1336">
      <c r="A1336" s="76">
        <v>45833.0</v>
      </c>
      <c r="B1336" s="75" t="s">
        <v>9957</v>
      </c>
      <c r="C1336" s="75" t="s">
        <v>271</v>
      </c>
      <c r="D1336" s="75" t="s">
        <v>101</v>
      </c>
    </row>
    <row r="1337">
      <c r="A1337" s="76">
        <v>45833.0</v>
      </c>
      <c r="B1337" s="75" t="s">
        <v>9913</v>
      </c>
      <c r="C1337" s="75" t="s">
        <v>193</v>
      </c>
      <c r="D1337" s="75" t="s">
        <v>102</v>
      </c>
    </row>
    <row r="1338">
      <c r="A1338" s="76">
        <v>45833.0</v>
      </c>
      <c r="B1338" s="75" t="s">
        <v>9958</v>
      </c>
      <c r="C1338" s="75" t="s">
        <v>5412</v>
      </c>
      <c r="D1338" s="75" t="s">
        <v>101</v>
      </c>
    </row>
    <row r="1339">
      <c r="A1339" s="76">
        <v>45833.0</v>
      </c>
      <c r="B1339" s="75" t="s">
        <v>9959</v>
      </c>
      <c r="C1339" s="75" t="s">
        <v>171</v>
      </c>
      <c r="D1339" s="75" t="s">
        <v>101</v>
      </c>
    </row>
    <row r="1340">
      <c r="A1340" s="76">
        <v>45833.0</v>
      </c>
      <c r="B1340" s="75" t="s">
        <v>9960</v>
      </c>
      <c r="C1340" s="75" t="s">
        <v>171</v>
      </c>
      <c r="D1340" s="75" t="s">
        <v>101</v>
      </c>
    </row>
    <row r="1341">
      <c r="A1341" s="76">
        <v>45833.0</v>
      </c>
      <c r="B1341" s="75" t="s">
        <v>9961</v>
      </c>
      <c r="C1341" s="75" t="s">
        <v>282</v>
      </c>
      <c r="D1341" s="75" t="s">
        <v>108</v>
      </c>
    </row>
    <row r="1342">
      <c r="A1342" s="76">
        <v>45833.0</v>
      </c>
      <c r="B1342" s="75" t="s">
        <v>9962</v>
      </c>
      <c r="C1342" s="75" t="s">
        <v>235</v>
      </c>
      <c r="D1342" s="75" t="s">
        <v>108</v>
      </c>
    </row>
    <row r="1343">
      <c r="A1343" s="76">
        <v>45833.0</v>
      </c>
      <c r="B1343" s="75" t="s">
        <v>9963</v>
      </c>
      <c r="C1343" s="75" t="s">
        <v>171</v>
      </c>
      <c r="D1343" s="75" t="s">
        <v>101</v>
      </c>
    </row>
    <row r="1344">
      <c r="A1344" s="76">
        <v>45833.0</v>
      </c>
      <c r="B1344" s="75" t="s">
        <v>9964</v>
      </c>
      <c r="C1344" s="75" t="s">
        <v>8826</v>
      </c>
      <c r="D1344" s="75" t="s">
        <v>105</v>
      </c>
    </row>
    <row r="1345">
      <c r="A1345" s="76">
        <v>45833.0</v>
      </c>
      <c r="B1345" s="75" t="s">
        <v>9965</v>
      </c>
      <c r="C1345" s="75" t="s">
        <v>132</v>
      </c>
      <c r="D1345" s="75" t="s">
        <v>101</v>
      </c>
    </row>
    <row r="1346">
      <c r="A1346" s="76">
        <v>45833.0</v>
      </c>
      <c r="B1346" s="75" t="s">
        <v>9966</v>
      </c>
      <c r="C1346" s="75" t="s">
        <v>1993</v>
      </c>
      <c r="D1346" s="75" t="s">
        <v>108</v>
      </c>
    </row>
    <row r="1347">
      <c r="A1347" s="76">
        <v>45833.0</v>
      </c>
      <c r="B1347" s="75" t="s">
        <v>9967</v>
      </c>
      <c r="C1347" s="75" t="s">
        <v>3666</v>
      </c>
      <c r="D1347" s="75" t="s">
        <v>102</v>
      </c>
    </row>
    <row r="1348">
      <c r="A1348" s="76">
        <v>45833.0</v>
      </c>
      <c r="B1348" s="75" t="s">
        <v>9968</v>
      </c>
      <c r="C1348" s="75" t="s">
        <v>308</v>
      </c>
      <c r="D1348" s="75" t="s">
        <v>101</v>
      </c>
    </row>
    <row r="1349">
      <c r="A1349" s="76">
        <v>45833.0</v>
      </c>
      <c r="B1349" s="75" t="s">
        <v>9969</v>
      </c>
      <c r="C1349" s="75" t="s">
        <v>389</v>
      </c>
      <c r="D1349" s="75" t="s">
        <v>101</v>
      </c>
    </row>
    <row r="1350">
      <c r="A1350" s="76">
        <v>45833.0</v>
      </c>
      <c r="B1350" s="75" t="s">
        <v>9970</v>
      </c>
      <c r="C1350" s="75" t="s">
        <v>171</v>
      </c>
      <c r="D1350" s="75" t="s">
        <v>101</v>
      </c>
    </row>
    <row r="1351">
      <c r="A1351" s="76">
        <v>45833.0</v>
      </c>
      <c r="B1351" s="75" t="s">
        <v>9971</v>
      </c>
      <c r="C1351" s="75" t="s">
        <v>410</v>
      </c>
      <c r="D1351" s="75" t="s">
        <v>108</v>
      </c>
    </row>
    <row r="1352">
      <c r="A1352" s="76">
        <v>45833.0</v>
      </c>
      <c r="B1352" s="75" t="s">
        <v>9972</v>
      </c>
      <c r="C1352" s="75" t="s">
        <v>320</v>
      </c>
      <c r="D1352" s="75" t="s">
        <v>108</v>
      </c>
    </row>
    <row r="1353">
      <c r="A1353" s="76">
        <v>45833.0</v>
      </c>
      <c r="B1353" s="75" t="s">
        <v>9973</v>
      </c>
      <c r="C1353" s="75" t="s">
        <v>296</v>
      </c>
      <c r="D1353" s="75" t="s">
        <v>108</v>
      </c>
    </row>
    <row r="1354">
      <c r="A1354" s="76">
        <v>45833.0</v>
      </c>
      <c r="B1354" s="75" t="s">
        <v>9974</v>
      </c>
      <c r="C1354" s="75" t="s">
        <v>8856</v>
      </c>
      <c r="D1354" s="75" t="s">
        <v>108</v>
      </c>
    </row>
    <row r="1355">
      <c r="A1355" s="76">
        <v>45833.0</v>
      </c>
      <c r="B1355" s="75" t="s">
        <v>9975</v>
      </c>
      <c r="C1355" s="75" t="s">
        <v>133</v>
      </c>
      <c r="D1355" s="75" t="s">
        <v>108</v>
      </c>
    </row>
    <row r="1356">
      <c r="A1356" s="76">
        <v>45833.0</v>
      </c>
      <c r="B1356" s="75" t="s">
        <v>9976</v>
      </c>
      <c r="C1356" s="75" t="s">
        <v>287</v>
      </c>
      <c r="D1356" s="75" t="s">
        <v>102</v>
      </c>
    </row>
    <row r="1357">
      <c r="A1357" s="76">
        <v>45833.0</v>
      </c>
      <c r="B1357" s="75" t="s">
        <v>9977</v>
      </c>
      <c r="C1357" s="75" t="s">
        <v>284</v>
      </c>
      <c r="D1357" s="75" t="s">
        <v>101</v>
      </c>
    </row>
    <row r="1358">
      <c r="A1358" s="76">
        <v>45833.0</v>
      </c>
      <c r="B1358" s="75" t="s">
        <v>9978</v>
      </c>
      <c r="C1358" s="75" t="s">
        <v>8852</v>
      </c>
      <c r="D1358" s="75" t="s">
        <v>108</v>
      </c>
    </row>
    <row r="1359">
      <c r="A1359" s="76">
        <v>45833.0</v>
      </c>
      <c r="B1359" s="75" t="s">
        <v>9979</v>
      </c>
      <c r="C1359" s="75" t="s">
        <v>218</v>
      </c>
      <c r="D1359" s="75" t="s">
        <v>101</v>
      </c>
    </row>
    <row r="1360">
      <c r="A1360" s="76">
        <v>45833.0</v>
      </c>
      <c r="B1360" s="75" t="s">
        <v>9980</v>
      </c>
      <c r="C1360" s="75" t="s">
        <v>138</v>
      </c>
      <c r="D1360" s="75" t="s">
        <v>102</v>
      </c>
    </row>
    <row r="1361">
      <c r="A1361" s="76">
        <v>45833.0</v>
      </c>
      <c r="B1361" s="75" t="s">
        <v>9981</v>
      </c>
      <c r="C1361" s="75" t="s">
        <v>205</v>
      </c>
      <c r="D1361" s="75" t="s">
        <v>101</v>
      </c>
    </row>
    <row r="1362">
      <c r="A1362" s="76">
        <v>45833.0</v>
      </c>
      <c r="B1362" s="75" t="s">
        <v>9982</v>
      </c>
      <c r="C1362" s="75" t="s">
        <v>392</v>
      </c>
      <c r="D1362" s="75" t="s">
        <v>102</v>
      </c>
    </row>
    <row r="1363">
      <c r="A1363" s="76">
        <v>45833.0</v>
      </c>
      <c r="B1363" s="75" t="s">
        <v>9983</v>
      </c>
      <c r="C1363" s="75" t="s">
        <v>357</v>
      </c>
      <c r="D1363" s="75" t="s">
        <v>108</v>
      </c>
    </row>
    <row r="1364">
      <c r="A1364" s="76">
        <v>45833.0</v>
      </c>
      <c r="B1364" s="75" t="s">
        <v>9984</v>
      </c>
      <c r="C1364" s="75" t="s">
        <v>171</v>
      </c>
      <c r="D1364" s="75" t="s">
        <v>101</v>
      </c>
    </row>
    <row r="1365">
      <c r="A1365" s="76">
        <v>45833.0</v>
      </c>
      <c r="B1365" s="75" t="s">
        <v>9985</v>
      </c>
      <c r="C1365" s="75" t="s">
        <v>8850</v>
      </c>
      <c r="D1365" s="75" t="s">
        <v>101</v>
      </c>
    </row>
    <row r="1366">
      <c r="A1366" s="76">
        <v>45833.0</v>
      </c>
      <c r="B1366" s="75" t="s">
        <v>9986</v>
      </c>
      <c r="C1366" s="75" t="s">
        <v>404</v>
      </c>
      <c r="D1366" s="75" t="s">
        <v>108</v>
      </c>
    </row>
    <row r="1367">
      <c r="A1367" s="76">
        <v>45833.0</v>
      </c>
      <c r="B1367" s="75" t="s">
        <v>9987</v>
      </c>
      <c r="C1367" s="75" t="s">
        <v>7239</v>
      </c>
      <c r="D1367" s="75" t="s">
        <v>108</v>
      </c>
    </row>
    <row r="1368">
      <c r="A1368" s="76">
        <v>45833.0</v>
      </c>
      <c r="B1368" s="75" t="s">
        <v>9988</v>
      </c>
      <c r="C1368" s="75" t="s">
        <v>428</v>
      </c>
      <c r="D1368" s="75" t="s">
        <v>101</v>
      </c>
    </row>
    <row r="1369">
      <c r="A1369" s="76">
        <v>45833.0</v>
      </c>
      <c r="B1369" s="75" t="s">
        <v>9989</v>
      </c>
      <c r="C1369" s="75" t="s">
        <v>7266</v>
      </c>
      <c r="D1369" s="75" t="s">
        <v>108</v>
      </c>
    </row>
    <row r="1370">
      <c r="A1370" s="76">
        <v>45833.0</v>
      </c>
      <c r="B1370" s="75" t="s">
        <v>9990</v>
      </c>
      <c r="C1370" s="75" t="s">
        <v>410</v>
      </c>
      <c r="D1370" s="75" t="s">
        <v>108</v>
      </c>
    </row>
    <row r="1371">
      <c r="A1371" s="76">
        <v>45833.0</v>
      </c>
      <c r="B1371" s="75" t="s">
        <v>9991</v>
      </c>
      <c r="C1371" s="75" t="s">
        <v>7266</v>
      </c>
      <c r="D1371" s="75" t="s">
        <v>109</v>
      </c>
    </row>
    <row r="1372">
      <c r="A1372" s="76">
        <v>45833.0</v>
      </c>
      <c r="B1372" s="75" t="s">
        <v>9992</v>
      </c>
      <c r="C1372" s="75" t="s">
        <v>7246</v>
      </c>
      <c r="D1372" s="75" t="s">
        <v>108</v>
      </c>
    </row>
    <row r="1373">
      <c r="A1373" s="76">
        <v>45833.0</v>
      </c>
      <c r="B1373" s="75" t="s">
        <v>9993</v>
      </c>
      <c r="C1373" s="75" t="s">
        <v>392</v>
      </c>
      <c r="D1373" s="75" t="s">
        <v>102</v>
      </c>
    </row>
    <row r="1374">
      <c r="A1374" s="76">
        <v>45833.0</v>
      </c>
      <c r="B1374" s="75" t="s">
        <v>9994</v>
      </c>
      <c r="C1374" s="75" t="s">
        <v>133</v>
      </c>
      <c r="D1374" s="75" t="s">
        <v>108</v>
      </c>
    </row>
    <row r="1375">
      <c r="A1375" s="76">
        <v>45833.0</v>
      </c>
      <c r="B1375" s="75" t="s">
        <v>9995</v>
      </c>
      <c r="C1375" s="75" t="s">
        <v>284</v>
      </c>
      <c r="D1375" s="75" t="s">
        <v>101</v>
      </c>
    </row>
    <row r="1376">
      <c r="A1376" s="76">
        <v>45833.0</v>
      </c>
      <c r="B1376" s="75" t="s">
        <v>9996</v>
      </c>
      <c r="C1376" s="75" t="s">
        <v>235</v>
      </c>
      <c r="D1376" s="75" t="s">
        <v>108</v>
      </c>
    </row>
    <row r="1377">
      <c r="A1377" s="76">
        <v>45833.0</v>
      </c>
      <c r="B1377" s="75" t="s">
        <v>9997</v>
      </c>
      <c r="C1377" s="75" t="s">
        <v>406</v>
      </c>
      <c r="D1377" s="75" t="s">
        <v>108</v>
      </c>
    </row>
    <row r="1378">
      <c r="A1378" s="76">
        <v>45833.0</v>
      </c>
      <c r="B1378" s="75" t="s">
        <v>9998</v>
      </c>
      <c r="C1378" s="75" t="s">
        <v>162</v>
      </c>
      <c r="D1378" s="75" t="s">
        <v>106</v>
      </c>
    </row>
    <row r="1379">
      <c r="A1379" s="76">
        <v>45833.0</v>
      </c>
      <c r="B1379" s="75" t="s">
        <v>9999</v>
      </c>
      <c r="C1379" s="75" t="s">
        <v>428</v>
      </c>
      <c r="D1379" s="75" t="s">
        <v>101</v>
      </c>
    </row>
    <row r="1380">
      <c r="A1380" s="76">
        <v>45833.0</v>
      </c>
      <c r="B1380" s="75" t="s">
        <v>10000</v>
      </c>
      <c r="C1380" s="75" t="s">
        <v>398</v>
      </c>
      <c r="D1380" s="75" t="s">
        <v>101</v>
      </c>
    </row>
    <row r="1381">
      <c r="A1381" s="76">
        <v>45833.0</v>
      </c>
      <c r="B1381" s="75" t="s">
        <v>10001</v>
      </c>
      <c r="C1381" s="75" t="s">
        <v>162</v>
      </c>
      <c r="D1381" s="75" t="s">
        <v>106</v>
      </c>
    </row>
    <row r="1382">
      <c r="A1382" s="76">
        <v>45833.0</v>
      </c>
      <c r="B1382" s="75" t="s">
        <v>10002</v>
      </c>
      <c r="C1382" s="75" t="s">
        <v>235</v>
      </c>
      <c r="D1382" s="75" t="s">
        <v>108</v>
      </c>
    </row>
    <row r="1383">
      <c r="A1383" s="76">
        <v>45833.0</v>
      </c>
      <c r="B1383" s="75" t="s">
        <v>9913</v>
      </c>
      <c r="C1383" s="75" t="s">
        <v>193</v>
      </c>
      <c r="D1383" s="75" t="s">
        <v>102</v>
      </c>
    </row>
    <row r="1384">
      <c r="A1384" s="76">
        <v>45833.0</v>
      </c>
      <c r="B1384" s="75" t="s">
        <v>10003</v>
      </c>
      <c r="C1384" s="75" t="s">
        <v>279</v>
      </c>
      <c r="D1384" s="75" t="s">
        <v>106</v>
      </c>
    </row>
    <row r="1385">
      <c r="A1385" s="76">
        <v>45833.0</v>
      </c>
      <c r="B1385" s="75" t="s">
        <v>10004</v>
      </c>
      <c r="C1385" s="75" t="s">
        <v>171</v>
      </c>
      <c r="D1385" s="75" t="s">
        <v>101</v>
      </c>
    </row>
    <row r="1386">
      <c r="A1386" s="76">
        <v>45833.0</v>
      </c>
      <c r="B1386" s="75" t="s">
        <v>10005</v>
      </c>
      <c r="C1386" s="75" t="s">
        <v>235</v>
      </c>
      <c r="D1386" s="75" t="s">
        <v>108</v>
      </c>
    </row>
    <row r="1387">
      <c r="A1387" s="76">
        <v>45833.0</v>
      </c>
      <c r="B1387" s="75" t="s">
        <v>10006</v>
      </c>
      <c r="C1387" s="75" t="s">
        <v>239</v>
      </c>
      <c r="D1387" s="75" t="s">
        <v>109</v>
      </c>
    </row>
    <row r="1388">
      <c r="A1388" s="76">
        <v>45833.0</v>
      </c>
      <c r="B1388" s="75" t="s">
        <v>10007</v>
      </c>
      <c r="C1388" s="75" t="s">
        <v>284</v>
      </c>
      <c r="D1388" s="75" t="s">
        <v>101</v>
      </c>
    </row>
    <row r="1389">
      <c r="A1389" s="76">
        <v>45833.0</v>
      </c>
      <c r="B1389" s="75" t="s">
        <v>10008</v>
      </c>
      <c r="C1389" s="75" t="s">
        <v>133</v>
      </c>
      <c r="D1389" s="75" t="s">
        <v>108</v>
      </c>
    </row>
    <row r="1390">
      <c r="A1390" s="76">
        <v>45833.0</v>
      </c>
      <c r="B1390" s="75" t="s">
        <v>10009</v>
      </c>
      <c r="C1390" s="75" t="s">
        <v>406</v>
      </c>
      <c r="D1390" s="75" t="s">
        <v>108</v>
      </c>
    </row>
    <row r="1391">
      <c r="A1391" s="76">
        <v>45833.0</v>
      </c>
      <c r="B1391" s="75" t="s">
        <v>10010</v>
      </c>
      <c r="C1391" s="75" t="s">
        <v>406</v>
      </c>
      <c r="D1391" s="75" t="s">
        <v>108</v>
      </c>
    </row>
    <row r="1392">
      <c r="A1392" s="76">
        <v>45833.0</v>
      </c>
      <c r="B1392" s="75" t="s">
        <v>10011</v>
      </c>
      <c r="C1392" s="75" t="s">
        <v>271</v>
      </c>
      <c r="D1392" s="75" t="s">
        <v>105</v>
      </c>
    </row>
    <row r="1393">
      <c r="A1393" s="76">
        <v>45833.0</v>
      </c>
      <c r="B1393" s="75" t="s">
        <v>10012</v>
      </c>
      <c r="C1393" s="75" t="s">
        <v>428</v>
      </c>
      <c r="D1393" s="75" t="s">
        <v>101</v>
      </c>
    </row>
    <row r="1394">
      <c r="A1394" s="76">
        <v>45833.0</v>
      </c>
      <c r="B1394" s="75" t="s">
        <v>10013</v>
      </c>
      <c r="C1394" s="75" t="s">
        <v>1972</v>
      </c>
      <c r="D1394" s="75" t="s">
        <v>106</v>
      </c>
    </row>
    <row r="1395">
      <c r="A1395" s="76">
        <v>45833.0</v>
      </c>
      <c r="B1395" s="75" t="s">
        <v>10014</v>
      </c>
      <c r="C1395" s="75" t="s">
        <v>146</v>
      </c>
      <c r="D1395" s="75" t="s">
        <v>108</v>
      </c>
    </row>
    <row r="1396">
      <c r="A1396" s="76">
        <v>45833.0</v>
      </c>
      <c r="B1396" s="75" t="s">
        <v>10015</v>
      </c>
      <c r="C1396" s="75" t="s">
        <v>3632</v>
      </c>
      <c r="D1396" s="75" t="s">
        <v>108</v>
      </c>
    </row>
    <row r="1397">
      <c r="A1397" s="76">
        <v>45833.0</v>
      </c>
      <c r="B1397" s="75" t="s">
        <v>10016</v>
      </c>
      <c r="C1397" s="75" t="s">
        <v>142</v>
      </c>
      <c r="D1397" s="75" t="s">
        <v>108</v>
      </c>
    </row>
    <row r="1398">
      <c r="A1398" s="76">
        <v>45833.0</v>
      </c>
      <c r="B1398" s="75" t="s">
        <v>10017</v>
      </c>
      <c r="C1398" s="75" t="s">
        <v>8801</v>
      </c>
      <c r="D1398" s="75" t="s">
        <v>105</v>
      </c>
    </row>
    <row r="1399">
      <c r="A1399" s="76">
        <v>45833.0</v>
      </c>
      <c r="B1399" s="75" t="s">
        <v>10018</v>
      </c>
      <c r="C1399" s="75" t="s">
        <v>114</v>
      </c>
      <c r="D1399" s="75" t="s">
        <v>101</v>
      </c>
    </row>
    <row r="1400">
      <c r="A1400" s="76">
        <v>45833.0</v>
      </c>
      <c r="B1400" s="75" t="s">
        <v>10019</v>
      </c>
      <c r="C1400" s="75" t="s">
        <v>339</v>
      </c>
      <c r="D1400" s="75" t="s">
        <v>108</v>
      </c>
    </row>
    <row r="1401">
      <c r="A1401" s="76">
        <v>45833.0</v>
      </c>
      <c r="B1401" s="75" t="s">
        <v>10020</v>
      </c>
      <c r="C1401" s="75" t="s">
        <v>8826</v>
      </c>
      <c r="D1401" s="75" t="s">
        <v>101</v>
      </c>
    </row>
    <row r="1402">
      <c r="A1402" s="76">
        <v>45833.0</v>
      </c>
      <c r="B1402" s="75" t="s">
        <v>10021</v>
      </c>
      <c r="C1402" s="75" t="s">
        <v>286</v>
      </c>
      <c r="D1402" s="75" t="s">
        <v>108</v>
      </c>
    </row>
    <row r="1403">
      <c r="A1403" s="76">
        <v>45833.0</v>
      </c>
      <c r="B1403" s="75" t="s">
        <v>10022</v>
      </c>
      <c r="C1403" s="75" t="s">
        <v>2066</v>
      </c>
      <c r="D1403" s="75" t="s">
        <v>101</v>
      </c>
    </row>
    <row r="1404">
      <c r="A1404" s="76">
        <v>45833.0</v>
      </c>
      <c r="B1404" s="75" t="s">
        <v>10023</v>
      </c>
      <c r="C1404" s="75" t="s">
        <v>8944</v>
      </c>
      <c r="D1404" s="75" t="s">
        <v>101</v>
      </c>
    </row>
    <row r="1405">
      <c r="A1405" s="76">
        <v>45833.0</v>
      </c>
      <c r="B1405" s="75" t="s">
        <v>10024</v>
      </c>
      <c r="C1405" s="75" t="s">
        <v>138</v>
      </c>
      <c r="D1405" s="75" t="s">
        <v>102</v>
      </c>
    </row>
    <row r="1406">
      <c r="A1406" s="76">
        <v>45833.0</v>
      </c>
      <c r="B1406" s="75" t="s">
        <v>10025</v>
      </c>
      <c r="C1406" s="75" t="s">
        <v>335</v>
      </c>
      <c r="D1406" s="75" t="s">
        <v>101</v>
      </c>
    </row>
    <row r="1407">
      <c r="A1407" s="76">
        <v>45833.0</v>
      </c>
      <c r="B1407" s="75" t="s">
        <v>10026</v>
      </c>
      <c r="C1407" s="75" t="s">
        <v>8813</v>
      </c>
      <c r="D1407" s="75" t="s">
        <v>105</v>
      </c>
    </row>
    <row r="1408">
      <c r="A1408" s="76">
        <v>45833.0</v>
      </c>
      <c r="B1408" s="75" t="s">
        <v>10027</v>
      </c>
      <c r="C1408" s="75" t="s">
        <v>141</v>
      </c>
      <c r="D1408" s="75" t="s">
        <v>108</v>
      </c>
    </row>
    <row r="1409">
      <c r="A1409" s="76">
        <v>45833.0</v>
      </c>
      <c r="B1409" s="75" t="s">
        <v>10028</v>
      </c>
      <c r="C1409" s="75" t="s">
        <v>290</v>
      </c>
      <c r="D1409" s="75" t="s">
        <v>109</v>
      </c>
    </row>
    <row r="1410">
      <c r="A1410" s="76">
        <v>45833.0</v>
      </c>
      <c r="B1410" s="75" t="s">
        <v>10029</v>
      </c>
      <c r="C1410" s="75" t="s">
        <v>197</v>
      </c>
      <c r="D1410" s="75" t="s">
        <v>101</v>
      </c>
    </row>
    <row r="1411">
      <c r="A1411" s="76">
        <v>45833.0</v>
      </c>
      <c r="B1411" s="75" t="s">
        <v>10030</v>
      </c>
      <c r="C1411" s="75" t="s">
        <v>2010</v>
      </c>
      <c r="D1411" s="75" t="s">
        <v>101</v>
      </c>
    </row>
    <row r="1412">
      <c r="A1412" s="76">
        <v>45833.0</v>
      </c>
      <c r="B1412" s="75" t="s">
        <v>10031</v>
      </c>
      <c r="C1412" s="75" t="s">
        <v>7266</v>
      </c>
      <c r="D1412" s="75" t="s">
        <v>108</v>
      </c>
    </row>
    <row r="1413">
      <c r="A1413" s="76">
        <v>45833.0</v>
      </c>
      <c r="B1413" s="75" t="s">
        <v>10032</v>
      </c>
      <c r="C1413" s="75" t="s">
        <v>144</v>
      </c>
      <c r="D1413" s="75" t="s">
        <v>108</v>
      </c>
    </row>
    <row r="1414">
      <c r="A1414" s="76">
        <v>45833.0</v>
      </c>
      <c r="B1414" s="75" t="s">
        <v>10033</v>
      </c>
      <c r="C1414" s="75" t="s">
        <v>296</v>
      </c>
      <c r="D1414" s="75" t="s">
        <v>108</v>
      </c>
    </row>
    <row r="1415">
      <c r="A1415" s="76">
        <v>45833.0</v>
      </c>
      <c r="B1415" s="75" t="s">
        <v>10034</v>
      </c>
      <c r="C1415" s="75" t="s">
        <v>3766</v>
      </c>
      <c r="D1415" s="75" t="s">
        <v>101</v>
      </c>
    </row>
    <row r="1416">
      <c r="A1416" s="76">
        <v>45833.0</v>
      </c>
      <c r="B1416" s="75" t="s">
        <v>10035</v>
      </c>
      <c r="C1416" s="75" t="s">
        <v>2010</v>
      </c>
      <c r="D1416" s="75" t="s">
        <v>101</v>
      </c>
    </row>
    <row r="1417">
      <c r="A1417" s="76">
        <v>45833.0</v>
      </c>
      <c r="B1417" s="75" t="s">
        <v>10036</v>
      </c>
      <c r="C1417" s="75" t="s">
        <v>1972</v>
      </c>
      <c r="D1417" s="75" t="s">
        <v>102</v>
      </c>
    </row>
    <row r="1418">
      <c r="A1418" s="76">
        <v>45833.0</v>
      </c>
      <c r="B1418" s="75" t="s">
        <v>10037</v>
      </c>
      <c r="C1418" s="75" t="s">
        <v>430</v>
      </c>
      <c r="D1418" s="75" t="s">
        <v>102</v>
      </c>
    </row>
    <row r="1419">
      <c r="A1419" s="76">
        <v>45833.0</v>
      </c>
      <c r="B1419" s="75" t="s">
        <v>10038</v>
      </c>
      <c r="C1419" s="75" t="s">
        <v>5522</v>
      </c>
      <c r="D1419" s="75" t="s">
        <v>101</v>
      </c>
    </row>
    <row r="1420">
      <c r="A1420" s="76">
        <v>45833.0</v>
      </c>
      <c r="B1420" s="75" t="s">
        <v>10039</v>
      </c>
      <c r="C1420" s="75" t="s">
        <v>382</v>
      </c>
      <c r="D1420" s="75" t="s">
        <v>101</v>
      </c>
    </row>
    <row r="1421">
      <c r="A1421" s="76">
        <v>45833.0</v>
      </c>
      <c r="B1421" s="75" t="s">
        <v>10040</v>
      </c>
      <c r="C1421" s="75" t="s">
        <v>266</v>
      </c>
      <c r="D1421" s="75" t="s">
        <v>108</v>
      </c>
    </row>
    <row r="1422">
      <c r="A1422" s="76">
        <v>45833.0</v>
      </c>
      <c r="B1422" s="75" t="s">
        <v>10041</v>
      </c>
      <c r="C1422" s="75" t="s">
        <v>410</v>
      </c>
      <c r="D1422" s="75" t="s">
        <v>108</v>
      </c>
    </row>
    <row r="1423">
      <c r="A1423" s="76">
        <v>45833.0</v>
      </c>
      <c r="B1423" s="75" t="s">
        <v>10042</v>
      </c>
      <c r="C1423" s="75" t="s">
        <v>279</v>
      </c>
      <c r="D1423" s="75" t="s">
        <v>101</v>
      </c>
    </row>
    <row r="1424">
      <c r="A1424" s="76">
        <v>45833.0</v>
      </c>
      <c r="B1424" s="75" t="s">
        <v>10043</v>
      </c>
      <c r="C1424" s="75" t="s">
        <v>330</v>
      </c>
      <c r="D1424" s="75" t="s">
        <v>101</v>
      </c>
    </row>
    <row r="1425">
      <c r="A1425" s="76">
        <v>45833.0</v>
      </c>
      <c r="B1425" s="75" t="s">
        <v>10044</v>
      </c>
      <c r="C1425" s="75" t="s">
        <v>166</v>
      </c>
      <c r="D1425" s="75" t="s">
        <v>109</v>
      </c>
    </row>
    <row r="1426">
      <c r="A1426" s="76">
        <v>45833.0</v>
      </c>
      <c r="B1426" s="75" t="s">
        <v>10045</v>
      </c>
      <c r="C1426" s="75" t="s">
        <v>2057</v>
      </c>
      <c r="D1426" s="75" t="s">
        <v>108</v>
      </c>
    </row>
    <row r="1427">
      <c r="A1427" s="76">
        <v>45833.0</v>
      </c>
      <c r="B1427" s="75" t="s">
        <v>10046</v>
      </c>
      <c r="C1427" s="75" t="s">
        <v>2039</v>
      </c>
      <c r="D1427" s="75" t="s">
        <v>101</v>
      </c>
    </row>
    <row r="1428">
      <c r="A1428" s="76">
        <v>45833.0</v>
      </c>
      <c r="B1428" s="75" t="s">
        <v>10047</v>
      </c>
      <c r="C1428" s="75" t="s">
        <v>146</v>
      </c>
      <c r="D1428" s="75" t="s">
        <v>108</v>
      </c>
    </row>
    <row r="1429">
      <c r="A1429" s="76">
        <v>45833.0</v>
      </c>
      <c r="B1429" s="75" t="s">
        <v>10048</v>
      </c>
      <c r="C1429" s="75" t="s">
        <v>325</v>
      </c>
      <c r="D1429" s="75" t="s">
        <v>102</v>
      </c>
    </row>
    <row r="1430">
      <c r="A1430" s="76">
        <v>45833.0</v>
      </c>
      <c r="B1430" s="75" t="s">
        <v>10049</v>
      </c>
      <c r="C1430" s="75" t="s">
        <v>398</v>
      </c>
      <c r="D1430" s="75" t="s">
        <v>101</v>
      </c>
    </row>
    <row r="1431">
      <c r="A1431" s="76">
        <v>45833.0</v>
      </c>
      <c r="B1431" s="75" t="s">
        <v>10041</v>
      </c>
      <c r="C1431" s="75" t="s">
        <v>410</v>
      </c>
      <c r="D1431" s="75" t="s">
        <v>108</v>
      </c>
    </row>
    <row r="1432">
      <c r="A1432" s="76">
        <v>45833.0</v>
      </c>
      <c r="B1432" s="75" t="s">
        <v>9959</v>
      </c>
      <c r="C1432" s="75" t="s">
        <v>171</v>
      </c>
      <c r="D1432" s="75" t="s">
        <v>101</v>
      </c>
    </row>
    <row r="1433">
      <c r="A1433" s="76">
        <v>45833.0</v>
      </c>
      <c r="B1433" s="75" t="s">
        <v>10050</v>
      </c>
      <c r="C1433" s="75" t="s">
        <v>205</v>
      </c>
      <c r="D1433" s="75" t="s">
        <v>101</v>
      </c>
    </row>
    <row r="1434">
      <c r="A1434" s="76">
        <v>45833.0</v>
      </c>
      <c r="B1434" s="75" t="s">
        <v>10051</v>
      </c>
      <c r="C1434" s="75" t="s">
        <v>382</v>
      </c>
      <c r="D1434" s="75" t="s">
        <v>105</v>
      </c>
    </row>
    <row r="1435">
      <c r="A1435" s="76">
        <v>45833.0</v>
      </c>
      <c r="B1435" s="75" t="s">
        <v>10052</v>
      </c>
      <c r="C1435" s="75" t="s">
        <v>8813</v>
      </c>
      <c r="D1435" s="75" t="s">
        <v>101</v>
      </c>
    </row>
    <row r="1436">
      <c r="A1436" s="76">
        <v>45833.0</v>
      </c>
      <c r="B1436" s="75" t="s">
        <v>10053</v>
      </c>
      <c r="C1436" s="75" t="s">
        <v>398</v>
      </c>
      <c r="D1436" s="75" t="s">
        <v>101</v>
      </c>
    </row>
    <row r="1437">
      <c r="A1437" s="76">
        <v>45833.0</v>
      </c>
      <c r="B1437" s="75" t="s">
        <v>10054</v>
      </c>
      <c r="C1437" s="75" t="s">
        <v>141</v>
      </c>
      <c r="D1437" s="75" t="s">
        <v>108</v>
      </c>
    </row>
    <row r="1438">
      <c r="A1438" s="76">
        <v>45833.0</v>
      </c>
      <c r="B1438" s="75" t="s">
        <v>10055</v>
      </c>
      <c r="C1438" s="75" t="s">
        <v>284</v>
      </c>
      <c r="D1438" s="75" t="s">
        <v>101</v>
      </c>
    </row>
    <row r="1439">
      <c r="A1439" s="76">
        <v>45833.0</v>
      </c>
      <c r="B1439" s="75" t="s">
        <v>10056</v>
      </c>
      <c r="C1439" s="75" t="s">
        <v>5522</v>
      </c>
      <c r="D1439" s="75" t="s">
        <v>101</v>
      </c>
    </row>
    <row r="1440">
      <c r="A1440" s="76">
        <v>45833.0</v>
      </c>
      <c r="B1440" s="75" t="s">
        <v>9913</v>
      </c>
      <c r="C1440" s="75" t="s">
        <v>193</v>
      </c>
      <c r="D1440" s="75" t="s">
        <v>102</v>
      </c>
    </row>
    <row r="1441">
      <c r="A1441" s="76">
        <v>45833.0</v>
      </c>
      <c r="B1441" s="75" t="s">
        <v>10057</v>
      </c>
      <c r="C1441" s="75" t="s">
        <v>323</v>
      </c>
      <c r="D1441" s="75" t="s">
        <v>108</v>
      </c>
    </row>
    <row r="1442">
      <c r="A1442" s="76">
        <v>45833.0</v>
      </c>
      <c r="B1442" s="75" t="s">
        <v>10058</v>
      </c>
      <c r="C1442" s="75" t="s">
        <v>389</v>
      </c>
      <c r="D1442" s="75" t="s">
        <v>101</v>
      </c>
    </row>
    <row r="1443">
      <c r="A1443" s="76">
        <v>45833.0</v>
      </c>
      <c r="B1443" s="75" t="s">
        <v>10059</v>
      </c>
      <c r="C1443" s="75" t="s">
        <v>434</v>
      </c>
      <c r="D1443" s="75" t="s">
        <v>106</v>
      </c>
    </row>
    <row r="1444">
      <c r="A1444" s="76">
        <v>45833.0</v>
      </c>
      <c r="B1444" s="75" t="s">
        <v>10060</v>
      </c>
      <c r="C1444" s="75" t="s">
        <v>287</v>
      </c>
      <c r="D1444" s="75" t="s">
        <v>102</v>
      </c>
    </row>
    <row r="1445">
      <c r="A1445" s="76">
        <v>45833.0</v>
      </c>
      <c r="B1445" s="75" t="s">
        <v>10061</v>
      </c>
      <c r="C1445" s="75" t="s">
        <v>230</v>
      </c>
      <c r="D1445" s="75" t="s">
        <v>101</v>
      </c>
    </row>
    <row r="1446">
      <c r="A1446" s="76">
        <v>45833.0</v>
      </c>
      <c r="B1446" s="75" t="s">
        <v>10062</v>
      </c>
      <c r="C1446" s="75" t="s">
        <v>217</v>
      </c>
      <c r="D1446" s="75" t="s">
        <v>108</v>
      </c>
    </row>
    <row r="1447">
      <c r="A1447" s="76">
        <v>45833.0</v>
      </c>
      <c r="B1447" s="75" t="s">
        <v>10063</v>
      </c>
      <c r="C1447" s="75" t="s">
        <v>410</v>
      </c>
      <c r="D1447" s="75" t="s">
        <v>108</v>
      </c>
    </row>
    <row r="1448">
      <c r="A1448" s="76">
        <v>45833.0</v>
      </c>
      <c r="B1448" s="75" t="s">
        <v>10064</v>
      </c>
      <c r="C1448" s="75" t="s">
        <v>8813</v>
      </c>
      <c r="D1448" s="75" t="s">
        <v>101</v>
      </c>
    </row>
    <row r="1449">
      <c r="A1449" s="76">
        <v>45833.0</v>
      </c>
      <c r="B1449" s="75" t="s">
        <v>10065</v>
      </c>
      <c r="C1449" s="75" t="s">
        <v>1956</v>
      </c>
      <c r="D1449" s="75" t="s">
        <v>101</v>
      </c>
    </row>
    <row r="1450">
      <c r="A1450" s="76">
        <v>45833.0</v>
      </c>
      <c r="B1450" s="75" t="s">
        <v>10066</v>
      </c>
      <c r="C1450" s="75" t="s">
        <v>325</v>
      </c>
      <c r="D1450" s="75" t="s">
        <v>102</v>
      </c>
    </row>
    <row r="1451">
      <c r="A1451" s="76">
        <v>45833.0</v>
      </c>
      <c r="B1451" s="75" t="s">
        <v>10067</v>
      </c>
      <c r="C1451" s="75" t="s">
        <v>301</v>
      </c>
      <c r="D1451" s="75" t="s">
        <v>108</v>
      </c>
    </row>
    <row r="1452">
      <c r="A1452" s="76">
        <v>45833.0</v>
      </c>
      <c r="B1452" s="75" t="s">
        <v>10068</v>
      </c>
      <c r="C1452" s="75" t="s">
        <v>375</v>
      </c>
      <c r="D1452" s="75" t="s">
        <v>106</v>
      </c>
    </row>
    <row r="1453">
      <c r="A1453" s="76">
        <v>45833.0</v>
      </c>
      <c r="B1453" s="75" t="s">
        <v>10069</v>
      </c>
      <c r="C1453" s="75" t="s">
        <v>320</v>
      </c>
      <c r="D1453" s="75" t="s">
        <v>108</v>
      </c>
    </row>
    <row r="1454">
      <c r="A1454" s="76">
        <v>45833.0</v>
      </c>
      <c r="B1454" s="75" t="s">
        <v>10070</v>
      </c>
      <c r="C1454" s="75" t="s">
        <v>142</v>
      </c>
      <c r="D1454" s="75" t="s">
        <v>109</v>
      </c>
    </row>
    <row r="1455">
      <c r="A1455" s="76">
        <v>45833.0</v>
      </c>
      <c r="B1455" s="75" t="s">
        <v>10071</v>
      </c>
      <c r="C1455" s="75" t="s">
        <v>280</v>
      </c>
      <c r="D1455" s="75" t="s">
        <v>111</v>
      </c>
    </row>
    <row r="1456">
      <c r="A1456" s="76">
        <v>45833.0</v>
      </c>
      <c r="B1456" s="75" t="s">
        <v>10072</v>
      </c>
      <c r="C1456" s="75" t="s">
        <v>7246</v>
      </c>
      <c r="D1456" s="75" t="s">
        <v>108</v>
      </c>
    </row>
    <row r="1457">
      <c r="A1457" s="76">
        <v>45833.0</v>
      </c>
      <c r="B1457" s="75" t="s">
        <v>10073</v>
      </c>
      <c r="C1457" s="75" t="s">
        <v>3700</v>
      </c>
      <c r="D1457" s="75" t="s">
        <v>103</v>
      </c>
    </row>
    <row r="1458">
      <c r="A1458" s="76">
        <v>45833.0</v>
      </c>
      <c r="B1458" s="75" t="s">
        <v>9930</v>
      </c>
      <c r="C1458" s="75" t="s">
        <v>339</v>
      </c>
      <c r="D1458" s="75" t="s">
        <v>108</v>
      </c>
    </row>
    <row r="1459">
      <c r="A1459" s="76">
        <v>45833.0</v>
      </c>
      <c r="B1459" s="75" t="s">
        <v>10074</v>
      </c>
      <c r="C1459" s="75" t="s">
        <v>171</v>
      </c>
      <c r="D1459" s="75" t="s">
        <v>107</v>
      </c>
    </row>
    <row r="1460">
      <c r="A1460" s="76">
        <v>45833.0</v>
      </c>
      <c r="B1460" s="75" t="s">
        <v>10075</v>
      </c>
      <c r="C1460" s="75" t="s">
        <v>133</v>
      </c>
      <c r="D1460" s="75" t="s">
        <v>108</v>
      </c>
    </row>
    <row r="1461">
      <c r="A1461" s="76">
        <v>45833.0</v>
      </c>
      <c r="B1461" s="75" t="s">
        <v>10076</v>
      </c>
      <c r="C1461" s="75" t="s">
        <v>371</v>
      </c>
      <c r="D1461" s="75" t="s">
        <v>101</v>
      </c>
    </row>
    <row r="1462">
      <c r="A1462" s="76">
        <v>45833.0</v>
      </c>
      <c r="B1462" s="75" t="s">
        <v>10077</v>
      </c>
      <c r="C1462" s="75" t="s">
        <v>392</v>
      </c>
      <c r="D1462" s="75" t="s">
        <v>102</v>
      </c>
    </row>
    <row r="1463">
      <c r="A1463" s="76">
        <v>45833.0</v>
      </c>
      <c r="B1463" s="75" t="s">
        <v>10078</v>
      </c>
      <c r="C1463" s="75" t="s">
        <v>171</v>
      </c>
      <c r="D1463" s="75" t="s">
        <v>101</v>
      </c>
    </row>
    <row r="1464">
      <c r="A1464" s="76">
        <v>45833.0</v>
      </c>
      <c r="B1464" s="75" t="s">
        <v>10079</v>
      </c>
      <c r="C1464" s="75" t="s">
        <v>144</v>
      </c>
      <c r="D1464" s="75" t="s">
        <v>108</v>
      </c>
    </row>
    <row r="1465">
      <c r="A1465" s="76">
        <v>45833.0</v>
      </c>
      <c r="B1465" s="75" t="s">
        <v>10080</v>
      </c>
      <c r="C1465" s="75" t="s">
        <v>132</v>
      </c>
      <c r="D1465" s="75" t="s">
        <v>101</v>
      </c>
    </row>
    <row r="1466">
      <c r="A1466" s="76">
        <v>45833.0</v>
      </c>
      <c r="B1466" s="75" t="s">
        <v>10081</v>
      </c>
      <c r="C1466" s="75" t="s">
        <v>7127</v>
      </c>
      <c r="D1466" s="75" t="s">
        <v>108</v>
      </c>
    </row>
    <row r="1467">
      <c r="A1467" s="76">
        <v>45833.0</v>
      </c>
      <c r="B1467" s="75" t="s">
        <v>10082</v>
      </c>
      <c r="C1467" s="75" t="s">
        <v>8826</v>
      </c>
      <c r="D1467" s="75" t="s">
        <v>101</v>
      </c>
    </row>
    <row r="1468">
      <c r="A1468" s="76">
        <v>45833.0</v>
      </c>
      <c r="B1468" s="75" t="s">
        <v>10083</v>
      </c>
      <c r="C1468" s="75" t="s">
        <v>430</v>
      </c>
      <c r="D1468" s="75" t="s">
        <v>102</v>
      </c>
    </row>
    <row r="1469">
      <c r="A1469" s="76">
        <v>45833.0</v>
      </c>
      <c r="B1469" s="75" t="s">
        <v>10084</v>
      </c>
      <c r="C1469" s="75" t="s">
        <v>142</v>
      </c>
      <c r="D1469" s="75" t="s">
        <v>109</v>
      </c>
    </row>
    <row r="1470">
      <c r="A1470" s="76">
        <v>45833.0</v>
      </c>
      <c r="B1470" s="75" t="s">
        <v>10085</v>
      </c>
      <c r="C1470" s="75" t="s">
        <v>434</v>
      </c>
      <c r="D1470" s="75" t="s">
        <v>105</v>
      </c>
    </row>
    <row r="1471">
      <c r="A1471" s="76">
        <v>45833.0</v>
      </c>
      <c r="B1471" s="75" t="s">
        <v>10086</v>
      </c>
      <c r="C1471" s="75" t="s">
        <v>3723</v>
      </c>
      <c r="D1471" s="75" t="s">
        <v>101</v>
      </c>
    </row>
    <row r="1472">
      <c r="A1472" s="76">
        <v>45833.0</v>
      </c>
      <c r="B1472" s="75" t="s">
        <v>10087</v>
      </c>
      <c r="C1472" s="75" t="s">
        <v>379</v>
      </c>
      <c r="D1472" s="75" t="s">
        <v>101</v>
      </c>
    </row>
    <row r="1473">
      <c r="A1473" s="76">
        <v>45833.0</v>
      </c>
      <c r="B1473" s="75" t="s">
        <v>10088</v>
      </c>
      <c r="C1473" s="75" t="s">
        <v>259</v>
      </c>
      <c r="D1473" s="75" t="s">
        <v>111</v>
      </c>
    </row>
    <row r="1474">
      <c r="A1474" s="76">
        <v>45833.0</v>
      </c>
      <c r="B1474" s="75" t="s">
        <v>10089</v>
      </c>
      <c r="C1474" s="75" t="s">
        <v>7167</v>
      </c>
      <c r="D1474" s="75" t="s">
        <v>102</v>
      </c>
    </row>
    <row r="1475">
      <c r="A1475" s="76">
        <v>45833.0</v>
      </c>
      <c r="B1475" s="75" t="s">
        <v>10090</v>
      </c>
      <c r="C1475" s="75" t="s">
        <v>141</v>
      </c>
      <c r="D1475" s="75" t="s">
        <v>108</v>
      </c>
    </row>
    <row r="1476">
      <c r="A1476" s="76">
        <v>45833.0</v>
      </c>
      <c r="B1476" s="75" t="s">
        <v>10091</v>
      </c>
      <c r="C1476" s="75" t="s">
        <v>165</v>
      </c>
      <c r="D1476" s="75" t="s">
        <v>102</v>
      </c>
    </row>
    <row r="1477">
      <c r="A1477" s="76">
        <v>45833.0</v>
      </c>
      <c r="B1477" s="75" t="s">
        <v>10092</v>
      </c>
      <c r="C1477" s="75" t="s">
        <v>398</v>
      </c>
      <c r="D1477" s="75" t="s">
        <v>101</v>
      </c>
    </row>
    <row r="1478">
      <c r="A1478" s="76">
        <v>45833.0</v>
      </c>
      <c r="B1478" s="75" t="s">
        <v>10093</v>
      </c>
      <c r="C1478" s="75" t="s">
        <v>337</v>
      </c>
      <c r="D1478" s="75" t="s">
        <v>101</v>
      </c>
    </row>
    <row r="1479">
      <c r="A1479" s="76">
        <v>45833.0</v>
      </c>
      <c r="B1479" s="75" t="s">
        <v>10094</v>
      </c>
      <c r="C1479" s="75" t="s">
        <v>165</v>
      </c>
      <c r="D1479" s="75" t="s">
        <v>102</v>
      </c>
    </row>
    <row r="1480">
      <c r="A1480" s="76">
        <v>45833.0</v>
      </c>
      <c r="B1480" s="75" t="s">
        <v>10095</v>
      </c>
      <c r="C1480" s="75" t="s">
        <v>123</v>
      </c>
      <c r="D1480" s="75" t="s">
        <v>109</v>
      </c>
    </row>
    <row r="1481">
      <c r="A1481" s="76">
        <v>45833.0</v>
      </c>
      <c r="B1481" s="75" t="s">
        <v>10038</v>
      </c>
      <c r="C1481" s="75" t="s">
        <v>5522</v>
      </c>
      <c r="D1481" s="75" t="s">
        <v>101</v>
      </c>
    </row>
    <row r="1482">
      <c r="A1482" s="76">
        <v>45833.0</v>
      </c>
      <c r="B1482" s="75" t="s">
        <v>10096</v>
      </c>
      <c r="C1482" s="75" t="s">
        <v>205</v>
      </c>
      <c r="D1482" s="75" t="s">
        <v>101</v>
      </c>
    </row>
    <row r="1483">
      <c r="A1483" s="76">
        <v>45833.0</v>
      </c>
      <c r="B1483" s="75" t="s">
        <v>10097</v>
      </c>
      <c r="C1483" s="75" t="s">
        <v>133</v>
      </c>
      <c r="D1483" s="75" t="s">
        <v>109</v>
      </c>
    </row>
    <row r="1484">
      <c r="A1484" s="76">
        <v>45833.0</v>
      </c>
      <c r="B1484" s="75" t="s">
        <v>10098</v>
      </c>
      <c r="C1484" s="75" t="s">
        <v>290</v>
      </c>
      <c r="D1484" s="75" t="s">
        <v>108</v>
      </c>
    </row>
    <row r="1485">
      <c r="A1485" s="76">
        <v>45833.0</v>
      </c>
      <c r="B1485" s="75" t="s">
        <v>10099</v>
      </c>
      <c r="C1485" s="75" t="s">
        <v>8895</v>
      </c>
      <c r="D1485" s="75" t="s">
        <v>108</v>
      </c>
    </row>
    <row r="1486">
      <c r="A1486" s="76">
        <v>45833.0</v>
      </c>
      <c r="B1486" s="75" t="s">
        <v>10100</v>
      </c>
      <c r="C1486" s="75" t="s">
        <v>7266</v>
      </c>
      <c r="D1486" s="75" t="s">
        <v>108</v>
      </c>
    </row>
    <row r="1487">
      <c r="A1487" s="76">
        <v>45833.0</v>
      </c>
      <c r="B1487" s="75" t="s">
        <v>10101</v>
      </c>
      <c r="C1487" s="75" t="s">
        <v>330</v>
      </c>
      <c r="D1487" s="75" t="s">
        <v>101</v>
      </c>
    </row>
    <row r="1488">
      <c r="A1488" s="76">
        <v>45833.0</v>
      </c>
      <c r="B1488" s="75" t="s">
        <v>10102</v>
      </c>
      <c r="C1488" s="75" t="s">
        <v>2057</v>
      </c>
      <c r="D1488" s="75" t="s">
        <v>108</v>
      </c>
    </row>
    <row r="1489">
      <c r="A1489" s="76">
        <v>45833.0</v>
      </c>
      <c r="B1489" s="75" t="s">
        <v>10103</v>
      </c>
      <c r="C1489" s="75" t="s">
        <v>181</v>
      </c>
      <c r="D1489" s="75" t="s">
        <v>101</v>
      </c>
    </row>
    <row r="1490">
      <c r="A1490" s="76">
        <v>45833.0</v>
      </c>
      <c r="B1490" s="75" t="s">
        <v>10104</v>
      </c>
      <c r="C1490" s="75" t="s">
        <v>434</v>
      </c>
      <c r="D1490" s="75" t="s">
        <v>106</v>
      </c>
    </row>
    <row r="1491">
      <c r="A1491" s="76">
        <v>45833.0</v>
      </c>
      <c r="B1491" s="75" t="s">
        <v>10105</v>
      </c>
      <c r="C1491" s="75" t="s">
        <v>3666</v>
      </c>
      <c r="D1491" s="75" t="s">
        <v>102</v>
      </c>
    </row>
    <row r="1492">
      <c r="A1492" s="76">
        <v>45833.0</v>
      </c>
      <c r="B1492" s="75" t="s">
        <v>10106</v>
      </c>
      <c r="C1492" s="75" t="s">
        <v>339</v>
      </c>
      <c r="D1492" s="75" t="s">
        <v>109</v>
      </c>
    </row>
    <row r="1493">
      <c r="A1493" s="76">
        <v>45833.0</v>
      </c>
      <c r="B1493" s="75" t="s">
        <v>10107</v>
      </c>
      <c r="C1493" s="75" t="s">
        <v>141</v>
      </c>
      <c r="D1493" s="75" t="s">
        <v>108</v>
      </c>
    </row>
    <row r="1494">
      <c r="A1494" s="76">
        <v>45833.0</v>
      </c>
      <c r="B1494" s="75" t="s">
        <v>10108</v>
      </c>
      <c r="C1494" s="75" t="s">
        <v>287</v>
      </c>
      <c r="D1494" s="75" t="s">
        <v>101</v>
      </c>
    </row>
    <row r="1495">
      <c r="A1495" s="76">
        <v>45833.0</v>
      </c>
      <c r="B1495" s="75" t="s">
        <v>10109</v>
      </c>
      <c r="C1495" s="75" t="s">
        <v>7228</v>
      </c>
      <c r="D1495" s="75" t="s">
        <v>101</v>
      </c>
    </row>
    <row r="1496">
      <c r="A1496" s="76">
        <v>45833.0</v>
      </c>
      <c r="B1496" s="75" t="s">
        <v>10110</v>
      </c>
      <c r="C1496" s="75" t="s">
        <v>193</v>
      </c>
      <c r="D1496" s="75" t="s">
        <v>102</v>
      </c>
    </row>
    <row r="1497">
      <c r="A1497" s="76">
        <v>45833.0</v>
      </c>
      <c r="B1497" s="75" t="s">
        <v>10111</v>
      </c>
      <c r="C1497" s="75" t="s">
        <v>204</v>
      </c>
      <c r="D1497" s="75" t="s">
        <v>101</v>
      </c>
    </row>
    <row r="1498">
      <c r="A1498" s="76">
        <v>45833.0</v>
      </c>
      <c r="B1498" s="75" t="s">
        <v>10112</v>
      </c>
      <c r="C1498" s="75" t="s">
        <v>182</v>
      </c>
      <c r="D1498" s="75" t="s">
        <v>108</v>
      </c>
    </row>
    <row r="1499">
      <c r="A1499" s="76">
        <v>45833.0</v>
      </c>
      <c r="B1499" s="75" t="s">
        <v>10113</v>
      </c>
      <c r="C1499" s="75" t="s">
        <v>398</v>
      </c>
      <c r="D1499" s="75" t="s">
        <v>107</v>
      </c>
    </row>
    <row r="1500">
      <c r="A1500" s="76">
        <v>45833.0</v>
      </c>
      <c r="B1500" s="75" t="s">
        <v>10114</v>
      </c>
      <c r="C1500" s="75" t="s">
        <v>7127</v>
      </c>
      <c r="D1500" s="75" t="s">
        <v>111</v>
      </c>
    </row>
    <row r="1501">
      <c r="A1501" s="76">
        <v>45833.0</v>
      </c>
      <c r="B1501" s="75" t="s">
        <v>10115</v>
      </c>
      <c r="C1501" s="75" t="s">
        <v>123</v>
      </c>
      <c r="D1501" s="75" t="s">
        <v>108</v>
      </c>
    </row>
    <row r="1502">
      <c r="A1502" s="76">
        <v>45833.0</v>
      </c>
      <c r="B1502" s="75" t="s">
        <v>10067</v>
      </c>
      <c r="C1502" s="75" t="s">
        <v>301</v>
      </c>
      <c r="D1502" s="75" t="s">
        <v>108</v>
      </c>
    </row>
    <row r="1503">
      <c r="A1503" s="76">
        <v>45833.0</v>
      </c>
      <c r="B1503" s="75" t="s">
        <v>10116</v>
      </c>
      <c r="C1503" s="75" t="s">
        <v>7167</v>
      </c>
      <c r="D1503" s="75" t="s">
        <v>102</v>
      </c>
    </row>
    <row r="1504">
      <c r="A1504" s="76">
        <v>45833.0</v>
      </c>
      <c r="B1504" s="75" t="s">
        <v>10117</v>
      </c>
      <c r="C1504" s="75" t="s">
        <v>371</v>
      </c>
      <c r="D1504" s="75" t="s">
        <v>101</v>
      </c>
    </row>
    <row r="1505">
      <c r="A1505" s="76">
        <v>45833.0</v>
      </c>
      <c r="B1505" s="75" t="s">
        <v>10118</v>
      </c>
      <c r="C1505" s="75" t="s">
        <v>132</v>
      </c>
      <c r="D1505" s="75" t="s">
        <v>101</v>
      </c>
    </row>
    <row r="1506">
      <c r="A1506" s="76">
        <v>45833.0</v>
      </c>
      <c r="B1506" s="75" t="s">
        <v>10119</v>
      </c>
      <c r="C1506" s="75" t="s">
        <v>323</v>
      </c>
      <c r="D1506" s="75" t="s">
        <v>108</v>
      </c>
    </row>
    <row r="1507">
      <c r="A1507" s="76">
        <v>45833.0</v>
      </c>
      <c r="B1507" s="75" t="s">
        <v>10120</v>
      </c>
      <c r="C1507" s="75" t="s">
        <v>8850</v>
      </c>
      <c r="D1507" s="75" t="s">
        <v>101</v>
      </c>
    </row>
    <row r="1508">
      <c r="A1508" s="76">
        <v>45833.0</v>
      </c>
      <c r="B1508" s="75" t="s">
        <v>10121</v>
      </c>
      <c r="C1508" s="75" t="s">
        <v>204</v>
      </c>
      <c r="D1508" s="75" t="s">
        <v>101</v>
      </c>
    </row>
    <row r="1509">
      <c r="A1509" s="76">
        <v>45833.0</v>
      </c>
      <c r="B1509" s="75" t="s">
        <v>10122</v>
      </c>
      <c r="C1509" s="75" t="s">
        <v>398</v>
      </c>
      <c r="D1509" s="75" t="s">
        <v>101</v>
      </c>
    </row>
    <row r="1510">
      <c r="A1510" s="76">
        <v>45833.0</v>
      </c>
      <c r="B1510" s="75" t="s">
        <v>10123</v>
      </c>
      <c r="C1510" s="75" t="s">
        <v>144</v>
      </c>
      <c r="D1510" s="75" t="s">
        <v>108</v>
      </c>
    </row>
    <row r="1511">
      <c r="A1511" s="76">
        <v>45833.0</v>
      </c>
      <c r="B1511" s="75" t="s">
        <v>10124</v>
      </c>
      <c r="C1511" s="75" t="s">
        <v>1972</v>
      </c>
      <c r="D1511" s="75" t="s">
        <v>103</v>
      </c>
    </row>
    <row r="1512">
      <c r="A1512" s="76">
        <v>45833.0</v>
      </c>
      <c r="B1512" s="75" t="s">
        <v>10125</v>
      </c>
      <c r="C1512" s="75" t="s">
        <v>3723</v>
      </c>
      <c r="D1512" s="75" t="s">
        <v>101</v>
      </c>
    </row>
    <row r="1513">
      <c r="A1513" s="76">
        <v>45833.0</v>
      </c>
      <c r="B1513" s="75" t="s">
        <v>10126</v>
      </c>
      <c r="C1513" s="75" t="s">
        <v>132</v>
      </c>
      <c r="D1513" s="75" t="s">
        <v>101</v>
      </c>
    </row>
    <row r="1514">
      <c r="A1514" s="76">
        <v>45833.0</v>
      </c>
      <c r="B1514" s="75" t="s">
        <v>10127</v>
      </c>
      <c r="C1514" s="75" t="s">
        <v>204</v>
      </c>
      <c r="D1514" s="75" t="s">
        <v>101</v>
      </c>
    </row>
    <row r="1515">
      <c r="A1515" s="76">
        <v>45833.0</v>
      </c>
      <c r="B1515" s="75" t="s">
        <v>10128</v>
      </c>
      <c r="C1515" s="75" t="s">
        <v>323</v>
      </c>
      <c r="D1515" s="75" t="s">
        <v>108</v>
      </c>
    </row>
    <row r="1516">
      <c r="A1516" s="76">
        <v>45833.0</v>
      </c>
      <c r="B1516" s="75" t="s">
        <v>10129</v>
      </c>
      <c r="C1516" s="75" t="s">
        <v>371</v>
      </c>
      <c r="D1516" s="75" t="s">
        <v>101</v>
      </c>
    </row>
    <row r="1517">
      <c r="A1517" s="76">
        <v>45833.0</v>
      </c>
      <c r="B1517" s="75" t="s">
        <v>10130</v>
      </c>
      <c r="C1517" s="75" t="s">
        <v>247</v>
      </c>
      <c r="D1517" s="75" t="s">
        <v>109</v>
      </c>
    </row>
    <row r="1518">
      <c r="A1518" s="76">
        <v>45833.0</v>
      </c>
      <c r="B1518" s="75" t="s">
        <v>10131</v>
      </c>
      <c r="C1518" s="75" t="s">
        <v>144</v>
      </c>
      <c r="D1518" s="75" t="s">
        <v>108</v>
      </c>
    </row>
    <row r="1519">
      <c r="A1519" s="76">
        <v>45833.0</v>
      </c>
      <c r="B1519" s="75" t="s">
        <v>10132</v>
      </c>
      <c r="C1519" s="75" t="s">
        <v>221</v>
      </c>
      <c r="D1519" s="75" t="s">
        <v>102</v>
      </c>
    </row>
    <row r="1520">
      <c r="A1520" s="76">
        <v>45833.0</v>
      </c>
      <c r="B1520" s="75" t="s">
        <v>10133</v>
      </c>
      <c r="C1520" s="75" t="s">
        <v>1993</v>
      </c>
      <c r="D1520" s="75" t="s">
        <v>108</v>
      </c>
    </row>
    <row r="1521">
      <c r="A1521" s="76">
        <v>45833.0</v>
      </c>
      <c r="B1521" s="75" t="s">
        <v>9913</v>
      </c>
      <c r="C1521" s="75" t="s">
        <v>193</v>
      </c>
      <c r="D1521" s="75" t="s">
        <v>102</v>
      </c>
    </row>
    <row r="1522">
      <c r="A1522" s="76">
        <v>45833.0</v>
      </c>
      <c r="B1522" s="75" t="s">
        <v>10134</v>
      </c>
      <c r="C1522" s="75" t="s">
        <v>428</v>
      </c>
      <c r="D1522" s="75" t="s">
        <v>101</v>
      </c>
    </row>
    <row r="1523">
      <c r="A1523" s="76">
        <v>45833.0</v>
      </c>
      <c r="B1523" s="75" t="s">
        <v>10135</v>
      </c>
      <c r="C1523" s="75" t="s">
        <v>8930</v>
      </c>
      <c r="D1523" s="75" t="s">
        <v>108</v>
      </c>
    </row>
    <row r="1524">
      <c r="A1524" s="76">
        <v>45833.0</v>
      </c>
      <c r="B1524" s="75" t="s">
        <v>10136</v>
      </c>
      <c r="C1524" s="75" t="s">
        <v>7127</v>
      </c>
      <c r="D1524" s="75" t="s">
        <v>108</v>
      </c>
    </row>
    <row r="1525">
      <c r="A1525" s="76">
        <v>45833.0</v>
      </c>
      <c r="B1525" s="75" t="s">
        <v>10137</v>
      </c>
      <c r="C1525" s="75" t="s">
        <v>235</v>
      </c>
      <c r="D1525" s="75" t="s">
        <v>108</v>
      </c>
    </row>
    <row r="1526">
      <c r="A1526" s="76">
        <v>45833.0</v>
      </c>
      <c r="B1526" s="75" t="s">
        <v>10138</v>
      </c>
      <c r="C1526" s="75" t="s">
        <v>173</v>
      </c>
      <c r="D1526" s="75" t="s">
        <v>102</v>
      </c>
    </row>
    <row r="1527">
      <c r="A1527" s="76">
        <v>45833.0</v>
      </c>
      <c r="B1527" s="75" t="s">
        <v>10139</v>
      </c>
      <c r="C1527" s="75" t="s">
        <v>8944</v>
      </c>
      <c r="D1527" s="75" t="s">
        <v>101</v>
      </c>
    </row>
    <row r="1528">
      <c r="A1528" s="76">
        <v>45833.0</v>
      </c>
      <c r="B1528" s="75" t="s">
        <v>10140</v>
      </c>
      <c r="C1528" s="75" t="s">
        <v>235</v>
      </c>
      <c r="D1528" s="75" t="s">
        <v>108</v>
      </c>
    </row>
    <row r="1529">
      <c r="A1529" s="76">
        <v>45833.0</v>
      </c>
      <c r="B1529" s="75" t="s">
        <v>10141</v>
      </c>
      <c r="C1529" s="75" t="s">
        <v>7127</v>
      </c>
      <c r="D1529" s="75" t="s">
        <v>108</v>
      </c>
    </row>
    <row r="1530">
      <c r="A1530" s="76">
        <v>45833.0</v>
      </c>
      <c r="B1530" s="75" t="s">
        <v>10142</v>
      </c>
      <c r="C1530" s="75" t="s">
        <v>3723</v>
      </c>
      <c r="D1530" s="75" t="s">
        <v>101</v>
      </c>
    </row>
    <row r="1531">
      <c r="A1531" s="76">
        <v>45833.0</v>
      </c>
      <c r="B1531" s="75" t="s">
        <v>10143</v>
      </c>
      <c r="C1531" s="75" t="s">
        <v>357</v>
      </c>
      <c r="D1531" s="75" t="s">
        <v>108</v>
      </c>
    </row>
    <row r="1532">
      <c r="A1532" s="76">
        <v>45833.0</v>
      </c>
      <c r="B1532" s="75" t="s">
        <v>10144</v>
      </c>
      <c r="C1532" s="75" t="s">
        <v>8914</v>
      </c>
      <c r="D1532" s="75" t="s">
        <v>108</v>
      </c>
    </row>
    <row r="1533">
      <c r="A1533" s="76">
        <v>45833.0</v>
      </c>
      <c r="B1533" s="75" t="s">
        <v>10145</v>
      </c>
      <c r="C1533" s="75" t="s">
        <v>7246</v>
      </c>
      <c r="D1533" s="75" t="s">
        <v>108</v>
      </c>
    </row>
    <row r="1534">
      <c r="A1534" s="76">
        <v>45833.0</v>
      </c>
      <c r="B1534" s="75" t="s">
        <v>10146</v>
      </c>
      <c r="C1534" s="75" t="s">
        <v>5412</v>
      </c>
      <c r="D1534" s="75" t="s">
        <v>101</v>
      </c>
    </row>
    <row r="1535">
      <c r="A1535" s="76">
        <v>45833.0</v>
      </c>
      <c r="B1535" s="75" t="s">
        <v>10147</v>
      </c>
      <c r="C1535" s="75" t="s">
        <v>239</v>
      </c>
      <c r="D1535" s="75" t="s">
        <v>108</v>
      </c>
    </row>
    <row r="1536">
      <c r="A1536" s="76">
        <v>45833.0</v>
      </c>
      <c r="B1536" s="75" t="s">
        <v>10148</v>
      </c>
      <c r="C1536" s="75" t="s">
        <v>182</v>
      </c>
      <c r="D1536" s="75" t="s">
        <v>108</v>
      </c>
    </row>
    <row r="1537">
      <c r="A1537" s="76">
        <v>45833.0</v>
      </c>
      <c r="B1537" s="75" t="s">
        <v>10149</v>
      </c>
      <c r="C1537" s="75" t="s">
        <v>333</v>
      </c>
      <c r="D1537" s="75" t="s">
        <v>103</v>
      </c>
    </row>
    <row r="1538">
      <c r="A1538" s="76">
        <v>45833.0</v>
      </c>
      <c r="B1538" s="75" t="s">
        <v>10150</v>
      </c>
      <c r="C1538" s="75" t="s">
        <v>184</v>
      </c>
      <c r="D1538" s="75" t="s">
        <v>102</v>
      </c>
    </row>
    <row r="1539">
      <c r="A1539" s="76">
        <v>45833.0</v>
      </c>
      <c r="B1539" s="75" t="s">
        <v>9913</v>
      </c>
      <c r="C1539" s="75" t="s">
        <v>193</v>
      </c>
      <c r="D1539" s="75" t="s">
        <v>102</v>
      </c>
    </row>
    <row r="1540">
      <c r="A1540" s="76">
        <v>45833.0</v>
      </c>
      <c r="B1540" s="75" t="s">
        <v>10151</v>
      </c>
      <c r="C1540" s="75" t="s">
        <v>430</v>
      </c>
      <c r="D1540" s="75" t="s">
        <v>102</v>
      </c>
    </row>
    <row r="1541">
      <c r="A1541" s="76">
        <v>45833.0</v>
      </c>
      <c r="B1541" s="75" t="s">
        <v>10152</v>
      </c>
      <c r="C1541" s="75" t="s">
        <v>287</v>
      </c>
      <c r="D1541" s="75" t="s">
        <v>101</v>
      </c>
    </row>
    <row r="1542">
      <c r="A1542" s="76">
        <v>45833.0</v>
      </c>
      <c r="B1542" s="75" t="s">
        <v>10153</v>
      </c>
      <c r="C1542" s="75" t="s">
        <v>7127</v>
      </c>
      <c r="D1542" s="75" t="s">
        <v>109</v>
      </c>
    </row>
    <row r="1543">
      <c r="A1543" s="76">
        <v>45833.0</v>
      </c>
      <c r="B1543" s="75" t="s">
        <v>10154</v>
      </c>
      <c r="C1543" s="75" t="s">
        <v>157</v>
      </c>
      <c r="D1543" s="75" t="s">
        <v>108</v>
      </c>
    </row>
    <row r="1544">
      <c r="A1544" s="76">
        <v>45833.0</v>
      </c>
      <c r="B1544" s="75" t="s">
        <v>10155</v>
      </c>
      <c r="C1544" s="75" t="s">
        <v>297</v>
      </c>
      <c r="D1544" s="75" t="s">
        <v>101</v>
      </c>
    </row>
    <row r="1545">
      <c r="A1545" s="76">
        <v>45833.0</v>
      </c>
      <c r="B1545" s="75" t="s">
        <v>10156</v>
      </c>
      <c r="C1545" s="75" t="s">
        <v>430</v>
      </c>
      <c r="D1545" s="75" t="s">
        <v>104</v>
      </c>
    </row>
    <row r="1546">
      <c r="A1546" s="76">
        <v>45833.0</v>
      </c>
      <c r="B1546" s="75" t="s">
        <v>10157</v>
      </c>
      <c r="C1546" s="75" t="s">
        <v>160</v>
      </c>
      <c r="D1546" s="75" t="s">
        <v>101</v>
      </c>
    </row>
    <row r="1547">
      <c r="A1547" s="76">
        <v>45833.0</v>
      </c>
      <c r="B1547" s="75" t="s">
        <v>10054</v>
      </c>
      <c r="C1547" s="75" t="s">
        <v>141</v>
      </c>
      <c r="D1547" s="75" t="s">
        <v>108</v>
      </c>
    </row>
    <row r="1548">
      <c r="A1548" s="76">
        <v>45833.0</v>
      </c>
      <c r="B1548" s="75" t="s">
        <v>10158</v>
      </c>
      <c r="C1548" s="75" t="s">
        <v>8813</v>
      </c>
      <c r="D1548" s="75" t="s">
        <v>101</v>
      </c>
    </row>
    <row r="1549">
      <c r="A1549" s="76">
        <v>45833.0</v>
      </c>
      <c r="B1549" s="75" t="s">
        <v>10159</v>
      </c>
      <c r="C1549" s="75" t="s">
        <v>7127</v>
      </c>
      <c r="D1549" s="75" t="s">
        <v>108</v>
      </c>
    </row>
    <row r="1550">
      <c r="A1550" s="76">
        <v>45833.0</v>
      </c>
      <c r="B1550" s="75" t="s">
        <v>10160</v>
      </c>
      <c r="C1550" s="75" t="s">
        <v>325</v>
      </c>
      <c r="D1550" s="75" t="s">
        <v>101</v>
      </c>
    </row>
    <row r="1551">
      <c r="A1551" s="76">
        <v>45833.0</v>
      </c>
      <c r="B1551" s="75" t="s">
        <v>10161</v>
      </c>
      <c r="C1551" s="75" t="s">
        <v>166</v>
      </c>
      <c r="D1551" s="75" t="s">
        <v>109</v>
      </c>
    </row>
    <row r="1552">
      <c r="A1552" s="76">
        <v>45833.0</v>
      </c>
      <c r="B1552" s="75" t="s">
        <v>10162</v>
      </c>
      <c r="C1552" s="75" t="s">
        <v>271</v>
      </c>
      <c r="D1552" s="75" t="s">
        <v>101</v>
      </c>
    </row>
    <row r="1553">
      <c r="A1553" s="76">
        <v>45833.0</v>
      </c>
      <c r="B1553" s="75" t="s">
        <v>10163</v>
      </c>
      <c r="C1553" s="75" t="s">
        <v>141</v>
      </c>
      <c r="D1553" s="75" t="s">
        <v>108</v>
      </c>
    </row>
    <row r="1554">
      <c r="A1554" s="76">
        <v>45833.0</v>
      </c>
      <c r="B1554" s="75" t="s">
        <v>10164</v>
      </c>
      <c r="C1554" s="75" t="s">
        <v>2087</v>
      </c>
      <c r="D1554" s="75" t="s">
        <v>102</v>
      </c>
    </row>
    <row r="1555">
      <c r="A1555" s="76">
        <v>45833.0</v>
      </c>
      <c r="B1555" s="75" t="s">
        <v>10165</v>
      </c>
      <c r="C1555" s="75" t="s">
        <v>7153</v>
      </c>
      <c r="D1555" s="75" t="s">
        <v>108</v>
      </c>
    </row>
    <row r="1556">
      <c r="A1556" s="76">
        <v>45833.0</v>
      </c>
      <c r="B1556" s="75" t="s">
        <v>10166</v>
      </c>
      <c r="C1556" s="75" t="s">
        <v>333</v>
      </c>
      <c r="D1556" s="75" t="s">
        <v>105</v>
      </c>
    </row>
    <row r="1557">
      <c r="A1557" s="76">
        <v>45833.0</v>
      </c>
      <c r="B1557" s="75" t="s">
        <v>10167</v>
      </c>
      <c r="C1557" s="75" t="s">
        <v>162</v>
      </c>
      <c r="D1557" s="75" t="s">
        <v>105</v>
      </c>
    </row>
    <row r="1558">
      <c r="A1558" s="76">
        <v>45833.0</v>
      </c>
      <c r="B1558" s="75" t="s">
        <v>10168</v>
      </c>
      <c r="C1558" s="75" t="s">
        <v>7239</v>
      </c>
      <c r="D1558" s="75" t="s">
        <v>108</v>
      </c>
    </row>
    <row r="1559">
      <c r="A1559" s="76">
        <v>45833.0</v>
      </c>
      <c r="B1559" s="75" t="s">
        <v>10169</v>
      </c>
      <c r="C1559" s="75" t="s">
        <v>8930</v>
      </c>
      <c r="D1559" s="75" t="s">
        <v>108</v>
      </c>
    </row>
    <row r="1560">
      <c r="A1560" s="76">
        <v>45833.0</v>
      </c>
      <c r="B1560" s="75" t="s">
        <v>10170</v>
      </c>
      <c r="C1560" s="75" t="s">
        <v>406</v>
      </c>
      <c r="D1560" s="75" t="s">
        <v>108</v>
      </c>
    </row>
    <row r="1561">
      <c r="A1561" s="76">
        <v>45833.0</v>
      </c>
      <c r="B1561" s="75" t="s">
        <v>10171</v>
      </c>
      <c r="C1561" s="75" t="s">
        <v>8856</v>
      </c>
      <c r="D1561" s="75" t="s">
        <v>108</v>
      </c>
    </row>
    <row r="1562">
      <c r="A1562" s="76">
        <v>45833.0</v>
      </c>
      <c r="B1562" s="75" t="s">
        <v>10172</v>
      </c>
      <c r="C1562" s="75" t="s">
        <v>7266</v>
      </c>
      <c r="D1562" s="75" t="s">
        <v>109</v>
      </c>
    </row>
    <row r="1563">
      <c r="A1563" s="76">
        <v>45833.0</v>
      </c>
      <c r="B1563" s="75" t="s">
        <v>10173</v>
      </c>
      <c r="C1563" s="75" t="s">
        <v>205</v>
      </c>
      <c r="D1563" s="75" t="s">
        <v>105</v>
      </c>
    </row>
    <row r="1564">
      <c r="A1564" s="76">
        <v>45832.0</v>
      </c>
      <c r="B1564" s="75" t="s">
        <v>10174</v>
      </c>
      <c r="C1564" s="75" t="s">
        <v>8930</v>
      </c>
      <c r="D1564" s="75" t="s">
        <v>109</v>
      </c>
    </row>
    <row r="1565">
      <c r="A1565" s="76">
        <v>45832.0</v>
      </c>
      <c r="B1565" s="75" t="s">
        <v>10175</v>
      </c>
      <c r="C1565" s="75" t="s">
        <v>8901</v>
      </c>
      <c r="D1565" s="75" t="s">
        <v>101</v>
      </c>
    </row>
    <row r="1566">
      <c r="A1566" s="76">
        <v>45832.0</v>
      </c>
      <c r="B1566" s="75" t="s">
        <v>10176</v>
      </c>
      <c r="C1566" s="75" t="s">
        <v>318</v>
      </c>
      <c r="D1566" s="75" t="s">
        <v>108</v>
      </c>
    </row>
    <row r="1567">
      <c r="A1567" s="76">
        <v>45832.0</v>
      </c>
      <c r="B1567" s="75" t="s">
        <v>10177</v>
      </c>
      <c r="C1567" s="75" t="s">
        <v>2070</v>
      </c>
      <c r="D1567" s="75" t="s">
        <v>108</v>
      </c>
    </row>
    <row r="1568">
      <c r="A1568" s="76">
        <v>45832.0</v>
      </c>
      <c r="B1568" s="75" t="s">
        <v>10178</v>
      </c>
      <c r="C1568" s="75" t="s">
        <v>245</v>
      </c>
      <c r="D1568" s="75" t="s">
        <v>101</v>
      </c>
    </row>
    <row r="1569">
      <c r="A1569" s="76">
        <v>45832.0</v>
      </c>
      <c r="B1569" s="75" t="s">
        <v>10179</v>
      </c>
      <c r="C1569" s="75" t="s">
        <v>162</v>
      </c>
      <c r="D1569" s="75" t="s">
        <v>105</v>
      </c>
    </row>
    <row r="1570">
      <c r="A1570" s="76">
        <v>45832.0</v>
      </c>
      <c r="B1570" s="75" t="s">
        <v>10180</v>
      </c>
      <c r="C1570" s="75" t="s">
        <v>214</v>
      </c>
      <c r="D1570" s="75" t="s">
        <v>101</v>
      </c>
    </row>
    <row r="1571">
      <c r="A1571" s="76">
        <v>45832.0</v>
      </c>
      <c r="B1571" s="75" t="s">
        <v>10181</v>
      </c>
      <c r="C1571" s="75" t="s">
        <v>142</v>
      </c>
      <c r="D1571" s="75" t="s">
        <v>108</v>
      </c>
    </row>
    <row r="1572">
      <c r="A1572" s="76">
        <v>45832.0</v>
      </c>
      <c r="B1572" s="75" t="s">
        <v>10182</v>
      </c>
      <c r="C1572" s="75" t="s">
        <v>7177</v>
      </c>
      <c r="D1572" s="75" t="s">
        <v>104</v>
      </c>
    </row>
    <row r="1573">
      <c r="A1573" s="76">
        <v>45832.0</v>
      </c>
      <c r="B1573" s="75" t="s">
        <v>10183</v>
      </c>
      <c r="C1573" s="75" t="s">
        <v>141</v>
      </c>
      <c r="D1573" s="75" t="s">
        <v>111</v>
      </c>
    </row>
    <row r="1574">
      <c r="A1574" s="76">
        <v>45832.0</v>
      </c>
      <c r="B1574" s="75" t="s">
        <v>10184</v>
      </c>
      <c r="C1574" s="75" t="s">
        <v>8785</v>
      </c>
      <c r="D1574" s="75" t="s">
        <v>108</v>
      </c>
    </row>
    <row r="1575">
      <c r="A1575" s="76">
        <v>45832.0</v>
      </c>
      <c r="B1575" s="75" t="s">
        <v>10185</v>
      </c>
      <c r="C1575" s="75" t="s">
        <v>212</v>
      </c>
      <c r="D1575" s="75" t="s">
        <v>102</v>
      </c>
    </row>
    <row r="1576">
      <c r="A1576" s="76">
        <v>45832.0</v>
      </c>
      <c r="B1576" s="75" t="s">
        <v>10186</v>
      </c>
      <c r="C1576" s="75" t="s">
        <v>290</v>
      </c>
      <c r="D1576" s="75" t="s">
        <v>109</v>
      </c>
    </row>
    <row r="1577">
      <c r="A1577" s="76">
        <v>45832.0</v>
      </c>
      <c r="B1577" s="75" t="s">
        <v>10186</v>
      </c>
      <c r="C1577" s="75" t="s">
        <v>290</v>
      </c>
      <c r="D1577" s="75" t="s">
        <v>109</v>
      </c>
    </row>
    <row r="1578">
      <c r="A1578" s="76">
        <v>45832.0</v>
      </c>
      <c r="B1578" s="75" t="s">
        <v>10186</v>
      </c>
      <c r="C1578" s="75" t="s">
        <v>290</v>
      </c>
      <c r="D1578" s="75" t="s">
        <v>109</v>
      </c>
    </row>
    <row r="1579">
      <c r="A1579" s="76">
        <v>45832.0</v>
      </c>
      <c r="B1579" s="75" t="s">
        <v>10186</v>
      </c>
      <c r="C1579" s="75" t="s">
        <v>290</v>
      </c>
      <c r="D1579" s="75" t="s">
        <v>109</v>
      </c>
    </row>
    <row r="1580">
      <c r="A1580" s="76">
        <v>45832.0</v>
      </c>
      <c r="B1580" s="75" t="s">
        <v>10174</v>
      </c>
      <c r="C1580" s="75" t="s">
        <v>8930</v>
      </c>
      <c r="D1580" s="75" t="s">
        <v>109</v>
      </c>
    </row>
    <row r="1581">
      <c r="A1581" s="76">
        <v>45832.0</v>
      </c>
      <c r="B1581" s="75" t="s">
        <v>10174</v>
      </c>
      <c r="C1581" s="75" t="s">
        <v>8930</v>
      </c>
      <c r="D1581" s="75" t="s">
        <v>109</v>
      </c>
    </row>
    <row r="1582">
      <c r="A1582" s="76">
        <v>45832.0</v>
      </c>
      <c r="B1582" s="75" t="s">
        <v>10186</v>
      </c>
      <c r="C1582" s="75" t="s">
        <v>290</v>
      </c>
      <c r="D1582" s="75" t="s">
        <v>109</v>
      </c>
    </row>
    <row r="1583">
      <c r="A1583" s="76">
        <v>45832.0</v>
      </c>
      <c r="B1583" s="75" t="s">
        <v>10174</v>
      </c>
      <c r="C1583" s="75" t="s">
        <v>8930</v>
      </c>
      <c r="D1583" s="75" t="s">
        <v>109</v>
      </c>
    </row>
    <row r="1584">
      <c r="A1584" s="76">
        <v>45832.0</v>
      </c>
      <c r="B1584" s="75" t="s">
        <v>10174</v>
      </c>
      <c r="C1584" s="75" t="s">
        <v>8930</v>
      </c>
      <c r="D1584" s="75" t="s">
        <v>109</v>
      </c>
    </row>
    <row r="1585">
      <c r="A1585" s="76">
        <v>45832.0</v>
      </c>
      <c r="B1585" s="75" t="s">
        <v>10187</v>
      </c>
      <c r="C1585" s="75" t="s">
        <v>3766</v>
      </c>
      <c r="D1585" s="75" t="s">
        <v>101</v>
      </c>
    </row>
    <row r="1586">
      <c r="A1586" s="76">
        <v>45832.0</v>
      </c>
      <c r="B1586" s="75" t="s">
        <v>10188</v>
      </c>
      <c r="C1586" s="75" t="s">
        <v>7127</v>
      </c>
      <c r="D1586" s="75" t="s">
        <v>108</v>
      </c>
    </row>
    <row r="1587">
      <c r="A1587" s="76">
        <v>45832.0</v>
      </c>
      <c r="B1587" s="75" t="s">
        <v>10189</v>
      </c>
      <c r="C1587" s="75" t="s">
        <v>3700</v>
      </c>
      <c r="D1587" s="75" t="s">
        <v>102</v>
      </c>
    </row>
    <row r="1588">
      <c r="A1588" s="76">
        <v>45832.0</v>
      </c>
      <c r="B1588" s="75" t="s">
        <v>10190</v>
      </c>
      <c r="C1588" s="75" t="s">
        <v>392</v>
      </c>
      <c r="D1588" s="75" t="s">
        <v>101</v>
      </c>
    </row>
    <row r="1589">
      <c r="A1589" s="76">
        <v>45832.0</v>
      </c>
      <c r="B1589" s="75" t="s">
        <v>10191</v>
      </c>
      <c r="C1589" s="75" t="s">
        <v>253</v>
      </c>
      <c r="D1589" s="75" t="s">
        <v>108</v>
      </c>
    </row>
    <row r="1590">
      <c r="A1590" s="76">
        <v>45832.0</v>
      </c>
      <c r="B1590" s="75" t="s">
        <v>10192</v>
      </c>
      <c r="C1590" s="75" t="s">
        <v>8930</v>
      </c>
      <c r="D1590" s="75" t="s">
        <v>108</v>
      </c>
    </row>
    <row r="1591">
      <c r="A1591" s="76">
        <v>45832.0</v>
      </c>
      <c r="B1591" s="75" t="s">
        <v>10193</v>
      </c>
      <c r="C1591" s="75" t="s">
        <v>279</v>
      </c>
      <c r="D1591" s="75" t="s">
        <v>101</v>
      </c>
    </row>
    <row r="1592">
      <c r="A1592" s="76">
        <v>45832.0</v>
      </c>
      <c r="B1592" s="75" t="s">
        <v>10194</v>
      </c>
      <c r="C1592" s="75" t="s">
        <v>389</v>
      </c>
      <c r="D1592" s="75" t="s">
        <v>102</v>
      </c>
    </row>
    <row r="1593">
      <c r="A1593" s="76">
        <v>45832.0</v>
      </c>
      <c r="B1593" s="75" t="s">
        <v>10195</v>
      </c>
      <c r="C1593" s="75" t="s">
        <v>434</v>
      </c>
      <c r="D1593" s="75" t="s">
        <v>105</v>
      </c>
    </row>
    <row r="1594">
      <c r="A1594" s="76">
        <v>45832.0</v>
      </c>
      <c r="B1594" s="75" t="s">
        <v>10196</v>
      </c>
      <c r="C1594" s="75" t="s">
        <v>3605</v>
      </c>
      <c r="D1594" s="75" t="s">
        <v>101</v>
      </c>
    </row>
    <row r="1595">
      <c r="A1595" s="76">
        <v>45832.0</v>
      </c>
      <c r="B1595" s="75" t="s">
        <v>10197</v>
      </c>
      <c r="C1595" s="75" t="s">
        <v>132</v>
      </c>
      <c r="D1595" s="75" t="s">
        <v>101</v>
      </c>
    </row>
    <row r="1596">
      <c r="A1596" s="76">
        <v>45832.0</v>
      </c>
      <c r="B1596" s="75" t="s">
        <v>10198</v>
      </c>
      <c r="C1596" s="75" t="s">
        <v>217</v>
      </c>
      <c r="D1596" s="75" t="s">
        <v>108</v>
      </c>
    </row>
    <row r="1597">
      <c r="A1597" s="76">
        <v>45832.0</v>
      </c>
      <c r="B1597" s="75" t="s">
        <v>10199</v>
      </c>
      <c r="C1597" s="75" t="s">
        <v>217</v>
      </c>
      <c r="D1597" s="75" t="s">
        <v>108</v>
      </c>
    </row>
    <row r="1598">
      <c r="A1598" s="76">
        <v>45832.0</v>
      </c>
      <c r="B1598" s="75" t="s">
        <v>10200</v>
      </c>
      <c r="C1598" s="75" t="s">
        <v>318</v>
      </c>
      <c r="D1598" s="75" t="s">
        <v>101</v>
      </c>
    </row>
    <row r="1599">
      <c r="A1599" s="76">
        <v>45832.0</v>
      </c>
      <c r="B1599" s="75" t="s">
        <v>10201</v>
      </c>
      <c r="C1599" s="75" t="s">
        <v>1972</v>
      </c>
      <c r="D1599" s="75" t="s">
        <v>102</v>
      </c>
    </row>
    <row r="1600">
      <c r="A1600" s="76">
        <v>45832.0</v>
      </c>
      <c r="B1600" s="75" t="s">
        <v>10202</v>
      </c>
      <c r="C1600" s="75" t="s">
        <v>8785</v>
      </c>
      <c r="D1600" s="75" t="s">
        <v>108</v>
      </c>
    </row>
    <row r="1601">
      <c r="A1601" s="76">
        <v>45832.0</v>
      </c>
      <c r="B1601" s="75" t="s">
        <v>10203</v>
      </c>
      <c r="C1601" s="75" t="s">
        <v>233</v>
      </c>
      <c r="D1601" s="75" t="s">
        <v>109</v>
      </c>
    </row>
    <row r="1602">
      <c r="A1602" s="76">
        <v>45832.0</v>
      </c>
      <c r="B1602" s="75" t="s">
        <v>10176</v>
      </c>
      <c r="C1602" s="75" t="s">
        <v>318</v>
      </c>
      <c r="D1602" s="75" t="s">
        <v>108</v>
      </c>
    </row>
    <row r="1603">
      <c r="A1603" s="76">
        <v>45832.0</v>
      </c>
      <c r="B1603" s="75" t="s">
        <v>10204</v>
      </c>
      <c r="C1603" s="75" t="s">
        <v>152</v>
      </c>
      <c r="D1603" s="75" t="s">
        <v>108</v>
      </c>
    </row>
    <row r="1604">
      <c r="A1604" s="76">
        <v>45832.0</v>
      </c>
      <c r="B1604" s="75" t="s">
        <v>10205</v>
      </c>
      <c r="C1604" s="75" t="s">
        <v>5412</v>
      </c>
      <c r="D1604" s="75" t="s">
        <v>101</v>
      </c>
    </row>
    <row r="1605">
      <c r="A1605" s="76">
        <v>45832.0</v>
      </c>
      <c r="B1605" s="75" t="s">
        <v>10206</v>
      </c>
      <c r="C1605" s="75" t="s">
        <v>212</v>
      </c>
      <c r="D1605" s="75" t="s">
        <v>102</v>
      </c>
    </row>
    <row r="1606">
      <c r="A1606" s="76">
        <v>45832.0</v>
      </c>
      <c r="B1606" s="75" t="s">
        <v>10207</v>
      </c>
      <c r="C1606" s="75" t="s">
        <v>382</v>
      </c>
      <c r="D1606" s="75" t="s">
        <v>101</v>
      </c>
    </row>
    <row r="1607">
      <c r="A1607" s="76">
        <v>45832.0</v>
      </c>
      <c r="B1607" s="75" t="s">
        <v>10208</v>
      </c>
      <c r="C1607" s="75" t="s">
        <v>117</v>
      </c>
      <c r="D1607" s="75" t="s">
        <v>101</v>
      </c>
    </row>
    <row r="1608">
      <c r="A1608" s="76">
        <v>45832.0</v>
      </c>
      <c r="B1608" s="75" t="s">
        <v>10209</v>
      </c>
      <c r="C1608" s="75" t="s">
        <v>297</v>
      </c>
      <c r="D1608" s="75" t="s">
        <v>108</v>
      </c>
    </row>
    <row r="1609">
      <c r="A1609" s="76">
        <v>45832.0</v>
      </c>
      <c r="B1609" s="75" t="s">
        <v>10210</v>
      </c>
      <c r="C1609" s="75" t="s">
        <v>129</v>
      </c>
      <c r="D1609" s="75" t="s">
        <v>108</v>
      </c>
    </row>
    <row r="1610">
      <c r="A1610" s="76">
        <v>45832.0</v>
      </c>
      <c r="B1610" s="75" t="s">
        <v>10211</v>
      </c>
      <c r="C1610" s="75" t="s">
        <v>308</v>
      </c>
      <c r="D1610" s="75" t="s">
        <v>108</v>
      </c>
    </row>
    <row r="1611">
      <c r="A1611" s="76">
        <v>45832.0</v>
      </c>
      <c r="B1611" s="75" t="s">
        <v>10212</v>
      </c>
      <c r="C1611" s="75" t="s">
        <v>333</v>
      </c>
      <c r="D1611" s="75" t="s">
        <v>102</v>
      </c>
    </row>
    <row r="1612">
      <c r="A1612" s="76">
        <v>45832.0</v>
      </c>
      <c r="B1612" s="75" t="s">
        <v>10213</v>
      </c>
      <c r="C1612" s="75" t="s">
        <v>244</v>
      </c>
      <c r="D1612" s="75" t="s">
        <v>101</v>
      </c>
    </row>
    <row r="1613">
      <c r="A1613" s="76">
        <v>45832.0</v>
      </c>
      <c r="B1613" s="75" t="s">
        <v>10214</v>
      </c>
      <c r="C1613" s="75" t="s">
        <v>8875</v>
      </c>
      <c r="D1613" s="75" t="s">
        <v>108</v>
      </c>
    </row>
    <row r="1614">
      <c r="A1614" s="76">
        <v>45832.0</v>
      </c>
      <c r="B1614" s="75" t="s">
        <v>10215</v>
      </c>
      <c r="C1614" s="75" t="s">
        <v>359</v>
      </c>
      <c r="D1614" s="75" t="s">
        <v>105</v>
      </c>
    </row>
    <row r="1615">
      <c r="A1615" s="76">
        <v>45832.0</v>
      </c>
      <c r="B1615" s="75" t="s">
        <v>10216</v>
      </c>
      <c r="C1615" s="75" t="s">
        <v>330</v>
      </c>
      <c r="D1615" s="75" t="s">
        <v>101</v>
      </c>
    </row>
    <row r="1616">
      <c r="A1616" s="76">
        <v>45832.0</v>
      </c>
      <c r="B1616" s="75" t="s">
        <v>10217</v>
      </c>
      <c r="C1616" s="75" t="s">
        <v>5522</v>
      </c>
      <c r="D1616" s="75" t="s">
        <v>101</v>
      </c>
    </row>
    <row r="1617">
      <c r="A1617" s="76">
        <v>45832.0</v>
      </c>
      <c r="B1617" s="75" t="s">
        <v>10218</v>
      </c>
      <c r="C1617" s="75" t="s">
        <v>7177</v>
      </c>
      <c r="D1617" s="75" t="s">
        <v>102</v>
      </c>
    </row>
    <row r="1618">
      <c r="A1618" s="76">
        <v>45832.0</v>
      </c>
      <c r="B1618" s="75" t="s">
        <v>10219</v>
      </c>
      <c r="C1618" s="75" t="s">
        <v>8921</v>
      </c>
      <c r="D1618" s="75" t="s">
        <v>108</v>
      </c>
    </row>
    <row r="1619">
      <c r="A1619" s="76">
        <v>45832.0</v>
      </c>
      <c r="B1619" s="75" t="s">
        <v>10220</v>
      </c>
      <c r="C1619" s="75" t="s">
        <v>141</v>
      </c>
      <c r="D1619" s="75" t="s">
        <v>111</v>
      </c>
    </row>
    <row r="1620">
      <c r="A1620" s="76">
        <v>45832.0</v>
      </c>
      <c r="B1620" s="75" t="s">
        <v>10221</v>
      </c>
      <c r="C1620" s="75" t="s">
        <v>123</v>
      </c>
      <c r="D1620" s="75" t="s">
        <v>109</v>
      </c>
    </row>
    <row r="1621">
      <c r="A1621" s="76">
        <v>45832.0</v>
      </c>
      <c r="B1621" s="75" t="s">
        <v>10222</v>
      </c>
      <c r="C1621" s="75" t="s">
        <v>392</v>
      </c>
      <c r="D1621" s="75" t="s">
        <v>102</v>
      </c>
    </row>
    <row r="1622">
      <c r="A1622" s="76">
        <v>45832.0</v>
      </c>
      <c r="B1622" s="75" t="s">
        <v>10223</v>
      </c>
      <c r="C1622" s="75" t="s">
        <v>379</v>
      </c>
      <c r="D1622" s="75" t="s">
        <v>107</v>
      </c>
    </row>
    <row r="1623">
      <c r="A1623" s="76">
        <v>45832.0</v>
      </c>
      <c r="B1623" s="75" t="s">
        <v>10224</v>
      </c>
      <c r="C1623" s="75" t="s">
        <v>8826</v>
      </c>
      <c r="D1623" s="75" t="s">
        <v>107</v>
      </c>
    </row>
    <row r="1624">
      <c r="A1624" s="76">
        <v>45832.0</v>
      </c>
      <c r="B1624" s="75" t="s">
        <v>10225</v>
      </c>
      <c r="C1624" s="75" t="s">
        <v>284</v>
      </c>
      <c r="D1624" s="75" t="s">
        <v>101</v>
      </c>
    </row>
    <row r="1625">
      <c r="A1625" s="76">
        <v>45832.0</v>
      </c>
      <c r="B1625" s="75" t="s">
        <v>10174</v>
      </c>
      <c r="C1625" s="75" t="s">
        <v>8930</v>
      </c>
      <c r="D1625" s="75" t="s">
        <v>109</v>
      </c>
    </row>
    <row r="1626">
      <c r="A1626" s="76">
        <v>45832.0</v>
      </c>
      <c r="B1626" s="75" t="s">
        <v>10186</v>
      </c>
      <c r="C1626" s="75" t="s">
        <v>290</v>
      </c>
      <c r="D1626" s="75" t="s">
        <v>109</v>
      </c>
    </row>
    <row r="1627">
      <c r="A1627" s="76">
        <v>45832.0</v>
      </c>
      <c r="B1627" s="75" t="s">
        <v>10226</v>
      </c>
      <c r="C1627" s="75" t="s">
        <v>133</v>
      </c>
      <c r="D1627" s="75" t="s">
        <v>109</v>
      </c>
    </row>
    <row r="1628">
      <c r="A1628" s="76">
        <v>45832.0</v>
      </c>
      <c r="B1628" s="75" t="s">
        <v>10227</v>
      </c>
      <c r="C1628" s="75" t="s">
        <v>3766</v>
      </c>
      <c r="D1628" s="75" t="s">
        <v>102</v>
      </c>
    </row>
    <row r="1629">
      <c r="A1629" s="76">
        <v>45832.0</v>
      </c>
      <c r="B1629" s="75" t="s">
        <v>10228</v>
      </c>
      <c r="C1629" s="75" t="s">
        <v>2039</v>
      </c>
      <c r="D1629" s="75" t="s">
        <v>101</v>
      </c>
    </row>
    <row r="1630">
      <c r="A1630" s="76">
        <v>45832.0</v>
      </c>
      <c r="B1630" s="75" t="s">
        <v>10229</v>
      </c>
      <c r="C1630" s="75" t="s">
        <v>2010</v>
      </c>
      <c r="D1630" s="75" t="s">
        <v>101</v>
      </c>
    </row>
    <row r="1631">
      <c r="A1631" s="76">
        <v>45832.0</v>
      </c>
      <c r="B1631" s="75" t="s">
        <v>10230</v>
      </c>
      <c r="C1631" s="75" t="s">
        <v>3679</v>
      </c>
      <c r="D1631" s="75" t="s">
        <v>102</v>
      </c>
    </row>
    <row r="1632">
      <c r="A1632" s="76">
        <v>45832.0</v>
      </c>
      <c r="B1632" s="75" t="s">
        <v>10231</v>
      </c>
      <c r="C1632" s="75" t="s">
        <v>8813</v>
      </c>
      <c r="D1632" s="75" t="s">
        <v>101</v>
      </c>
    </row>
    <row r="1633">
      <c r="A1633" s="76">
        <v>45832.0</v>
      </c>
      <c r="B1633" s="75" t="s">
        <v>10232</v>
      </c>
      <c r="C1633" s="75" t="s">
        <v>3723</v>
      </c>
      <c r="D1633" s="75" t="s">
        <v>101</v>
      </c>
    </row>
    <row r="1634">
      <c r="A1634" s="76">
        <v>45832.0</v>
      </c>
      <c r="B1634" s="75" t="s">
        <v>10233</v>
      </c>
      <c r="C1634" s="75" t="s">
        <v>382</v>
      </c>
      <c r="D1634" s="75" t="s">
        <v>101</v>
      </c>
    </row>
    <row r="1635">
      <c r="A1635" s="76">
        <v>45832.0</v>
      </c>
      <c r="B1635" s="75" t="s">
        <v>10234</v>
      </c>
      <c r="C1635" s="75" t="s">
        <v>3666</v>
      </c>
      <c r="D1635" s="75" t="s">
        <v>102</v>
      </c>
    </row>
    <row r="1636">
      <c r="A1636" s="76">
        <v>45832.0</v>
      </c>
      <c r="B1636" s="75" t="s">
        <v>10235</v>
      </c>
      <c r="C1636" s="75" t="s">
        <v>357</v>
      </c>
      <c r="D1636" s="75" t="s">
        <v>108</v>
      </c>
    </row>
    <row r="1637">
      <c r="A1637" s="76">
        <v>45832.0</v>
      </c>
      <c r="B1637" s="75" t="s">
        <v>10236</v>
      </c>
      <c r="C1637" s="75" t="s">
        <v>2010</v>
      </c>
      <c r="D1637" s="75" t="s">
        <v>101</v>
      </c>
    </row>
    <row r="1638">
      <c r="A1638" s="76">
        <v>45832.0</v>
      </c>
      <c r="B1638" s="75" t="s">
        <v>10237</v>
      </c>
      <c r="C1638" s="75" t="s">
        <v>2010</v>
      </c>
      <c r="D1638" s="75" t="s">
        <v>101</v>
      </c>
    </row>
    <row r="1639">
      <c r="A1639" s="76">
        <v>45832.0</v>
      </c>
      <c r="B1639" s="75" t="s">
        <v>10238</v>
      </c>
      <c r="C1639" s="75" t="s">
        <v>5522</v>
      </c>
      <c r="D1639" s="75" t="s">
        <v>101</v>
      </c>
    </row>
    <row r="1640">
      <c r="A1640" s="76">
        <v>45832.0</v>
      </c>
      <c r="B1640" s="75" t="s">
        <v>10239</v>
      </c>
      <c r="C1640" s="75" t="s">
        <v>3766</v>
      </c>
      <c r="D1640" s="75" t="s">
        <v>102</v>
      </c>
    </row>
    <row r="1641">
      <c r="A1641" s="76">
        <v>45832.0</v>
      </c>
      <c r="B1641" s="75" t="s">
        <v>10240</v>
      </c>
      <c r="C1641" s="75" t="s">
        <v>7246</v>
      </c>
      <c r="D1641" s="75" t="s">
        <v>108</v>
      </c>
    </row>
    <row r="1642">
      <c r="A1642" s="76">
        <v>45832.0</v>
      </c>
      <c r="B1642" s="75" t="s">
        <v>10241</v>
      </c>
      <c r="C1642" s="75" t="s">
        <v>233</v>
      </c>
      <c r="D1642" s="75" t="s">
        <v>108</v>
      </c>
    </row>
    <row r="1643">
      <c r="A1643" s="76">
        <v>45832.0</v>
      </c>
      <c r="B1643" s="75" t="s">
        <v>10242</v>
      </c>
      <c r="C1643" s="75" t="s">
        <v>382</v>
      </c>
      <c r="D1643" s="75" t="s">
        <v>101</v>
      </c>
    </row>
    <row r="1644">
      <c r="A1644" s="76">
        <v>45832.0</v>
      </c>
      <c r="B1644" s="75" t="s">
        <v>10243</v>
      </c>
      <c r="C1644" s="75" t="s">
        <v>193</v>
      </c>
      <c r="D1644" s="75" t="s">
        <v>101</v>
      </c>
    </row>
    <row r="1645">
      <c r="A1645" s="76">
        <v>45832.0</v>
      </c>
      <c r="B1645" s="75" t="s">
        <v>10244</v>
      </c>
      <c r="C1645" s="75" t="s">
        <v>3666</v>
      </c>
      <c r="D1645" s="75" t="s">
        <v>102</v>
      </c>
    </row>
    <row r="1646">
      <c r="A1646" s="76">
        <v>45832.0</v>
      </c>
      <c r="B1646" s="75" t="s">
        <v>10245</v>
      </c>
      <c r="C1646" s="75" t="s">
        <v>193</v>
      </c>
      <c r="D1646" s="75" t="s">
        <v>101</v>
      </c>
    </row>
    <row r="1647">
      <c r="A1647" s="76">
        <v>45832.0</v>
      </c>
      <c r="B1647" s="75" t="s">
        <v>10246</v>
      </c>
      <c r="C1647" s="75" t="s">
        <v>184</v>
      </c>
      <c r="D1647" s="75" t="s">
        <v>101</v>
      </c>
    </row>
    <row r="1648">
      <c r="A1648" s="76">
        <v>45832.0</v>
      </c>
      <c r="B1648" s="75" t="s">
        <v>10247</v>
      </c>
      <c r="C1648" s="75" t="s">
        <v>392</v>
      </c>
      <c r="D1648" s="75" t="s">
        <v>102</v>
      </c>
    </row>
    <row r="1649">
      <c r="A1649" s="76">
        <v>45832.0</v>
      </c>
      <c r="B1649" s="75" t="s">
        <v>10248</v>
      </c>
      <c r="C1649" s="75" t="s">
        <v>323</v>
      </c>
      <c r="D1649" s="75" t="s">
        <v>108</v>
      </c>
    </row>
    <row r="1650">
      <c r="A1650" s="76">
        <v>45832.0</v>
      </c>
      <c r="B1650" s="75" t="s">
        <v>10249</v>
      </c>
      <c r="C1650" s="75" t="s">
        <v>284</v>
      </c>
      <c r="D1650" s="75" t="s">
        <v>101</v>
      </c>
    </row>
    <row r="1651">
      <c r="A1651" s="76">
        <v>45832.0</v>
      </c>
      <c r="B1651" s="75" t="s">
        <v>10250</v>
      </c>
      <c r="C1651" s="75" t="s">
        <v>166</v>
      </c>
      <c r="D1651" s="75" t="s">
        <v>108</v>
      </c>
    </row>
    <row r="1652">
      <c r="A1652" s="76">
        <v>45832.0</v>
      </c>
      <c r="B1652" s="75" t="s">
        <v>10251</v>
      </c>
      <c r="C1652" s="75" t="s">
        <v>205</v>
      </c>
      <c r="D1652" s="75" t="s">
        <v>101</v>
      </c>
    </row>
    <row r="1653">
      <c r="A1653" s="76">
        <v>45832.0</v>
      </c>
      <c r="B1653" s="75" t="s">
        <v>10224</v>
      </c>
      <c r="C1653" s="75" t="s">
        <v>8826</v>
      </c>
      <c r="D1653" s="75" t="s">
        <v>107</v>
      </c>
    </row>
    <row r="1654">
      <c r="A1654" s="76">
        <v>45832.0</v>
      </c>
      <c r="B1654" s="75" t="s">
        <v>10183</v>
      </c>
      <c r="C1654" s="75" t="s">
        <v>141</v>
      </c>
      <c r="D1654" s="75" t="s">
        <v>111</v>
      </c>
    </row>
    <row r="1655">
      <c r="A1655" s="76">
        <v>45832.0</v>
      </c>
      <c r="B1655" s="75" t="s">
        <v>10252</v>
      </c>
      <c r="C1655" s="75" t="s">
        <v>141</v>
      </c>
      <c r="D1655" s="75" t="s">
        <v>108</v>
      </c>
    </row>
    <row r="1656">
      <c r="A1656" s="76">
        <v>45832.0</v>
      </c>
      <c r="B1656" s="75" t="s">
        <v>10253</v>
      </c>
      <c r="C1656" s="75" t="s">
        <v>7246</v>
      </c>
      <c r="D1656" s="75" t="s">
        <v>108</v>
      </c>
    </row>
    <row r="1657">
      <c r="A1657" s="76">
        <v>45832.0</v>
      </c>
      <c r="B1657" s="75" t="s">
        <v>10254</v>
      </c>
      <c r="C1657" s="75" t="s">
        <v>330</v>
      </c>
      <c r="D1657" s="75" t="s">
        <v>101</v>
      </c>
    </row>
    <row r="1658">
      <c r="A1658" s="76">
        <v>45832.0</v>
      </c>
      <c r="B1658" s="75" t="s">
        <v>10255</v>
      </c>
      <c r="C1658" s="75" t="s">
        <v>1972</v>
      </c>
      <c r="D1658" s="75" t="s">
        <v>101</v>
      </c>
    </row>
    <row r="1659">
      <c r="A1659" s="76">
        <v>45832.0</v>
      </c>
      <c r="B1659" s="75" t="s">
        <v>10256</v>
      </c>
      <c r="C1659" s="75" t="s">
        <v>5522</v>
      </c>
      <c r="D1659" s="75" t="s">
        <v>101</v>
      </c>
    </row>
    <row r="1660">
      <c r="A1660" s="76">
        <v>45832.0</v>
      </c>
      <c r="B1660" s="75" t="s">
        <v>10188</v>
      </c>
      <c r="C1660" s="75" t="s">
        <v>7127</v>
      </c>
      <c r="D1660" s="75" t="s">
        <v>108</v>
      </c>
    </row>
    <row r="1661">
      <c r="A1661" s="76">
        <v>45832.0</v>
      </c>
      <c r="B1661" s="75" t="s">
        <v>10257</v>
      </c>
      <c r="C1661" s="75" t="s">
        <v>138</v>
      </c>
      <c r="D1661" s="75" t="s">
        <v>102</v>
      </c>
    </row>
    <row r="1662">
      <c r="A1662" s="76">
        <v>45832.0</v>
      </c>
      <c r="B1662" s="75" t="s">
        <v>10239</v>
      </c>
      <c r="C1662" s="75" t="s">
        <v>3766</v>
      </c>
      <c r="D1662" s="75" t="s">
        <v>102</v>
      </c>
    </row>
    <row r="1663">
      <c r="A1663" s="76">
        <v>45832.0</v>
      </c>
      <c r="B1663" s="75" t="s">
        <v>10258</v>
      </c>
      <c r="C1663" s="75" t="s">
        <v>7246</v>
      </c>
      <c r="D1663" s="75" t="s">
        <v>108</v>
      </c>
    </row>
    <row r="1664">
      <c r="A1664" s="76">
        <v>45832.0</v>
      </c>
      <c r="B1664" s="75" t="s">
        <v>10259</v>
      </c>
      <c r="C1664" s="75" t="s">
        <v>144</v>
      </c>
      <c r="D1664" s="75" t="s">
        <v>108</v>
      </c>
    </row>
    <row r="1665">
      <c r="A1665" s="76">
        <v>45832.0</v>
      </c>
      <c r="B1665" s="75" t="s">
        <v>10260</v>
      </c>
      <c r="C1665" s="75" t="s">
        <v>7153</v>
      </c>
      <c r="D1665" s="75" t="s">
        <v>108</v>
      </c>
    </row>
    <row r="1666">
      <c r="A1666" s="76">
        <v>45832.0</v>
      </c>
      <c r="B1666" s="75" t="s">
        <v>10261</v>
      </c>
      <c r="C1666" s="75" t="s">
        <v>152</v>
      </c>
      <c r="D1666" s="75" t="s">
        <v>108</v>
      </c>
    </row>
    <row r="1667">
      <c r="A1667" s="76">
        <v>45832.0</v>
      </c>
      <c r="B1667" s="75" t="s">
        <v>10262</v>
      </c>
      <c r="C1667" s="75" t="s">
        <v>181</v>
      </c>
      <c r="D1667" s="75" t="s">
        <v>101</v>
      </c>
    </row>
    <row r="1668">
      <c r="A1668" s="76">
        <v>45832.0</v>
      </c>
      <c r="B1668" s="75" t="s">
        <v>10263</v>
      </c>
      <c r="C1668" s="75" t="s">
        <v>357</v>
      </c>
      <c r="D1668" s="75" t="s">
        <v>108</v>
      </c>
    </row>
    <row r="1669">
      <c r="A1669" s="76">
        <v>45832.0</v>
      </c>
      <c r="B1669" s="75" t="s">
        <v>10264</v>
      </c>
      <c r="C1669" s="75" t="s">
        <v>357</v>
      </c>
      <c r="D1669" s="75" t="s">
        <v>108</v>
      </c>
    </row>
    <row r="1670">
      <c r="A1670" s="76">
        <v>45832.0</v>
      </c>
      <c r="B1670" s="75" t="s">
        <v>10265</v>
      </c>
      <c r="C1670" s="75" t="s">
        <v>392</v>
      </c>
      <c r="D1670" s="75" t="s">
        <v>102</v>
      </c>
    </row>
    <row r="1671">
      <c r="A1671" s="76">
        <v>45832.0</v>
      </c>
      <c r="B1671" s="75" t="s">
        <v>10266</v>
      </c>
      <c r="C1671" s="75" t="s">
        <v>235</v>
      </c>
      <c r="D1671" s="75" t="s">
        <v>108</v>
      </c>
    </row>
    <row r="1672">
      <c r="A1672" s="76">
        <v>45832.0</v>
      </c>
      <c r="B1672" s="75" t="s">
        <v>10267</v>
      </c>
      <c r="C1672" s="75" t="s">
        <v>1972</v>
      </c>
      <c r="D1672" s="75" t="s">
        <v>101</v>
      </c>
    </row>
    <row r="1673">
      <c r="A1673" s="76">
        <v>45832.0</v>
      </c>
      <c r="B1673" s="75" t="s">
        <v>10268</v>
      </c>
      <c r="C1673" s="75" t="s">
        <v>299</v>
      </c>
      <c r="D1673" s="75" t="s">
        <v>108</v>
      </c>
    </row>
    <row r="1674">
      <c r="A1674" s="76">
        <v>45832.0</v>
      </c>
      <c r="B1674" s="75" t="s">
        <v>10269</v>
      </c>
      <c r="C1674" s="75" t="s">
        <v>404</v>
      </c>
      <c r="D1674" s="75" t="s">
        <v>108</v>
      </c>
    </row>
    <row r="1675">
      <c r="A1675" s="76">
        <v>45832.0</v>
      </c>
      <c r="B1675" s="75" t="s">
        <v>10270</v>
      </c>
      <c r="C1675" s="75" t="s">
        <v>400</v>
      </c>
      <c r="D1675" s="75" t="s">
        <v>108</v>
      </c>
    </row>
    <row r="1676">
      <c r="A1676" s="76">
        <v>45832.0</v>
      </c>
      <c r="B1676" s="75" t="s">
        <v>10271</v>
      </c>
      <c r="C1676" s="75" t="s">
        <v>217</v>
      </c>
      <c r="D1676" s="75" t="s">
        <v>108</v>
      </c>
    </row>
    <row r="1677">
      <c r="A1677" s="76">
        <v>45832.0</v>
      </c>
      <c r="B1677" s="75" t="s">
        <v>10174</v>
      </c>
      <c r="C1677" s="75" t="s">
        <v>8930</v>
      </c>
      <c r="D1677" s="75" t="s">
        <v>109</v>
      </c>
    </row>
    <row r="1678">
      <c r="A1678" s="76">
        <v>45832.0</v>
      </c>
      <c r="B1678" s="75" t="s">
        <v>10174</v>
      </c>
      <c r="C1678" s="75" t="s">
        <v>8930</v>
      </c>
      <c r="D1678" s="75" t="s">
        <v>109</v>
      </c>
    </row>
    <row r="1679">
      <c r="A1679" s="76">
        <v>45832.0</v>
      </c>
      <c r="B1679" s="75" t="s">
        <v>10272</v>
      </c>
      <c r="C1679" s="75" t="s">
        <v>287</v>
      </c>
      <c r="D1679" s="75" t="s">
        <v>102</v>
      </c>
    </row>
    <row r="1680">
      <c r="A1680" s="76">
        <v>45832.0</v>
      </c>
      <c r="B1680" s="75" t="s">
        <v>10273</v>
      </c>
      <c r="C1680" s="75" t="s">
        <v>181</v>
      </c>
      <c r="D1680" s="75" t="s">
        <v>101</v>
      </c>
    </row>
    <row r="1681">
      <c r="A1681" s="76">
        <v>45832.0</v>
      </c>
      <c r="B1681" s="75" t="s">
        <v>10274</v>
      </c>
      <c r="C1681" s="75" t="s">
        <v>2010</v>
      </c>
      <c r="D1681" s="75" t="s">
        <v>101</v>
      </c>
    </row>
    <row r="1682">
      <c r="A1682" s="76">
        <v>45832.0</v>
      </c>
      <c r="B1682" s="75" t="s">
        <v>10275</v>
      </c>
      <c r="C1682" s="75" t="s">
        <v>382</v>
      </c>
      <c r="D1682" s="75" t="s">
        <v>101</v>
      </c>
    </row>
    <row r="1683">
      <c r="A1683" s="76">
        <v>45832.0</v>
      </c>
      <c r="B1683" s="75" t="s">
        <v>10276</v>
      </c>
      <c r="C1683" s="75" t="s">
        <v>357</v>
      </c>
      <c r="D1683" s="75" t="s">
        <v>108</v>
      </c>
    </row>
    <row r="1684">
      <c r="A1684" s="76">
        <v>45832.0</v>
      </c>
      <c r="B1684" s="75" t="s">
        <v>10197</v>
      </c>
      <c r="C1684" s="75" t="s">
        <v>132</v>
      </c>
      <c r="D1684" s="75" t="s">
        <v>101</v>
      </c>
    </row>
    <row r="1685">
      <c r="A1685" s="76">
        <v>45832.0</v>
      </c>
      <c r="B1685" s="75" t="s">
        <v>10277</v>
      </c>
      <c r="C1685" s="75" t="s">
        <v>217</v>
      </c>
      <c r="D1685" s="75" t="s">
        <v>108</v>
      </c>
    </row>
    <row r="1686">
      <c r="A1686" s="76">
        <v>45832.0</v>
      </c>
      <c r="B1686" s="75" t="s">
        <v>10278</v>
      </c>
      <c r="C1686" s="75" t="s">
        <v>8948</v>
      </c>
      <c r="D1686" s="75" t="s">
        <v>101</v>
      </c>
    </row>
    <row r="1687">
      <c r="A1687" s="76">
        <v>45832.0</v>
      </c>
      <c r="B1687" s="75" t="s">
        <v>10279</v>
      </c>
      <c r="C1687" s="75" t="s">
        <v>193</v>
      </c>
      <c r="D1687" s="75" t="s">
        <v>102</v>
      </c>
    </row>
    <row r="1688">
      <c r="A1688" s="76">
        <v>45832.0</v>
      </c>
      <c r="B1688" s="75" t="s">
        <v>10280</v>
      </c>
      <c r="C1688" s="75" t="s">
        <v>375</v>
      </c>
      <c r="D1688" s="75" t="s">
        <v>105</v>
      </c>
    </row>
    <row r="1689">
      <c r="A1689" s="76">
        <v>45832.0</v>
      </c>
      <c r="B1689" s="75" t="s">
        <v>10281</v>
      </c>
      <c r="C1689" s="75" t="s">
        <v>3700</v>
      </c>
      <c r="D1689" s="75" t="s">
        <v>102</v>
      </c>
    </row>
    <row r="1690">
      <c r="A1690" s="76">
        <v>45832.0</v>
      </c>
      <c r="B1690" s="75" t="s">
        <v>10282</v>
      </c>
      <c r="C1690" s="75" t="s">
        <v>165</v>
      </c>
      <c r="D1690" s="75" t="s">
        <v>105</v>
      </c>
    </row>
    <row r="1691">
      <c r="A1691" s="76">
        <v>45832.0</v>
      </c>
      <c r="B1691" s="75" t="s">
        <v>10283</v>
      </c>
      <c r="C1691" s="75" t="s">
        <v>7228</v>
      </c>
      <c r="D1691" s="75" t="s">
        <v>101</v>
      </c>
    </row>
    <row r="1692">
      <c r="A1692" s="76">
        <v>45832.0</v>
      </c>
      <c r="B1692" s="75" t="s">
        <v>10284</v>
      </c>
      <c r="C1692" s="75" t="s">
        <v>7246</v>
      </c>
      <c r="D1692" s="75" t="s">
        <v>108</v>
      </c>
    </row>
    <row r="1693">
      <c r="A1693" s="76">
        <v>45832.0</v>
      </c>
      <c r="B1693" s="75" t="s">
        <v>10285</v>
      </c>
      <c r="C1693" s="75" t="s">
        <v>400</v>
      </c>
      <c r="D1693" s="75" t="s">
        <v>108</v>
      </c>
    </row>
    <row r="1694">
      <c r="A1694" s="76">
        <v>45832.0</v>
      </c>
      <c r="B1694" s="75" t="s">
        <v>10286</v>
      </c>
      <c r="C1694" s="75" t="s">
        <v>8813</v>
      </c>
      <c r="D1694" s="75" t="s">
        <v>101</v>
      </c>
    </row>
    <row r="1695">
      <c r="A1695" s="76">
        <v>45832.0</v>
      </c>
      <c r="B1695" s="75" t="s">
        <v>10287</v>
      </c>
      <c r="C1695" s="75" t="s">
        <v>214</v>
      </c>
      <c r="D1695" s="75" t="s">
        <v>105</v>
      </c>
    </row>
    <row r="1696">
      <c r="A1696" s="76">
        <v>45832.0</v>
      </c>
      <c r="B1696" s="75" t="s">
        <v>10288</v>
      </c>
      <c r="C1696" s="75" t="s">
        <v>8850</v>
      </c>
      <c r="D1696" s="75" t="s">
        <v>101</v>
      </c>
    </row>
    <row r="1697">
      <c r="A1697" s="76">
        <v>45832.0</v>
      </c>
      <c r="B1697" s="75" t="s">
        <v>10289</v>
      </c>
      <c r="C1697" s="75" t="s">
        <v>1983</v>
      </c>
      <c r="D1697" s="75" t="s">
        <v>101</v>
      </c>
    </row>
    <row r="1698">
      <c r="A1698" s="76">
        <v>45832.0</v>
      </c>
      <c r="B1698" s="75" t="s">
        <v>10290</v>
      </c>
      <c r="C1698" s="75" t="s">
        <v>8850</v>
      </c>
      <c r="D1698" s="75" t="s">
        <v>105</v>
      </c>
    </row>
    <row r="1699">
      <c r="A1699" s="76">
        <v>45832.0</v>
      </c>
      <c r="B1699" s="75" t="s">
        <v>10291</v>
      </c>
      <c r="C1699" s="75" t="s">
        <v>7246</v>
      </c>
      <c r="D1699" s="75" t="s">
        <v>109</v>
      </c>
    </row>
    <row r="1700">
      <c r="A1700" s="76">
        <v>45832.0</v>
      </c>
      <c r="B1700" s="75" t="s">
        <v>10174</v>
      </c>
      <c r="C1700" s="75" t="s">
        <v>8930</v>
      </c>
      <c r="D1700" s="75" t="s">
        <v>109</v>
      </c>
    </row>
    <row r="1701">
      <c r="A1701" s="76">
        <v>45832.0</v>
      </c>
      <c r="B1701" s="75" t="s">
        <v>10186</v>
      </c>
      <c r="C1701" s="75" t="s">
        <v>290</v>
      </c>
      <c r="D1701" s="75" t="s">
        <v>109</v>
      </c>
    </row>
    <row r="1702">
      <c r="A1702" s="76">
        <v>45832.0</v>
      </c>
      <c r="B1702" s="75" t="s">
        <v>10186</v>
      </c>
      <c r="C1702" s="75" t="s">
        <v>290</v>
      </c>
      <c r="D1702" s="75" t="s">
        <v>109</v>
      </c>
    </row>
    <row r="1703">
      <c r="A1703" s="76">
        <v>45832.0</v>
      </c>
      <c r="B1703" s="75" t="s">
        <v>10174</v>
      </c>
      <c r="C1703" s="75" t="s">
        <v>8930</v>
      </c>
      <c r="D1703" s="75" t="s">
        <v>109</v>
      </c>
    </row>
    <row r="1704">
      <c r="A1704" s="76">
        <v>45832.0</v>
      </c>
      <c r="B1704" s="75" t="s">
        <v>10174</v>
      </c>
      <c r="C1704" s="75" t="s">
        <v>8930</v>
      </c>
      <c r="D1704" s="75" t="s">
        <v>109</v>
      </c>
    </row>
    <row r="1705">
      <c r="A1705" s="76">
        <v>45832.0</v>
      </c>
      <c r="B1705" s="75" t="s">
        <v>10174</v>
      </c>
      <c r="C1705" s="75" t="s">
        <v>8930</v>
      </c>
      <c r="D1705" s="75" t="s">
        <v>109</v>
      </c>
    </row>
    <row r="1706">
      <c r="A1706" s="76">
        <v>45832.0</v>
      </c>
      <c r="B1706" s="75" t="s">
        <v>10186</v>
      </c>
      <c r="C1706" s="75" t="s">
        <v>290</v>
      </c>
      <c r="D1706" s="75" t="s">
        <v>109</v>
      </c>
    </row>
    <row r="1707">
      <c r="A1707" s="76">
        <v>45832.0</v>
      </c>
      <c r="B1707" s="75" t="s">
        <v>10174</v>
      </c>
      <c r="C1707" s="75" t="s">
        <v>8930</v>
      </c>
      <c r="D1707" s="75" t="s">
        <v>109</v>
      </c>
    </row>
    <row r="1708">
      <c r="A1708" s="76">
        <v>45832.0</v>
      </c>
      <c r="B1708" s="75" t="s">
        <v>10292</v>
      </c>
      <c r="C1708" s="75" t="s">
        <v>8826</v>
      </c>
      <c r="D1708" s="75" t="s">
        <v>107</v>
      </c>
    </row>
    <row r="1709">
      <c r="A1709" s="76">
        <v>45832.0</v>
      </c>
      <c r="B1709" s="75" t="s">
        <v>10293</v>
      </c>
      <c r="C1709" s="75" t="s">
        <v>233</v>
      </c>
      <c r="D1709" s="75" t="s">
        <v>108</v>
      </c>
    </row>
    <row r="1710">
      <c r="A1710" s="76">
        <v>45832.0</v>
      </c>
      <c r="B1710" s="75" t="s">
        <v>10294</v>
      </c>
      <c r="C1710" s="75" t="s">
        <v>382</v>
      </c>
      <c r="D1710" s="75" t="s">
        <v>108</v>
      </c>
    </row>
    <row r="1711">
      <c r="A1711" s="76">
        <v>45832.0</v>
      </c>
      <c r="B1711" s="75" t="s">
        <v>10295</v>
      </c>
      <c r="C1711" s="75" t="s">
        <v>193</v>
      </c>
      <c r="D1711" s="75" t="s">
        <v>102</v>
      </c>
    </row>
    <row r="1712">
      <c r="A1712" s="76">
        <v>45832.0</v>
      </c>
      <c r="B1712" s="75" t="s">
        <v>10296</v>
      </c>
      <c r="C1712" s="75" t="s">
        <v>235</v>
      </c>
      <c r="D1712" s="75" t="s">
        <v>108</v>
      </c>
    </row>
    <row r="1713">
      <c r="A1713" s="76">
        <v>45832.0</v>
      </c>
      <c r="B1713" s="75" t="s">
        <v>10297</v>
      </c>
      <c r="C1713" s="75" t="s">
        <v>308</v>
      </c>
      <c r="D1713" s="75" t="s">
        <v>108</v>
      </c>
    </row>
    <row r="1714">
      <c r="A1714" s="76">
        <v>45832.0</v>
      </c>
      <c r="B1714" s="75" t="s">
        <v>10186</v>
      </c>
      <c r="C1714" s="75" t="s">
        <v>290</v>
      </c>
      <c r="D1714" s="75" t="s">
        <v>109</v>
      </c>
    </row>
    <row r="1715">
      <c r="A1715" s="76">
        <v>45832.0</v>
      </c>
      <c r="B1715" s="75" t="s">
        <v>10174</v>
      </c>
      <c r="C1715" s="75" t="s">
        <v>8930</v>
      </c>
      <c r="D1715" s="75" t="s">
        <v>109</v>
      </c>
    </row>
    <row r="1716">
      <c r="A1716" s="76">
        <v>45832.0</v>
      </c>
      <c r="B1716" s="75" t="s">
        <v>10298</v>
      </c>
      <c r="C1716" s="75" t="s">
        <v>233</v>
      </c>
      <c r="D1716" s="75" t="s">
        <v>109</v>
      </c>
    </row>
    <row r="1717">
      <c r="A1717" s="76">
        <v>45832.0</v>
      </c>
      <c r="B1717" s="75" t="s">
        <v>10299</v>
      </c>
      <c r="C1717" s="75" t="s">
        <v>244</v>
      </c>
      <c r="D1717" s="75" t="s">
        <v>101</v>
      </c>
    </row>
    <row r="1718">
      <c r="A1718" s="76">
        <v>45832.0</v>
      </c>
      <c r="B1718" s="75" t="s">
        <v>10300</v>
      </c>
      <c r="C1718" s="75" t="s">
        <v>318</v>
      </c>
      <c r="D1718" s="75" t="s">
        <v>101</v>
      </c>
    </row>
    <row r="1719">
      <c r="A1719" s="76">
        <v>45832.0</v>
      </c>
      <c r="B1719" s="75" t="s">
        <v>10301</v>
      </c>
      <c r="C1719" s="75" t="s">
        <v>217</v>
      </c>
      <c r="D1719" s="75" t="s">
        <v>108</v>
      </c>
    </row>
    <row r="1720">
      <c r="A1720" s="76">
        <v>45832.0</v>
      </c>
      <c r="B1720" s="75" t="s">
        <v>10302</v>
      </c>
      <c r="C1720" s="75" t="s">
        <v>165</v>
      </c>
      <c r="D1720" s="75" t="s">
        <v>102</v>
      </c>
    </row>
    <row r="1721">
      <c r="A1721" s="76">
        <v>45832.0</v>
      </c>
      <c r="B1721" s="75" t="s">
        <v>10303</v>
      </c>
      <c r="C1721" s="75" t="s">
        <v>2066</v>
      </c>
      <c r="D1721" s="75" t="s">
        <v>101</v>
      </c>
    </row>
    <row r="1722">
      <c r="A1722" s="76">
        <v>45832.0</v>
      </c>
      <c r="B1722" s="75" t="s">
        <v>10304</v>
      </c>
      <c r="C1722" s="75" t="s">
        <v>162</v>
      </c>
      <c r="D1722" s="75" t="s">
        <v>106</v>
      </c>
    </row>
    <row r="1723">
      <c r="A1723" s="76">
        <v>45832.0</v>
      </c>
      <c r="B1723" s="75" t="s">
        <v>10305</v>
      </c>
      <c r="C1723" s="75" t="s">
        <v>165</v>
      </c>
      <c r="D1723" s="75" t="s">
        <v>102</v>
      </c>
    </row>
    <row r="1724">
      <c r="A1724" s="76">
        <v>45832.0</v>
      </c>
      <c r="B1724" s="75" t="s">
        <v>10306</v>
      </c>
      <c r="C1724" s="75" t="s">
        <v>364</v>
      </c>
      <c r="D1724" s="75" t="s">
        <v>108</v>
      </c>
    </row>
    <row r="1725">
      <c r="A1725" s="76">
        <v>45832.0</v>
      </c>
      <c r="B1725" s="75" t="s">
        <v>10307</v>
      </c>
      <c r="C1725" s="75" t="s">
        <v>5522</v>
      </c>
      <c r="D1725" s="75" t="s">
        <v>101</v>
      </c>
    </row>
    <row r="1726">
      <c r="A1726" s="76">
        <v>45832.0</v>
      </c>
      <c r="B1726" s="75" t="s">
        <v>10308</v>
      </c>
      <c r="C1726" s="75" t="s">
        <v>212</v>
      </c>
      <c r="D1726" s="75" t="s">
        <v>101</v>
      </c>
    </row>
    <row r="1727">
      <c r="A1727" s="76">
        <v>45832.0</v>
      </c>
      <c r="B1727" s="75" t="s">
        <v>10309</v>
      </c>
      <c r="C1727" s="75" t="s">
        <v>3675</v>
      </c>
      <c r="D1727" s="75" t="s">
        <v>108</v>
      </c>
    </row>
    <row r="1728">
      <c r="A1728" s="76">
        <v>45832.0</v>
      </c>
      <c r="B1728" s="75" t="s">
        <v>10310</v>
      </c>
      <c r="C1728" s="75" t="s">
        <v>168</v>
      </c>
      <c r="D1728" s="75" t="s">
        <v>105</v>
      </c>
    </row>
    <row r="1729">
      <c r="A1729" s="76">
        <v>45832.0</v>
      </c>
      <c r="B1729" s="75" t="s">
        <v>10311</v>
      </c>
      <c r="C1729" s="75" t="s">
        <v>8930</v>
      </c>
      <c r="D1729" s="75" t="s">
        <v>109</v>
      </c>
    </row>
    <row r="1730">
      <c r="A1730" s="76">
        <v>45832.0</v>
      </c>
      <c r="B1730" s="75" t="s">
        <v>10312</v>
      </c>
      <c r="C1730" s="75" t="s">
        <v>204</v>
      </c>
      <c r="D1730" s="75" t="s">
        <v>101</v>
      </c>
    </row>
    <row r="1731">
      <c r="A1731" s="76">
        <v>45832.0</v>
      </c>
      <c r="B1731" s="75" t="s">
        <v>10313</v>
      </c>
      <c r="C1731" s="75" t="s">
        <v>239</v>
      </c>
      <c r="D1731" s="75" t="s">
        <v>108</v>
      </c>
    </row>
    <row r="1732">
      <c r="A1732" s="76">
        <v>45832.0</v>
      </c>
      <c r="B1732" s="75" t="s">
        <v>10314</v>
      </c>
      <c r="C1732" s="75" t="s">
        <v>7209</v>
      </c>
      <c r="D1732" s="75" t="s">
        <v>102</v>
      </c>
    </row>
    <row r="1733">
      <c r="A1733" s="76">
        <v>45832.0</v>
      </c>
      <c r="B1733" s="75" t="s">
        <v>10299</v>
      </c>
      <c r="C1733" s="75" t="s">
        <v>244</v>
      </c>
      <c r="D1733" s="75" t="s">
        <v>101</v>
      </c>
    </row>
    <row r="1734">
      <c r="A1734" s="76">
        <v>45832.0</v>
      </c>
      <c r="B1734" s="75" t="s">
        <v>10315</v>
      </c>
      <c r="C1734" s="75" t="s">
        <v>3666</v>
      </c>
      <c r="D1734" s="75" t="s">
        <v>102</v>
      </c>
    </row>
    <row r="1735">
      <c r="A1735" s="76">
        <v>45832.0</v>
      </c>
      <c r="B1735" s="75" t="s">
        <v>10316</v>
      </c>
      <c r="C1735" s="75" t="s">
        <v>245</v>
      </c>
      <c r="D1735" s="75" t="s">
        <v>101</v>
      </c>
    </row>
    <row r="1736">
      <c r="A1736" s="76">
        <v>45832.0</v>
      </c>
      <c r="B1736" s="75" t="s">
        <v>10317</v>
      </c>
      <c r="C1736" s="75" t="s">
        <v>8850</v>
      </c>
      <c r="D1736" s="75" t="s">
        <v>101</v>
      </c>
    </row>
    <row r="1737">
      <c r="A1737" s="76">
        <v>45832.0</v>
      </c>
      <c r="B1737" s="75" t="s">
        <v>10318</v>
      </c>
      <c r="C1737" s="75" t="s">
        <v>133</v>
      </c>
      <c r="D1737" s="75" t="s">
        <v>108</v>
      </c>
    </row>
    <row r="1738">
      <c r="A1738" s="76">
        <v>45832.0</v>
      </c>
      <c r="B1738" s="75" t="s">
        <v>10244</v>
      </c>
      <c r="C1738" s="75" t="s">
        <v>3666</v>
      </c>
      <c r="D1738" s="75" t="s">
        <v>102</v>
      </c>
    </row>
    <row r="1739">
      <c r="A1739" s="76">
        <v>45832.0</v>
      </c>
      <c r="B1739" s="75" t="s">
        <v>10319</v>
      </c>
      <c r="C1739" s="75" t="s">
        <v>7228</v>
      </c>
      <c r="D1739" s="75" t="s">
        <v>101</v>
      </c>
    </row>
    <row r="1740">
      <c r="A1740" s="76">
        <v>45832.0</v>
      </c>
      <c r="B1740" s="75" t="s">
        <v>10320</v>
      </c>
      <c r="C1740" s="75" t="s">
        <v>8850</v>
      </c>
      <c r="D1740" s="75" t="s">
        <v>101</v>
      </c>
    </row>
    <row r="1741">
      <c r="A1741" s="76">
        <v>45832.0</v>
      </c>
      <c r="B1741" s="75" t="s">
        <v>10321</v>
      </c>
      <c r="C1741" s="75" t="s">
        <v>1980</v>
      </c>
      <c r="D1741" s="75" t="s">
        <v>108</v>
      </c>
    </row>
    <row r="1742">
      <c r="A1742" s="76">
        <v>45832.0</v>
      </c>
      <c r="B1742" s="75" t="s">
        <v>10322</v>
      </c>
      <c r="C1742" s="75" t="s">
        <v>398</v>
      </c>
      <c r="D1742" s="75" t="s">
        <v>101</v>
      </c>
    </row>
    <row r="1743">
      <c r="A1743" s="76">
        <v>45832.0</v>
      </c>
      <c r="B1743" s="75" t="s">
        <v>10323</v>
      </c>
      <c r="C1743" s="75" t="s">
        <v>7266</v>
      </c>
      <c r="D1743" s="75" t="s">
        <v>108</v>
      </c>
    </row>
    <row r="1744">
      <c r="A1744" s="76">
        <v>45832.0</v>
      </c>
      <c r="B1744" s="75" t="s">
        <v>10295</v>
      </c>
      <c r="C1744" s="75" t="s">
        <v>193</v>
      </c>
      <c r="D1744" s="75" t="s">
        <v>102</v>
      </c>
    </row>
    <row r="1745">
      <c r="A1745" s="76">
        <v>45832.0</v>
      </c>
      <c r="B1745" s="75" t="s">
        <v>10324</v>
      </c>
      <c r="C1745" s="75" t="s">
        <v>320</v>
      </c>
      <c r="D1745" s="75" t="s">
        <v>111</v>
      </c>
    </row>
    <row r="1746">
      <c r="A1746" s="76">
        <v>45832.0</v>
      </c>
      <c r="B1746" s="75" t="s">
        <v>10224</v>
      </c>
      <c r="C1746" s="75" t="s">
        <v>8826</v>
      </c>
      <c r="D1746" s="75" t="s">
        <v>107</v>
      </c>
    </row>
    <row r="1747">
      <c r="A1747" s="76">
        <v>45832.0</v>
      </c>
      <c r="B1747" s="75" t="s">
        <v>10174</v>
      </c>
      <c r="C1747" s="75" t="s">
        <v>8930</v>
      </c>
      <c r="D1747" s="75" t="s">
        <v>109</v>
      </c>
    </row>
    <row r="1748">
      <c r="A1748" s="76">
        <v>45832.0</v>
      </c>
      <c r="B1748" s="75" t="s">
        <v>10186</v>
      </c>
      <c r="C1748" s="75" t="s">
        <v>290</v>
      </c>
      <c r="D1748" s="75" t="s">
        <v>109</v>
      </c>
    </row>
    <row r="1749">
      <c r="A1749" s="76">
        <v>45832.0</v>
      </c>
      <c r="B1749" s="75" t="s">
        <v>10325</v>
      </c>
      <c r="C1749" s="75" t="s">
        <v>142</v>
      </c>
      <c r="D1749" s="75" t="s">
        <v>108</v>
      </c>
    </row>
    <row r="1750">
      <c r="A1750" s="76">
        <v>45832.0</v>
      </c>
      <c r="B1750" s="75" t="s">
        <v>10326</v>
      </c>
      <c r="C1750" s="75" t="s">
        <v>162</v>
      </c>
      <c r="D1750" s="75" t="s">
        <v>105</v>
      </c>
    </row>
    <row r="1751">
      <c r="A1751" s="76">
        <v>45832.0</v>
      </c>
      <c r="B1751" s="75" t="s">
        <v>10327</v>
      </c>
      <c r="C1751" s="75" t="s">
        <v>253</v>
      </c>
      <c r="D1751" s="75" t="s">
        <v>108</v>
      </c>
    </row>
    <row r="1752">
      <c r="A1752" s="76">
        <v>45832.0</v>
      </c>
      <c r="B1752" s="75" t="s">
        <v>10328</v>
      </c>
      <c r="C1752" s="75" t="s">
        <v>308</v>
      </c>
      <c r="D1752" s="75" t="s">
        <v>101</v>
      </c>
    </row>
    <row r="1753">
      <c r="A1753" s="76">
        <v>45832.0</v>
      </c>
      <c r="B1753" s="75" t="s">
        <v>10329</v>
      </c>
      <c r="C1753" s="75" t="s">
        <v>414</v>
      </c>
      <c r="D1753" s="75" t="s">
        <v>101</v>
      </c>
    </row>
    <row r="1754">
      <c r="A1754" s="76">
        <v>45832.0</v>
      </c>
      <c r="B1754" s="75" t="s">
        <v>10330</v>
      </c>
      <c r="C1754" s="75" t="s">
        <v>3766</v>
      </c>
      <c r="D1754" s="75" t="s">
        <v>101</v>
      </c>
    </row>
    <row r="1755">
      <c r="A1755" s="76">
        <v>45832.0</v>
      </c>
      <c r="B1755" s="75" t="s">
        <v>10331</v>
      </c>
      <c r="C1755" s="75" t="s">
        <v>282</v>
      </c>
      <c r="D1755" s="75" t="s">
        <v>108</v>
      </c>
    </row>
    <row r="1756">
      <c r="A1756" s="76">
        <v>45832.0</v>
      </c>
      <c r="B1756" s="75" t="s">
        <v>10332</v>
      </c>
      <c r="C1756" s="75" t="s">
        <v>182</v>
      </c>
      <c r="D1756" s="75" t="s">
        <v>108</v>
      </c>
    </row>
    <row r="1757">
      <c r="A1757" s="76">
        <v>45832.0</v>
      </c>
      <c r="B1757" s="75" t="s">
        <v>10241</v>
      </c>
      <c r="C1757" s="75" t="s">
        <v>233</v>
      </c>
      <c r="D1757" s="75" t="s">
        <v>108</v>
      </c>
    </row>
    <row r="1758">
      <c r="A1758" s="76">
        <v>45832.0</v>
      </c>
      <c r="B1758" s="75" t="s">
        <v>10333</v>
      </c>
      <c r="C1758" s="75" t="s">
        <v>3700</v>
      </c>
      <c r="D1758" s="75" t="s">
        <v>102</v>
      </c>
    </row>
    <row r="1759">
      <c r="A1759" s="76">
        <v>45832.0</v>
      </c>
      <c r="B1759" s="75" t="s">
        <v>10334</v>
      </c>
      <c r="C1759" s="75" t="s">
        <v>5392</v>
      </c>
      <c r="D1759" s="75" t="s">
        <v>101</v>
      </c>
    </row>
    <row r="1760">
      <c r="A1760" s="76">
        <v>45832.0</v>
      </c>
      <c r="B1760" s="75" t="s">
        <v>10335</v>
      </c>
      <c r="C1760" s="75" t="s">
        <v>230</v>
      </c>
      <c r="D1760" s="75" t="s">
        <v>105</v>
      </c>
    </row>
    <row r="1761">
      <c r="A1761" s="76">
        <v>45832.0</v>
      </c>
      <c r="B1761" s="75" t="s">
        <v>10336</v>
      </c>
      <c r="C1761" s="75" t="s">
        <v>5392</v>
      </c>
      <c r="D1761" s="75" t="s">
        <v>101</v>
      </c>
    </row>
    <row r="1762">
      <c r="A1762" s="76">
        <v>45832.0</v>
      </c>
      <c r="B1762" s="75" t="s">
        <v>10337</v>
      </c>
      <c r="C1762" s="75" t="s">
        <v>233</v>
      </c>
      <c r="D1762" s="75" t="s">
        <v>109</v>
      </c>
    </row>
    <row r="1763">
      <c r="A1763" s="76">
        <v>45832.0</v>
      </c>
      <c r="B1763" s="75" t="s">
        <v>10174</v>
      </c>
      <c r="C1763" s="75" t="s">
        <v>8930</v>
      </c>
      <c r="D1763" s="75" t="s">
        <v>109</v>
      </c>
    </row>
    <row r="1764">
      <c r="A1764" s="76">
        <v>45832.0</v>
      </c>
      <c r="B1764" s="75" t="s">
        <v>10174</v>
      </c>
      <c r="C1764" s="75" t="s">
        <v>8930</v>
      </c>
      <c r="D1764" s="75" t="s">
        <v>109</v>
      </c>
    </row>
    <row r="1765">
      <c r="A1765" s="76">
        <v>45832.0</v>
      </c>
      <c r="B1765" s="75" t="s">
        <v>10186</v>
      </c>
      <c r="C1765" s="75" t="s">
        <v>290</v>
      </c>
      <c r="D1765" s="75" t="s">
        <v>109</v>
      </c>
    </row>
    <row r="1766">
      <c r="A1766" s="76">
        <v>45832.0</v>
      </c>
      <c r="B1766" s="75" t="s">
        <v>10186</v>
      </c>
      <c r="C1766" s="75" t="s">
        <v>290</v>
      </c>
      <c r="D1766" s="75" t="s">
        <v>109</v>
      </c>
    </row>
    <row r="1767">
      <c r="A1767" s="76">
        <v>45832.0</v>
      </c>
      <c r="B1767" s="75" t="s">
        <v>10338</v>
      </c>
      <c r="C1767" s="75" t="s">
        <v>333</v>
      </c>
      <c r="D1767" s="75" t="s">
        <v>105</v>
      </c>
    </row>
    <row r="1768">
      <c r="A1768" s="76">
        <v>45832.0</v>
      </c>
      <c r="B1768" s="75" t="s">
        <v>10176</v>
      </c>
      <c r="C1768" s="75" t="s">
        <v>318</v>
      </c>
      <c r="D1768" s="75" t="s">
        <v>108</v>
      </c>
    </row>
    <row r="1769">
      <c r="A1769" s="76">
        <v>45832.0</v>
      </c>
      <c r="B1769" s="75" t="s">
        <v>10339</v>
      </c>
      <c r="C1769" s="75" t="s">
        <v>400</v>
      </c>
      <c r="D1769" s="75" t="s">
        <v>109</v>
      </c>
    </row>
    <row r="1770">
      <c r="A1770" s="76">
        <v>45832.0</v>
      </c>
      <c r="B1770" s="75" t="s">
        <v>10340</v>
      </c>
      <c r="C1770" s="75" t="s">
        <v>7177</v>
      </c>
      <c r="D1770" s="75" t="s">
        <v>102</v>
      </c>
    </row>
    <row r="1771">
      <c r="A1771" s="76">
        <v>45832.0</v>
      </c>
      <c r="B1771" s="75" t="s">
        <v>10341</v>
      </c>
      <c r="C1771" s="75" t="s">
        <v>359</v>
      </c>
      <c r="D1771" s="75" t="s">
        <v>106</v>
      </c>
    </row>
    <row r="1772">
      <c r="A1772" s="76">
        <v>45832.0</v>
      </c>
      <c r="B1772" s="75" t="s">
        <v>10342</v>
      </c>
      <c r="C1772" s="75" t="s">
        <v>1980</v>
      </c>
      <c r="D1772" s="75" t="s">
        <v>108</v>
      </c>
    </row>
    <row r="1773">
      <c r="A1773" s="76">
        <v>45832.0</v>
      </c>
      <c r="B1773" s="75" t="s">
        <v>10343</v>
      </c>
      <c r="C1773" s="75" t="s">
        <v>7246</v>
      </c>
      <c r="D1773" s="75" t="s">
        <v>108</v>
      </c>
    </row>
    <row r="1774">
      <c r="A1774" s="76">
        <v>45832.0</v>
      </c>
      <c r="B1774" s="75" t="s">
        <v>10344</v>
      </c>
      <c r="C1774" s="75" t="s">
        <v>8948</v>
      </c>
      <c r="D1774" s="75" t="s">
        <v>107</v>
      </c>
    </row>
    <row r="1775">
      <c r="A1775" s="76">
        <v>45832.0</v>
      </c>
      <c r="B1775" s="75" t="s">
        <v>10345</v>
      </c>
      <c r="C1775" s="75" t="s">
        <v>1972</v>
      </c>
      <c r="D1775" s="75" t="s">
        <v>102</v>
      </c>
    </row>
    <row r="1776">
      <c r="A1776" s="76">
        <v>45832.0</v>
      </c>
      <c r="B1776" s="75" t="s">
        <v>10346</v>
      </c>
      <c r="C1776" s="75" t="s">
        <v>428</v>
      </c>
      <c r="D1776" s="75" t="s">
        <v>101</v>
      </c>
    </row>
    <row r="1777">
      <c r="A1777" s="76">
        <v>45832.0</v>
      </c>
      <c r="B1777" s="75" t="s">
        <v>10347</v>
      </c>
      <c r="C1777" s="75" t="s">
        <v>144</v>
      </c>
      <c r="D1777" s="75" t="s">
        <v>108</v>
      </c>
    </row>
    <row r="1778">
      <c r="A1778" s="76">
        <v>45832.0</v>
      </c>
      <c r="B1778" s="75" t="s">
        <v>10348</v>
      </c>
      <c r="C1778" s="75" t="s">
        <v>184</v>
      </c>
      <c r="D1778" s="75" t="s">
        <v>102</v>
      </c>
    </row>
    <row r="1779">
      <c r="A1779" s="76">
        <v>45832.0</v>
      </c>
      <c r="B1779" s="75" t="s">
        <v>10349</v>
      </c>
      <c r="C1779" s="75" t="s">
        <v>8850</v>
      </c>
      <c r="D1779" s="75" t="s">
        <v>101</v>
      </c>
    </row>
    <row r="1780">
      <c r="A1780" s="76">
        <v>45832.0</v>
      </c>
      <c r="B1780" s="75" t="s">
        <v>10350</v>
      </c>
      <c r="C1780" s="75" t="s">
        <v>193</v>
      </c>
      <c r="D1780" s="75" t="s">
        <v>102</v>
      </c>
    </row>
    <row r="1781">
      <c r="A1781" s="76">
        <v>45832.0</v>
      </c>
      <c r="B1781" s="75" t="s">
        <v>10351</v>
      </c>
      <c r="C1781" s="75" t="s">
        <v>133</v>
      </c>
      <c r="D1781" s="75" t="s">
        <v>108</v>
      </c>
    </row>
    <row r="1782">
      <c r="A1782" s="76">
        <v>45832.0</v>
      </c>
      <c r="B1782" s="75" t="s">
        <v>10352</v>
      </c>
      <c r="C1782" s="75" t="s">
        <v>8826</v>
      </c>
      <c r="D1782" s="75" t="s">
        <v>101</v>
      </c>
    </row>
    <row r="1783">
      <c r="A1783" s="76">
        <v>45832.0</v>
      </c>
      <c r="B1783" s="75" t="s">
        <v>10353</v>
      </c>
      <c r="C1783" s="75" t="s">
        <v>7153</v>
      </c>
      <c r="D1783" s="75" t="s">
        <v>108</v>
      </c>
    </row>
    <row r="1784">
      <c r="A1784" s="76">
        <v>45832.0</v>
      </c>
      <c r="B1784" s="75" t="s">
        <v>10354</v>
      </c>
      <c r="C1784" s="75" t="s">
        <v>8875</v>
      </c>
      <c r="D1784" s="75" t="s">
        <v>108</v>
      </c>
    </row>
    <row r="1785">
      <c r="A1785" s="76">
        <v>45832.0</v>
      </c>
      <c r="B1785" s="75" t="s">
        <v>10355</v>
      </c>
      <c r="C1785" s="75" t="s">
        <v>7153</v>
      </c>
      <c r="D1785" s="75" t="s">
        <v>108</v>
      </c>
    </row>
    <row r="1786">
      <c r="A1786" s="76">
        <v>45832.0</v>
      </c>
      <c r="B1786" s="75" t="s">
        <v>10356</v>
      </c>
      <c r="C1786" s="75" t="s">
        <v>166</v>
      </c>
      <c r="D1786" s="75" t="s">
        <v>108</v>
      </c>
    </row>
    <row r="1787">
      <c r="A1787" s="76">
        <v>45832.0</v>
      </c>
      <c r="B1787" s="75" t="s">
        <v>10357</v>
      </c>
      <c r="C1787" s="75" t="s">
        <v>2010</v>
      </c>
      <c r="D1787" s="75" t="s">
        <v>101</v>
      </c>
    </row>
    <row r="1788">
      <c r="A1788" s="76">
        <v>45832.0</v>
      </c>
      <c r="B1788" s="75" t="s">
        <v>10358</v>
      </c>
      <c r="C1788" s="75" t="s">
        <v>152</v>
      </c>
      <c r="D1788" s="75" t="s">
        <v>108</v>
      </c>
    </row>
    <row r="1789">
      <c r="A1789" s="76">
        <v>45832.0</v>
      </c>
      <c r="B1789" s="75" t="s">
        <v>10359</v>
      </c>
      <c r="C1789" s="75" t="s">
        <v>230</v>
      </c>
      <c r="D1789" s="75" t="s">
        <v>109</v>
      </c>
    </row>
    <row r="1790">
      <c r="A1790" s="76">
        <v>45832.0</v>
      </c>
      <c r="B1790" s="75" t="s">
        <v>10360</v>
      </c>
      <c r="C1790" s="75" t="s">
        <v>287</v>
      </c>
      <c r="D1790" s="75" t="s">
        <v>102</v>
      </c>
    </row>
    <row r="1791">
      <c r="A1791" s="76">
        <v>45832.0</v>
      </c>
      <c r="B1791" s="75" t="s">
        <v>10361</v>
      </c>
      <c r="C1791" s="75" t="s">
        <v>329</v>
      </c>
      <c r="D1791" s="75" t="s">
        <v>108</v>
      </c>
    </row>
    <row r="1792">
      <c r="A1792" s="76">
        <v>45832.0</v>
      </c>
      <c r="B1792" s="75" t="s">
        <v>10362</v>
      </c>
      <c r="C1792" s="75" t="s">
        <v>8850</v>
      </c>
      <c r="D1792" s="75" t="s">
        <v>101</v>
      </c>
    </row>
    <row r="1793">
      <c r="A1793" s="76">
        <v>45832.0</v>
      </c>
      <c r="B1793" s="75" t="s">
        <v>10363</v>
      </c>
      <c r="C1793" s="75" t="s">
        <v>318</v>
      </c>
      <c r="D1793" s="75" t="s">
        <v>105</v>
      </c>
    </row>
    <row r="1794">
      <c r="A1794" s="76">
        <v>45832.0</v>
      </c>
      <c r="B1794" s="75" t="s">
        <v>10174</v>
      </c>
      <c r="C1794" s="75" t="s">
        <v>8930</v>
      </c>
      <c r="D1794" s="75" t="s">
        <v>109</v>
      </c>
    </row>
    <row r="1795">
      <c r="A1795" s="76">
        <v>45832.0</v>
      </c>
      <c r="B1795" s="75" t="s">
        <v>10364</v>
      </c>
      <c r="C1795" s="75" t="s">
        <v>205</v>
      </c>
      <c r="D1795" s="75" t="s">
        <v>107</v>
      </c>
    </row>
  </sheetData>
  <hyperlinks>
    <hyperlink r:id="rId3" ref="X1"/>
  </hyperlinks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5" t="s">
        <v>95</v>
      </c>
      <c r="B1" s="75" t="s">
        <v>96</v>
      </c>
      <c r="C1" s="75" t="s">
        <v>97</v>
      </c>
      <c r="D1" s="75" t="s">
        <v>98</v>
      </c>
      <c r="X1" s="61" t="s">
        <v>10365</v>
      </c>
    </row>
    <row r="2">
      <c r="A2" s="76">
        <v>45831.0</v>
      </c>
      <c r="B2" s="75" t="s">
        <v>10366</v>
      </c>
      <c r="C2" s="75" t="s">
        <v>3766</v>
      </c>
      <c r="D2" s="75" t="s">
        <v>101</v>
      </c>
      <c r="S2" s="75" t="s">
        <v>112</v>
      </c>
    </row>
    <row r="3">
      <c r="A3" s="76">
        <v>45831.0</v>
      </c>
      <c r="B3" s="75" t="s">
        <v>10367</v>
      </c>
      <c r="C3" s="75" t="s">
        <v>244</v>
      </c>
      <c r="D3" s="75" t="s">
        <v>101</v>
      </c>
      <c r="S3" s="58" t="str">
        <f t="shared" ref="S3:S184" si="1">IF(H3&gt;0,"L1",IF(G3&gt;0,"L0",IF(L3&gt;0,"M2",IF(K3&gt;0,"M1",IF(J3&gt;0,"M0",IF(P3&gt;0,"S2",IF(O3&gt;0,"S1","S0")))))))</f>
        <v>L0</v>
      </c>
    </row>
    <row r="4">
      <c r="A4" s="76">
        <v>45831.0</v>
      </c>
      <c r="B4" s="75" t="s">
        <v>10368</v>
      </c>
      <c r="C4" s="75" t="s">
        <v>398</v>
      </c>
      <c r="D4" s="75" t="s">
        <v>101</v>
      </c>
      <c r="S4" s="58" t="str">
        <f t="shared" si="1"/>
        <v>M1</v>
      </c>
    </row>
    <row r="5">
      <c r="A5" s="76">
        <v>45831.0</v>
      </c>
      <c r="B5" s="75" t="s">
        <v>10369</v>
      </c>
      <c r="C5" s="75" t="s">
        <v>5522</v>
      </c>
      <c r="D5" s="75" t="s">
        <v>101</v>
      </c>
      <c r="S5" s="58" t="str">
        <f t="shared" si="1"/>
        <v>L1</v>
      </c>
    </row>
    <row r="6">
      <c r="A6" s="76">
        <v>45831.0</v>
      </c>
      <c r="B6" s="75" t="s">
        <v>10370</v>
      </c>
      <c r="C6" s="75" t="s">
        <v>165</v>
      </c>
      <c r="D6" s="75" t="s">
        <v>102</v>
      </c>
      <c r="S6" s="58" t="str">
        <f t="shared" si="1"/>
        <v>M0</v>
      </c>
    </row>
    <row r="7">
      <c r="A7" s="76">
        <v>45831.0</v>
      </c>
      <c r="B7" s="75" t="s">
        <v>10371</v>
      </c>
      <c r="C7" s="75" t="s">
        <v>2057</v>
      </c>
      <c r="D7" s="75" t="s">
        <v>108</v>
      </c>
      <c r="S7" s="58" t="str">
        <f t="shared" si="1"/>
        <v>M0</v>
      </c>
    </row>
    <row r="8">
      <c r="A8" s="76">
        <v>45831.0</v>
      </c>
      <c r="B8" s="75" t="s">
        <v>10372</v>
      </c>
      <c r="C8" s="75" t="s">
        <v>279</v>
      </c>
      <c r="D8" s="75" t="s">
        <v>101</v>
      </c>
      <c r="S8" s="58" t="str">
        <f t="shared" si="1"/>
        <v>S1</v>
      </c>
    </row>
    <row r="9">
      <c r="A9" s="76">
        <v>45831.0</v>
      </c>
      <c r="B9" s="75" t="s">
        <v>10373</v>
      </c>
      <c r="C9" s="75" t="s">
        <v>318</v>
      </c>
      <c r="D9" s="75" t="s">
        <v>101</v>
      </c>
      <c r="S9" s="58" t="str">
        <f t="shared" si="1"/>
        <v>M2</v>
      </c>
    </row>
    <row r="10">
      <c r="A10" s="76">
        <v>45831.0</v>
      </c>
      <c r="B10" s="75" t="s">
        <v>10374</v>
      </c>
      <c r="C10" s="75" t="s">
        <v>323</v>
      </c>
      <c r="D10" s="75" t="s">
        <v>109</v>
      </c>
      <c r="S10" s="58" t="str">
        <f t="shared" si="1"/>
        <v>S1</v>
      </c>
    </row>
    <row r="11">
      <c r="A11" s="76">
        <v>45831.0</v>
      </c>
      <c r="B11" s="75" t="s">
        <v>10375</v>
      </c>
      <c r="C11" s="75" t="s">
        <v>8948</v>
      </c>
      <c r="D11" s="75" t="s">
        <v>101</v>
      </c>
      <c r="S11" s="58" t="str">
        <f t="shared" si="1"/>
        <v>S1</v>
      </c>
    </row>
    <row r="12">
      <c r="A12" s="76">
        <v>45831.0</v>
      </c>
      <c r="B12" s="75" t="s">
        <v>10376</v>
      </c>
      <c r="C12" s="75" t="s">
        <v>3734</v>
      </c>
      <c r="D12" s="75" t="s">
        <v>102</v>
      </c>
      <c r="S12" s="58" t="str">
        <f t="shared" si="1"/>
        <v>S0</v>
      </c>
    </row>
    <row r="13">
      <c r="A13" s="76">
        <v>45831.0</v>
      </c>
      <c r="B13" s="75" t="s">
        <v>10377</v>
      </c>
      <c r="C13" s="75" t="s">
        <v>2031</v>
      </c>
      <c r="D13" s="75" t="s">
        <v>105</v>
      </c>
      <c r="S13" s="58" t="str">
        <f t="shared" si="1"/>
        <v>L0</v>
      </c>
    </row>
    <row r="14">
      <c r="A14" s="76">
        <v>45831.0</v>
      </c>
      <c r="B14" s="75" t="s">
        <v>10378</v>
      </c>
      <c r="C14" s="75" t="s">
        <v>315</v>
      </c>
      <c r="D14" s="75" t="s">
        <v>101</v>
      </c>
      <c r="S14" s="58" t="str">
        <f t="shared" si="1"/>
        <v>L0</v>
      </c>
    </row>
    <row r="15">
      <c r="A15" s="76">
        <v>45831.0</v>
      </c>
      <c r="B15" s="75" t="s">
        <v>10379</v>
      </c>
      <c r="C15" s="75" t="s">
        <v>392</v>
      </c>
      <c r="D15" s="75" t="s">
        <v>104</v>
      </c>
      <c r="S15" s="58" t="str">
        <f t="shared" si="1"/>
        <v>M0</v>
      </c>
    </row>
    <row r="16">
      <c r="A16" s="76">
        <v>45831.0</v>
      </c>
      <c r="B16" s="75" t="s">
        <v>10380</v>
      </c>
      <c r="C16" s="75" t="s">
        <v>7127</v>
      </c>
      <c r="D16" s="75" t="s">
        <v>108</v>
      </c>
      <c r="S16" s="58" t="str">
        <f t="shared" si="1"/>
        <v>M1</v>
      </c>
    </row>
    <row r="17">
      <c r="A17" s="76">
        <v>45831.0</v>
      </c>
      <c r="B17" s="75" t="s">
        <v>10381</v>
      </c>
      <c r="C17" s="75" t="s">
        <v>217</v>
      </c>
      <c r="D17" s="75" t="s">
        <v>108</v>
      </c>
      <c r="S17" s="58" t="str">
        <f t="shared" si="1"/>
        <v>M0</v>
      </c>
    </row>
    <row r="18">
      <c r="A18" s="76">
        <v>45831.0</v>
      </c>
      <c r="B18" s="75" t="s">
        <v>10383</v>
      </c>
      <c r="C18" s="75" t="s">
        <v>382</v>
      </c>
      <c r="D18" s="75" t="s">
        <v>101</v>
      </c>
      <c r="S18" s="58" t="str">
        <f t="shared" si="1"/>
        <v>M0</v>
      </c>
    </row>
    <row r="19">
      <c r="A19" s="76">
        <v>45831.0</v>
      </c>
      <c r="B19" s="75" t="s">
        <v>10384</v>
      </c>
      <c r="C19" s="75" t="s">
        <v>147</v>
      </c>
      <c r="D19" s="75" t="s">
        <v>102</v>
      </c>
      <c r="S19" s="58" t="str">
        <f t="shared" si="1"/>
        <v>S1</v>
      </c>
    </row>
    <row r="20">
      <c r="A20" s="76">
        <v>45831.0</v>
      </c>
      <c r="B20" s="75" t="s">
        <v>10385</v>
      </c>
      <c r="C20" s="75" t="s">
        <v>1993</v>
      </c>
      <c r="D20" s="75" t="s">
        <v>108</v>
      </c>
      <c r="S20" s="58" t="str">
        <f t="shared" si="1"/>
        <v>M0</v>
      </c>
    </row>
    <row r="21">
      <c r="A21" s="76">
        <v>45831.0</v>
      </c>
      <c r="B21" s="75" t="s">
        <v>10386</v>
      </c>
      <c r="C21" s="75" t="s">
        <v>217</v>
      </c>
      <c r="D21" s="75" t="s">
        <v>108</v>
      </c>
      <c r="S21" s="58" t="str">
        <f t="shared" si="1"/>
        <v>L0</v>
      </c>
    </row>
    <row r="22">
      <c r="A22" s="76">
        <v>45831.0</v>
      </c>
      <c r="B22" s="75" t="s">
        <v>10387</v>
      </c>
      <c r="C22" s="75" t="s">
        <v>325</v>
      </c>
      <c r="D22" s="75" t="s">
        <v>102</v>
      </c>
      <c r="S22" s="58" t="str">
        <f t="shared" si="1"/>
        <v>L0</v>
      </c>
    </row>
    <row r="23">
      <c r="A23" s="76">
        <v>45831.0</v>
      </c>
      <c r="B23" s="75" t="s">
        <v>10388</v>
      </c>
      <c r="C23" s="75" t="s">
        <v>165</v>
      </c>
      <c r="D23" s="75" t="s">
        <v>102</v>
      </c>
      <c r="S23" s="58" t="str">
        <f t="shared" si="1"/>
        <v>S1</v>
      </c>
    </row>
    <row r="24">
      <c r="A24" s="76">
        <v>45831.0</v>
      </c>
      <c r="B24" s="75" t="s">
        <v>10389</v>
      </c>
      <c r="C24" s="75" t="s">
        <v>141</v>
      </c>
      <c r="D24" s="75" t="s">
        <v>108</v>
      </c>
      <c r="S24" s="58" t="str">
        <f t="shared" si="1"/>
        <v>M2</v>
      </c>
    </row>
    <row r="25">
      <c r="A25" s="76">
        <v>45831.0</v>
      </c>
      <c r="B25" s="75" t="s">
        <v>10390</v>
      </c>
      <c r="C25" s="75" t="s">
        <v>123</v>
      </c>
      <c r="D25" s="75" t="s">
        <v>108</v>
      </c>
      <c r="S25" s="58" t="str">
        <f t="shared" si="1"/>
        <v>M1</v>
      </c>
    </row>
    <row r="26">
      <c r="A26" s="76">
        <v>45831.0</v>
      </c>
      <c r="B26" s="75" t="s">
        <v>10391</v>
      </c>
      <c r="C26" s="75" t="s">
        <v>5509</v>
      </c>
      <c r="D26" s="75" t="s">
        <v>101</v>
      </c>
      <c r="S26" s="58" t="str">
        <f t="shared" si="1"/>
        <v>M1</v>
      </c>
    </row>
    <row r="27">
      <c r="A27" s="76">
        <v>45831.0</v>
      </c>
      <c r="B27" s="75" t="s">
        <v>10392</v>
      </c>
      <c r="C27" s="75" t="s">
        <v>162</v>
      </c>
      <c r="D27" s="75" t="s">
        <v>106</v>
      </c>
      <c r="S27" s="58" t="str">
        <f t="shared" si="1"/>
        <v>L1</v>
      </c>
    </row>
    <row r="28">
      <c r="A28" s="76">
        <v>45831.0</v>
      </c>
      <c r="B28" s="75" t="s">
        <v>10393</v>
      </c>
      <c r="C28" s="75" t="s">
        <v>239</v>
      </c>
      <c r="D28" s="75" t="s">
        <v>109</v>
      </c>
      <c r="S28" s="58" t="str">
        <f t="shared" si="1"/>
        <v>M1</v>
      </c>
    </row>
    <row r="29">
      <c r="A29" s="76">
        <v>45831.0</v>
      </c>
      <c r="B29" s="75" t="s">
        <v>10394</v>
      </c>
      <c r="C29" s="75" t="s">
        <v>416</v>
      </c>
      <c r="D29" s="75" t="s">
        <v>102</v>
      </c>
      <c r="S29" s="58" t="str">
        <f t="shared" si="1"/>
        <v>S1</v>
      </c>
    </row>
    <row r="30">
      <c r="A30" s="76">
        <v>45831.0</v>
      </c>
      <c r="B30" s="75" t="s">
        <v>10395</v>
      </c>
      <c r="C30" s="75" t="s">
        <v>392</v>
      </c>
      <c r="D30" s="75" t="s">
        <v>102</v>
      </c>
      <c r="S30" s="58" t="str">
        <f t="shared" si="1"/>
        <v>S1</v>
      </c>
    </row>
    <row r="31">
      <c r="A31" s="76">
        <v>45831.0</v>
      </c>
      <c r="B31" s="75" t="s">
        <v>10396</v>
      </c>
      <c r="C31" s="75" t="s">
        <v>382</v>
      </c>
      <c r="D31" s="75" t="s">
        <v>101</v>
      </c>
      <c r="S31" s="58" t="str">
        <f t="shared" si="1"/>
        <v>M1</v>
      </c>
    </row>
    <row r="32">
      <c r="A32" s="76">
        <v>45831.0</v>
      </c>
      <c r="B32" s="75" t="s">
        <v>10397</v>
      </c>
      <c r="C32" s="75" t="s">
        <v>5509</v>
      </c>
      <c r="D32" s="75" t="s">
        <v>101</v>
      </c>
      <c r="S32" s="58" t="str">
        <f t="shared" si="1"/>
        <v>L0</v>
      </c>
    </row>
    <row r="33">
      <c r="A33" s="76">
        <v>45831.0</v>
      </c>
      <c r="B33" s="75" t="s">
        <v>10398</v>
      </c>
      <c r="C33" s="75" t="s">
        <v>162</v>
      </c>
      <c r="D33" s="75" t="s">
        <v>106</v>
      </c>
      <c r="S33" s="58" t="str">
        <f t="shared" si="1"/>
        <v>S0</v>
      </c>
    </row>
    <row r="34">
      <c r="A34" s="76">
        <v>45831.0</v>
      </c>
      <c r="B34" s="75" t="s">
        <v>10399</v>
      </c>
      <c r="C34" s="75" t="s">
        <v>398</v>
      </c>
      <c r="D34" s="75" t="s">
        <v>101</v>
      </c>
      <c r="S34" s="58" t="str">
        <f t="shared" si="1"/>
        <v>L0</v>
      </c>
    </row>
    <row r="35">
      <c r="A35" s="76">
        <v>45831.0</v>
      </c>
      <c r="B35" s="75" t="s">
        <v>10400</v>
      </c>
      <c r="C35" s="75" t="s">
        <v>284</v>
      </c>
      <c r="D35" s="75" t="s">
        <v>101</v>
      </c>
      <c r="S35" s="58" t="str">
        <f t="shared" si="1"/>
        <v>M1</v>
      </c>
    </row>
    <row r="36">
      <c r="A36" s="76">
        <v>45831.0</v>
      </c>
      <c r="B36" s="75" t="s">
        <v>10401</v>
      </c>
      <c r="C36" s="75" t="s">
        <v>382</v>
      </c>
      <c r="D36" s="75" t="s">
        <v>101</v>
      </c>
      <c r="S36" s="58" t="str">
        <f t="shared" si="1"/>
        <v>L0</v>
      </c>
    </row>
    <row r="37">
      <c r="A37" s="76">
        <v>45831.0</v>
      </c>
      <c r="B37" s="75" t="s">
        <v>10402</v>
      </c>
      <c r="C37" s="75" t="s">
        <v>205</v>
      </c>
      <c r="D37" s="75" t="s">
        <v>101</v>
      </c>
      <c r="S37" s="58" t="str">
        <f t="shared" si="1"/>
        <v>L1</v>
      </c>
    </row>
    <row r="38">
      <c r="A38" s="76">
        <v>45831.0</v>
      </c>
      <c r="B38" s="75" t="s">
        <v>10403</v>
      </c>
      <c r="C38" s="75" t="s">
        <v>152</v>
      </c>
      <c r="D38" s="75" t="s">
        <v>108</v>
      </c>
      <c r="S38" s="58" t="str">
        <f t="shared" si="1"/>
        <v>M1</v>
      </c>
    </row>
    <row r="39">
      <c r="A39" s="76">
        <v>45831.0</v>
      </c>
      <c r="B39" s="75" t="s">
        <v>10404</v>
      </c>
      <c r="C39" s="75" t="s">
        <v>333</v>
      </c>
      <c r="D39" s="75" t="s">
        <v>102</v>
      </c>
      <c r="S39" s="58" t="str">
        <f t="shared" si="1"/>
        <v>L0</v>
      </c>
    </row>
    <row r="40">
      <c r="A40" s="76">
        <v>45831.0</v>
      </c>
      <c r="B40" s="75" t="s">
        <v>10405</v>
      </c>
      <c r="C40" s="75" t="s">
        <v>8948</v>
      </c>
      <c r="D40" s="75" t="s">
        <v>101</v>
      </c>
      <c r="S40" s="58" t="str">
        <f t="shared" si="1"/>
        <v>M2</v>
      </c>
    </row>
    <row r="41">
      <c r="A41" s="76">
        <v>45831.0</v>
      </c>
      <c r="B41" s="75" t="s">
        <v>10406</v>
      </c>
      <c r="C41" s="75" t="s">
        <v>244</v>
      </c>
      <c r="D41" s="75" t="s">
        <v>101</v>
      </c>
      <c r="S41" s="58" t="str">
        <f t="shared" si="1"/>
        <v>M2</v>
      </c>
    </row>
    <row r="42">
      <c r="A42" s="76">
        <v>45831.0</v>
      </c>
      <c r="B42" s="75" t="s">
        <v>10407</v>
      </c>
      <c r="C42" s="75" t="s">
        <v>115</v>
      </c>
      <c r="D42" s="75" t="s">
        <v>102</v>
      </c>
      <c r="S42" s="58" t="str">
        <f t="shared" si="1"/>
        <v>S0</v>
      </c>
    </row>
    <row r="43">
      <c r="A43" s="76">
        <v>45831.0</v>
      </c>
      <c r="B43" s="75" t="s">
        <v>10408</v>
      </c>
      <c r="C43" s="75" t="s">
        <v>398</v>
      </c>
      <c r="D43" s="75" t="s">
        <v>101</v>
      </c>
      <c r="S43" s="58" t="str">
        <f t="shared" si="1"/>
        <v>M2</v>
      </c>
    </row>
    <row r="44">
      <c r="A44" s="76">
        <v>45831.0</v>
      </c>
      <c r="B44" s="75" t="s">
        <v>10409</v>
      </c>
      <c r="C44" s="75" t="s">
        <v>282</v>
      </c>
      <c r="D44" s="75" t="s">
        <v>108</v>
      </c>
      <c r="S44" s="58" t="str">
        <f t="shared" si="1"/>
        <v>L1</v>
      </c>
    </row>
    <row r="45">
      <c r="A45" s="76">
        <v>45831.0</v>
      </c>
      <c r="B45" s="75" t="s">
        <v>10410</v>
      </c>
      <c r="C45" s="75" t="s">
        <v>325</v>
      </c>
      <c r="D45" s="75" t="s">
        <v>102</v>
      </c>
      <c r="S45" s="58" t="str">
        <f t="shared" si="1"/>
        <v>S2</v>
      </c>
    </row>
    <row r="46">
      <c r="A46" s="76">
        <v>45831.0</v>
      </c>
      <c r="B46" s="75" t="s">
        <v>10411</v>
      </c>
      <c r="C46" s="75" t="s">
        <v>123</v>
      </c>
      <c r="D46" s="75" t="s">
        <v>109</v>
      </c>
      <c r="S46" s="58" t="str">
        <f t="shared" si="1"/>
        <v>S0</v>
      </c>
    </row>
    <row r="47">
      <c r="A47" s="76">
        <v>45831.0</v>
      </c>
      <c r="B47" s="75" t="s">
        <v>10412</v>
      </c>
      <c r="C47" s="75" t="s">
        <v>325</v>
      </c>
      <c r="D47" s="75" t="s">
        <v>102</v>
      </c>
      <c r="S47" s="58" t="str">
        <f t="shared" si="1"/>
        <v>L0</v>
      </c>
    </row>
    <row r="48">
      <c r="A48" s="76">
        <v>45831.0</v>
      </c>
      <c r="B48" s="75" t="s">
        <v>10414</v>
      </c>
      <c r="C48" s="75" t="s">
        <v>217</v>
      </c>
      <c r="D48" s="75" t="s">
        <v>108</v>
      </c>
      <c r="S48" s="58" t="str">
        <f t="shared" si="1"/>
        <v>S1</v>
      </c>
    </row>
    <row r="49">
      <c r="A49" s="76">
        <v>45831.0</v>
      </c>
      <c r="B49" s="75" t="s">
        <v>10415</v>
      </c>
      <c r="C49" s="75" t="s">
        <v>1972</v>
      </c>
      <c r="D49" s="75" t="s">
        <v>102</v>
      </c>
      <c r="S49" s="58" t="str">
        <f t="shared" si="1"/>
        <v>M2</v>
      </c>
    </row>
    <row r="50">
      <c r="A50" s="76">
        <v>45831.0</v>
      </c>
      <c r="B50" s="75" t="s">
        <v>10416</v>
      </c>
      <c r="C50" s="75" t="s">
        <v>166</v>
      </c>
      <c r="D50" s="75" t="s">
        <v>108</v>
      </c>
      <c r="S50" s="58" t="str">
        <f t="shared" si="1"/>
        <v>S1</v>
      </c>
    </row>
    <row r="51">
      <c r="A51" s="76">
        <v>45831.0</v>
      </c>
      <c r="B51" s="75" t="s">
        <v>10417</v>
      </c>
      <c r="C51" s="75" t="s">
        <v>133</v>
      </c>
      <c r="D51" s="75" t="s">
        <v>111</v>
      </c>
      <c r="S51" s="58" t="str">
        <f t="shared" si="1"/>
        <v>S0</v>
      </c>
    </row>
    <row r="52">
      <c r="A52" s="76">
        <v>45831.0</v>
      </c>
      <c r="B52" s="75" t="s">
        <v>10419</v>
      </c>
      <c r="C52" s="75" t="s">
        <v>8856</v>
      </c>
      <c r="D52" s="75" t="s">
        <v>108</v>
      </c>
      <c r="S52" s="58" t="str">
        <f t="shared" si="1"/>
        <v>M0</v>
      </c>
    </row>
    <row r="53">
      <c r="A53" s="76">
        <v>45831.0</v>
      </c>
      <c r="B53" s="75" t="s">
        <v>10420</v>
      </c>
      <c r="C53" s="75" t="s">
        <v>152</v>
      </c>
      <c r="D53" s="75" t="s">
        <v>108</v>
      </c>
      <c r="S53" s="58" t="str">
        <f t="shared" si="1"/>
        <v>L0</v>
      </c>
    </row>
    <row r="54">
      <c r="A54" s="76">
        <v>45831.0</v>
      </c>
      <c r="B54" s="75" t="s">
        <v>10422</v>
      </c>
      <c r="C54" s="75" t="s">
        <v>3632</v>
      </c>
      <c r="D54" s="75" t="s">
        <v>108</v>
      </c>
      <c r="S54" s="58" t="str">
        <f t="shared" si="1"/>
        <v>S1</v>
      </c>
    </row>
    <row r="55">
      <c r="A55" s="76">
        <v>45831.0</v>
      </c>
      <c r="B55" s="75" t="s">
        <v>10423</v>
      </c>
      <c r="C55" s="75" t="s">
        <v>339</v>
      </c>
      <c r="D55" s="75" t="s">
        <v>108</v>
      </c>
      <c r="S55" s="58" t="str">
        <f t="shared" si="1"/>
        <v>S0</v>
      </c>
    </row>
    <row r="56">
      <c r="A56" s="76">
        <v>45831.0</v>
      </c>
      <c r="B56" s="75" t="s">
        <v>10424</v>
      </c>
      <c r="C56" s="75" t="s">
        <v>166</v>
      </c>
      <c r="D56" s="75" t="s">
        <v>108</v>
      </c>
      <c r="S56" s="58" t="str">
        <f t="shared" si="1"/>
        <v>M0</v>
      </c>
    </row>
    <row r="57">
      <c r="A57" s="76">
        <v>45831.0</v>
      </c>
      <c r="B57" s="75" t="s">
        <v>10425</v>
      </c>
      <c r="C57" s="75" t="s">
        <v>299</v>
      </c>
      <c r="D57" s="75" t="s">
        <v>108</v>
      </c>
      <c r="S57" s="58" t="str">
        <f t="shared" si="1"/>
        <v>S0</v>
      </c>
    </row>
    <row r="58">
      <c r="A58" s="76">
        <v>45831.0</v>
      </c>
      <c r="B58" s="75" t="s">
        <v>10426</v>
      </c>
      <c r="C58" s="75" t="s">
        <v>325</v>
      </c>
      <c r="D58" s="75" t="s">
        <v>102</v>
      </c>
      <c r="S58" s="58" t="str">
        <f t="shared" si="1"/>
        <v>L0</v>
      </c>
    </row>
    <row r="59">
      <c r="A59" s="76">
        <v>45831.0</v>
      </c>
      <c r="B59" s="75" t="s">
        <v>10427</v>
      </c>
      <c r="C59" s="75" t="s">
        <v>129</v>
      </c>
      <c r="D59" s="75" t="s">
        <v>108</v>
      </c>
      <c r="S59" s="58" t="str">
        <f t="shared" si="1"/>
        <v>S0</v>
      </c>
    </row>
    <row r="60">
      <c r="A60" s="76">
        <v>45831.0</v>
      </c>
      <c r="B60" s="75" t="s">
        <v>10428</v>
      </c>
      <c r="C60" s="75" t="s">
        <v>271</v>
      </c>
      <c r="D60" s="75" t="s">
        <v>101</v>
      </c>
      <c r="S60" s="58" t="str">
        <f t="shared" si="1"/>
        <v>S1</v>
      </c>
    </row>
    <row r="61">
      <c r="A61" s="76">
        <v>45831.0</v>
      </c>
      <c r="B61" s="75" t="s">
        <v>10429</v>
      </c>
      <c r="C61" s="75" t="s">
        <v>325</v>
      </c>
      <c r="D61" s="75" t="s">
        <v>101</v>
      </c>
      <c r="S61" s="58" t="str">
        <f t="shared" si="1"/>
        <v>M0</v>
      </c>
    </row>
    <row r="62">
      <c r="A62" s="76">
        <v>45831.0</v>
      </c>
      <c r="B62" s="75" t="s">
        <v>10430</v>
      </c>
      <c r="C62" s="75" t="s">
        <v>100</v>
      </c>
      <c r="D62" s="75" t="s">
        <v>102</v>
      </c>
      <c r="S62" s="58" t="str">
        <f t="shared" si="1"/>
        <v>S0</v>
      </c>
    </row>
    <row r="63">
      <c r="A63" s="76">
        <v>45831.0</v>
      </c>
      <c r="B63" s="75" t="s">
        <v>10431</v>
      </c>
      <c r="C63" s="75" t="s">
        <v>144</v>
      </c>
      <c r="D63" s="75" t="s">
        <v>108</v>
      </c>
      <c r="S63" s="58" t="str">
        <f t="shared" si="1"/>
        <v>S0</v>
      </c>
    </row>
    <row r="64">
      <c r="A64" s="76">
        <v>45831.0</v>
      </c>
      <c r="B64" s="75" t="s">
        <v>10432</v>
      </c>
      <c r="C64" s="75" t="s">
        <v>339</v>
      </c>
      <c r="D64" s="75" t="s">
        <v>108</v>
      </c>
      <c r="S64" s="58" t="str">
        <f t="shared" si="1"/>
        <v>M1</v>
      </c>
    </row>
    <row r="65">
      <c r="A65" s="76">
        <v>45831.0</v>
      </c>
      <c r="B65" s="75" t="s">
        <v>10433</v>
      </c>
      <c r="C65" s="75" t="s">
        <v>318</v>
      </c>
      <c r="D65" s="75" t="s">
        <v>101</v>
      </c>
      <c r="S65" s="58" t="str">
        <f t="shared" si="1"/>
        <v>S0</v>
      </c>
    </row>
    <row r="66">
      <c r="A66" s="76">
        <v>45831.0</v>
      </c>
      <c r="B66" s="75" t="s">
        <v>10434</v>
      </c>
      <c r="C66" s="75" t="s">
        <v>398</v>
      </c>
      <c r="D66" s="75" t="s">
        <v>101</v>
      </c>
      <c r="S66" s="58" t="str">
        <f t="shared" si="1"/>
        <v>M0</v>
      </c>
    </row>
    <row r="67">
      <c r="A67" s="76">
        <v>45831.0</v>
      </c>
      <c r="B67" s="75" t="s">
        <v>10435</v>
      </c>
      <c r="C67" s="75" t="s">
        <v>144</v>
      </c>
      <c r="D67" s="75" t="s">
        <v>108</v>
      </c>
      <c r="S67" s="58" t="str">
        <f t="shared" si="1"/>
        <v>L0</v>
      </c>
    </row>
    <row r="68">
      <c r="A68" s="76">
        <v>45831.0</v>
      </c>
      <c r="B68" s="75" t="s">
        <v>10436</v>
      </c>
      <c r="C68" s="75" t="s">
        <v>259</v>
      </c>
      <c r="D68" s="75" t="s">
        <v>108</v>
      </c>
      <c r="S68" s="58" t="str">
        <f t="shared" si="1"/>
        <v>L0</v>
      </c>
    </row>
    <row r="69">
      <c r="A69" s="76">
        <v>45831.0</v>
      </c>
      <c r="B69" s="75" t="s">
        <v>10437</v>
      </c>
      <c r="C69" s="75" t="s">
        <v>129</v>
      </c>
      <c r="D69" s="75" t="s">
        <v>108</v>
      </c>
      <c r="S69" s="58" t="str">
        <f t="shared" si="1"/>
        <v>M2</v>
      </c>
    </row>
    <row r="70">
      <c r="A70" s="76">
        <v>45831.0</v>
      </c>
      <c r="B70" s="75" t="s">
        <v>10438</v>
      </c>
      <c r="C70" s="75" t="s">
        <v>202</v>
      </c>
      <c r="D70" s="75" t="s">
        <v>102</v>
      </c>
      <c r="S70" s="58" t="str">
        <f t="shared" si="1"/>
        <v>S1</v>
      </c>
    </row>
    <row r="71">
      <c r="A71" s="76">
        <v>45831.0</v>
      </c>
      <c r="B71" s="75" t="s">
        <v>10439</v>
      </c>
      <c r="C71" s="75" t="s">
        <v>3636</v>
      </c>
      <c r="D71" s="75" t="s">
        <v>108</v>
      </c>
      <c r="S71" s="58" t="str">
        <f t="shared" si="1"/>
        <v>L0</v>
      </c>
    </row>
    <row r="72">
      <c r="A72" s="76">
        <v>45831.0</v>
      </c>
      <c r="B72" s="75" t="s">
        <v>10440</v>
      </c>
      <c r="C72" s="75" t="s">
        <v>3723</v>
      </c>
      <c r="D72" s="75" t="s">
        <v>101</v>
      </c>
      <c r="S72" s="58" t="str">
        <f t="shared" si="1"/>
        <v>M2</v>
      </c>
    </row>
    <row r="73">
      <c r="A73" s="76">
        <v>45831.0</v>
      </c>
      <c r="B73" s="75" t="s">
        <v>10441</v>
      </c>
      <c r="C73" s="75" t="s">
        <v>5392</v>
      </c>
      <c r="D73" s="75" t="s">
        <v>105</v>
      </c>
      <c r="S73" s="58" t="str">
        <f t="shared" si="1"/>
        <v>L0</v>
      </c>
    </row>
    <row r="74">
      <c r="A74" s="76">
        <v>45831.0</v>
      </c>
      <c r="B74" s="75" t="s">
        <v>10430</v>
      </c>
      <c r="C74" s="75" t="s">
        <v>100</v>
      </c>
      <c r="D74" s="75" t="s">
        <v>102</v>
      </c>
      <c r="S74" s="58" t="str">
        <f t="shared" si="1"/>
        <v>S0</v>
      </c>
    </row>
    <row r="75">
      <c r="A75" s="76">
        <v>45831.0</v>
      </c>
      <c r="B75" s="75" t="s">
        <v>10443</v>
      </c>
      <c r="C75" s="75" t="s">
        <v>416</v>
      </c>
      <c r="D75" s="75" t="s">
        <v>102</v>
      </c>
      <c r="S75" s="58" t="str">
        <f t="shared" si="1"/>
        <v>S0</v>
      </c>
    </row>
    <row r="76">
      <c r="A76" s="76">
        <v>45831.0</v>
      </c>
      <c r="B76" s="75" t="s">
        <v>10444</v>
      </c>
      <c r="C76" s="75" t="s">
        <v>3636</v>
      </c>
      <c r="D76" s="75" t="s">
        <v>108</v>
      </c>
      <c r="S76" s="58" t="str">
        <f t="shared" si="1"/>
        <v>S0</v>
      </c>
    </row>
    <row r="77">
      <c r="A77" s="76">
        <v>45831.0</v>
      </c>
      <c r="B77" s="75" t="s">
        <v>10445</v>
      </c>
      <c r="C77" s="75" t="s">
        <v>2010</v>
      </c>
      <c r="D77" s="75" t="s">
        <v>101</v>
      </c>
      <c r="S77" s="58" t="str">
        <f t="shared" si="1"/>
        <v>M0</v>
      </c>
    </row>
    <row r="78">
      <c r="A78" s="76">
        <v>45831.0</v>
      </c>
      <c r="B78" s="75" t="s">
        <v>10446</v>
      </c>
      <c r="C78" s="75" t="s">
        <v>296</v>
      </c>
      <c r="D78" s="75" t="s">
        <v>108</v>
      </c>
      <c r="S78" s="58" t="str">
        <f t="shared" si="1"/>
        <v>M0</v>
      </c>
    </row>
    <row r="79">
      <c r="A79" s="76">
        <v>45831.0</v>
      </c>
      <c r="B79" s="75" t="s">
        <v>10447</v>
      </c>
      <c r="C79" s="75" t="s">
        <v>152</v>
      </c>
      <c r="D79" s="75" t="s">
        <v>108</v>
      </c>
      <c r="S79" s="58" t="str">
        <f t="shared" si="1"/>
        <v>L1</v>
      </c>
    </row>
    <row r="80">
      <c r="A80" s="76">
        <v>45831.0</v>
      </c>
      <c r="B80" s="75" t="s">
        <v>10448</v>
      </c>
      <c r="C80" s="75" t="s">
        <v>364</v>
      </c>
      <c r="D80" s="75" t="s">
        <v>101</v>
      </c>
      <c r="S80" s="58" t="str">
        <f t="shared" si="1"/>
        <v>S1</v>
      </c>
    </row>
    <row r="81">
      <c r="A81" s="76">
        <v>45831.0</v>
      </c>
      <c r="B81" s="75" t="s">
        <v>10449</v>
      </c>
      <c r="C81" s="75" t="s">
        <v>3636</v>
      </c>
      <c r="D81" s="75" t="s">
        <v>108</v>
      </c>
      <c r="S81" s="58" t="str">
        <f t="shared" si="1"/>
        <v>L0</v>
      </c>
    </row>
    <row r="82">
      <c r="A82" s="76">
        <v>45831.0</v>
      </c>
      <c r="B82" s="75" t="s">
        <v>10450</v>
      </c>
      <c r="C82" s="75" t="s">
        <v>173</v>
      </c>
      <c r="D82" s="75" t="s">
        <v>101</v>
      </c>
      <c r="S82" s="58" t="str">
        <f t="shared" si="1"/>
        <v>L0</v>
      </c>
    </row>
    <row r="83">
      <c r="A83" s="76">
        <v>45831.0</v>
      </c>
      <c r="B83" s="75" t="s">
        <v>10451</v>
      </c>
      <c r="C83" s="75" t="s">
        <v>214</v>
      </c>
      <c r="D83" s="75" t="s">
        <v>105</v>
      </c>
      <c r="S83" s="58" t="str">
        <f t="shared" si="1"/>
        <v>S0</v>
      </c>
    </row>
    <row r="84">
      <c r="A84" s="76">
        <v>45831.0</v>
      </c>
      <c r="B84" s="75" t="s">
        <v>10453</v>
      </c>
      <c r="C84" s="75" t="s">
        <v>8826</v>
      </c>
      <c r="D84" s="75" t="s">
        <v>106</v>
      </c>
      <c r="S84" s="58" t="str">
        <f t="shared" si="1"/>
        <v>S1</v>
      </c>
    </row>
    <row r="85">
      <c r="A85" s="76">
        <v>45831.0</v>
      </c>
      <c r="B85" s="75" t="s">
        <v>10454</v>
      </c>
      <c r="C85" s="75" t="s">
        <v>3636</v>
      </c>
      <c r="D85" s="75" t="s">
        <v>108</v>
      </c>
      <c r="S85" s="58" t="str">
        <f t="shared" si="1"/>
        <v>M0</v>
      </c>
    </row>
    <row r="86">
      <c r="A86" s="76">
        <v>45831.0</v>
      </c>
      <c r="B86" s="75" t="s">
        <v>10455</v>
      </c>
      <c r="C86" s="75" t="s">
        <v>1993</v>
      </c>
      <c r="D86" s="75" t="s">
        <v>108</v>
      </c>
      <c r="S86" s="58" t="str">
        <f t="shared" si="1"/>
        <v>S1</v>
      </c>
    </row>
    <row r="87">
      <c r="A87" s="76">
        <v>45831.0</v>
      </c>
      <c r="B87" s="75" t="s">
        <v>10456</v>
      </c>
      <c r="C87" s="75" t="s">
        <v>204</v>
      </c>
      <c r="D87" s="75" t="s">
        <v>101</v>
      </c>
      <c r="S87" s="58" t="str">
        <f t="shared" si="1"/>
        <v>L0</v>
      </c>
    </row>
    <row r="88">
      <c r="A88" s="76">
        <v>45831.0</v>
      </c>
      <c r="B88" s="75" t="s">
        <v>10458</v>
      </c>
      <c r="C88" s="75" t="s">
        <v>382</v>
      </c>
      <c r="D88" s="75" t="s">
        <v>101</v>
      </c>
      <c r="S88" s="58" t="str">
        <f t="shared" si="1"/>
        <v>S0</v>
      </c>
    </row>
    <row r="89">
      <c r="A89" s="76">
        <v>45831.0</v>
      </c>
      <c r="B89" s="75" t="s">
        <v>10460</v>
      </c>
      <c r="C89" s="75" t="s">
        <v>7239</v>
      </c>
      <c r="D89" s="75" t="s">
        <v>108</v>
      </c>
      <c r="S89" s="58" t="str">
        <f t="shared" si="1"/>
        <v>S0</v>
      </c>
    </row>
    <row r="90">
      <c r="A90" s="76">
        <v>45831.0</v>
      </c>
      <c r="B90" s="75" t="s">
        <v>10461</v>
      </c>
      <c r="C90" s="75" t="s">
        <v>141</v>
      </c>
      <c r="D90" s="75" t="s">
        <v>108</v>
      </c>
      <c r="S90" s="58" t="str">
        <f t="shared" si="1"/>
        <v>L0</v>
      </c>
    </row>
    <row r="91">
      <c r="A91" s="76">
        <v>45831.0</v>
      </c>
      <c r="B91" s="75" t="s">
        <v>10461</v>
      </c>
      <c r="C91" s="75" t="s">
        <v>141</v>
      </c>
      <c r="D91" s="75" t="s">
        <v>108</v>
      </c>
      <c r="S91" s="58" t="str">
        <f t="shared" si="1"/>
        <v>S1</v>
      </c>
    </row>
    <row r="92">
      <c r="A92" s="76">
        <v>45831.0</v>
      </c>
      <c r="B92" s="75" t="s">
        <v>10462</v>
      </c>
      <c r="C92" s="75" t="s">
        <v>296</v>
      </c>
      <c r="D92" s="75" t="s">
        <v>108</v>
      </c>
      <c r="S92" s="58" t="str">
        <f t="shared" si="1"/>
        <v>M0</v>
      </c>
    </row>
    <row r="93">
      <c r="A93" s="76">
        <v>45831.0</v>
      </c>
      <c r="B93" s="75" t="s">
        <v>10464</v>
      </c>
      <c r="C93" s="75" t="s">
        <v>284</v>
      </c>
      <c r="D93" s="75" t="s">
        <v>101</v>
      </c>
      <c r="S93" s="58" t="str">
        <f t="shared" si="1"/>
        <v>S1</v>
      </c>
    </row>
    <row r="94">
      <c r="A94" s="76">
        <v>45831.0</v>
      </c>
      <c r="B94" s="75" t="s">
        <v>10465</v>
      </c>
      <c r="C94" s="75" t="s">
        <v>181</v>
      </c>
      <c r="D94" s="75" t="s">
        <v>101</v>
      </c>
      <c r="S94" s="58" t="str">
        <f t="shared" si="1"/>
        <v>M0</v>
      </c>
    </row>
    <row r="95">
      <c r="A95" s="76">
        <v>45831.0</v>
      </c>
      <c r="B95" s="75" t="s">
        <v>10466</v>
      </c>
      <c r="C95" s="75" t="s">
        <v>398</v>
      </c>
      <c r="D95" s="75" t="s">
        <v>101</v>
      </c>
      <c r="S95" s="58" t="str">
        <f t="shared" si="1"/>
        <v>S0</v>
      </c>
    </row>
    <row r="96">
      <c r="A96" s="76">
        <v>45831.0</v>
      </c>
      <c r="B96" s="75" t="s">
        <v>10467</v>
      </c>
      <c r="C96" s="75" t="s">
        <v>205</v>
      </c>
      <c r="D96" s="75" t="s">
        <v>101</v>
      </c>
      <c r="S96" s="58" t="str">
        <f t="shared" si="1"/>
        <v>L0</v>
      </c>
    </row>
    <row r="97">
      <c r="A97" s="76">
        <v>45831.0</v>
      </c>
      <c r="B97" s="75" t="s">
        <v>10468</v>
      </c>
      <c r="C97" s="75" t="s">
        <v>392</v>
      </c>
      <c r="D97" s="75" t="s">
        <v>102</v>
      </c>
      <c r="S97" s="58" t="str">
        <f t="shared" si="1"/>
        <v>L0</v>
      </c>
    </row>
    <row r="98">
      <c r="A98" s="76">
        <v>45831.0</v>
      </c>
      <c r="B98" s="75" t="s">
        <v>10469</v>
      </c>
      <c r="C98" s="75" t="s">
        <v>299</v>
      </c>
      <c r="D98" s="75" t="s">
        <v>108</v>
      </c>
      <c r="S98" s="58" t="str">
        <f t="shared" si="1"/>
        <v>S0</v>
      </c>
    </row>
    <row r="99">
      <c r="A99" s="76">
        <v>45831.0</v>
      </c>
      <c r="B99" s="75" t="s">
        <v>10470</v>
      </c>
      <c r="C99" s="75" t="s">
        <v>197</v>
      </c>
      <c r="D99" s="75" t="s">
        <v>101</v>
      </c>
      <c r="S99" s="58" t="str">
        <f t="shared" si="1"/>
        <v>M0</v>
      </c>
    </row>
    <row r="100">
      <c r="A100" s="76">
        <v>45831.0</v>
      </c>
      <c r="B100" s="75" t="s">
        <v>10471</v>
      </c>
      <c r="C100" s="75" t="s">
        <v>7228</v>
      </c>
      <c r="D100" s="75" t="s">
        <v>101</v>
      </c>
      <c r="S100" s="58" t="str">
        <f t="shared" si="1"/>
        <v>L0</v>
      </c>
    </row>
    <row r="101">
      <c r="A101" s="76">
        <v>45831.0</v>
      </c>
      <c r="B101" s="75" t="s">
        <v>10472</v>
      </c>
      <c r="C101" s="75" t="s">
        <v>2066</v>
      </c>
      <c r="D101" s="75" t="s">
        <v>101</v>
      </c>
      <c r="S101" s="58" t="str">
        <f t="shared" si="1"/>
        <v>L0</v>
      </c>
    </row>
    <row r="102">
      <c r="A102" s="76">
        <v>45831.0</v>
      </c>
      <c r="B102" s="75" t="s">
        <v>10474</v>
      </c>
      <c r="C102" s="75" t="s">
        <v>259</v>
      </c>
      <c r="D102" s="75" t="s">
        <v>108</v>
      </c>
      <c r="S102" s="58" t="str">
        <f t="shared" si="1"/>
        <v>M1</v>
      </c>
    </row>
    <row r="103">
      <c r="A103" s="76">
        <v>45831.0</v>
      </c>
      <c r="B103" s="75" t="s">
        <v>10475</v>
      </c>
      <c r="C103" s="75" t="s">
        <v>204</v>
      </c>
      <c r="D103" s="75" t="s">
        <v>101</v>
      </c>
      <c r="S103" s="58" t="str">
        <f t="shared" si="1"/>
        <v>M0</v>
      </c>
    </row>
    <row r="104">
      <c r="A104" s="76">
        <v>45831.0</v>
      </c>
      <c r="B104" s="75" t="s">
        <v>10476</v>
      </c>
      <c r="C104" s="75" t="s">
        <v>8826</v>
      </c>
      <c r="D104" s="75" t="s">
        <v>101</v>
      </c>
      <c r="S104" s="58" t="str">
        <f t="shared" si="1"/>
        <v>L0</v>
      </c>
    </row>
    <row r="105">
      <c r="A105" s="76">
        <v>45831.0</v>
      </c>
      <c r="B105" s="75" t="s">
        <v>10477</v>
      </c>
      <c r="C105" s="75" t="s">
        <v>147</v>
      </c>
      <c r="D105" s="75" t="s">
        <v>102</v>
      </c>
      <c r="S105" s="58" t="str">
        <f t="shared" si="1"/>
        <v>M1</v>
      </c>
    </row>
    <row r="106">
      <c r="A106" s="76">
        <v>45831.0</v>
      </c>
      <c r="B106" s="75" t="s">
        <v>10441</v>
      </c>
      <c r="C106" s="75" t="s">
        <v>5392</v>
      </c>
      <c r="D106" s="75" t="s">
        <v>105</v>
      </c>
      <c r="S106" s="58" t="str">
        <f t="shared" si="1"/>
        <v>S1</v>
      </c>
    </row>
    <row r="107">
      <c r="A107" s="76">
        <v>45831.0</v>
      </c>
      <c r="B107" s="75" t="s">
        <v>10478</v>
      </c>
      <c r="C107" s="75" t="s">
        <v>5522</v>
      </c>
      <c r="D107" s="75" t="s">
        <v>101</v>
      </c>
      <c r="S107" s="58" t="str">
        <f t="shared" si="1"/>
        <v>S1</v>
      </c>
    </row>
    <row r="108">
      <c r="A108" s="76">
        <v>45831.0</v>
      </c>
      <c r="B108" s="75" t="s">
        <v>10479</v>
      </c>
      <c r="C108" s="75" t="s">
        <v>414</v>
      </c>
      <c r="D108" s="75" t="s">
        <v>101</v>
      </c>
      <c r="S108" s="58" t="str">
        <f t="shared" si="1"/>
        <v>L0</v>
      </c>
    </row>
    <row r="109">
      <c r="A109" s="76">
        <v>45831.0</v>
      </c>
      <c r="B109" s="75" t="s">
        <v>10480</v>
      </c>
      <c r="C109" s="75" t="s">
        <v>129</v>
      </c>
      <c r="D109" s="75" t="s">
        <v>108</v>
      </c>
      <c r="S109" s="58" t="str">
        <f t="shared" si="1"/>
        <v>M1</v>
      </c>
    </row>
    <row r="110">
      <c r="A110" s="76">
        <v>45831.0</v>
      </c>
      <c r="B110" s="75" t="s">
        <v>10481</v>
      </c>
      <c r="C110" s="75" t="s">
        <v>339</v>
      </c>
      <c r="D110" s="75" t="s">
        <v>109</v>
      </c>
      <c r="S110" s="58" t="str">
        <f t="shared" si="1"/>
        <v>M0</v>
      </c>
    </row>
    <row r="111">
      <c r="A111" s="76">
        <v>45831.0</v>
      </c>
      <c r="B111" s="75" t="s">
        <v>10482</v>
      </c>
      <c r="C111" s="75" t="s">
        <v>204</v>
      </c>
      <c r="D111" s="75" t="s">
        <v>101</v>
      </c>
      <c r="S111" s="58" t="str">
        <f t="shared" si="1"/>
        <v>S0</v>
      </c>
    </row>
    <row r="112">
      <c r="A112" s="76">
        <v>45831.0</v>
      </c>
      <c r="B112" s="75" t="s">
        <v>10483</v>
      </c>
      <c r="C112" s="75" t="s">
        <v>382</v>
      </c>
      <c r="D112" s="75" t="s">
        <v>101</v>
      </c>
      <c r="S112" s="58" t="str">
        <f t="shared" si="1"/>
        <v>L0</v>
      </c>
    </row>
    <row r="113">
      <c r="A113" s="76">
        <v>45831.0</v>
      </c>
      <c r="B113" s="75" t="s">
        <v>10485</v>
      </c>
      <c r="C113" s="75" t="s">
        <v>162</v>
      </c>
      <c r="D113" s="75" t="s">
        <v>105</v>
      </c>
      <c r="S113" s="58" t="str">
        <f t="shared" si="1"/>
        <v>M2</v>
      </c>
    </row>
    <row r="114">
      <c r="A114" s="76">
        <v>45831.0</v>
      </c>
      <c r="B114" s="75" t="s">
        <v>10486</v>
      </c>
      <c r="C114" s="75" t="s">
        <v>1972</v>
      </c>
      <c r="D114" s="75" t="s">
        <v>103</v>
      </c>
      <c r="S114" s="58" t="str">
        <f t="shared" si="1"/>
        <v>L1</v>
      </c>
    </row>
    <row r="115">
      <c r="A115" s="76">
        <v>45831.0</v>
      </c>
      <c r="B115" s="75" t="s">
        <v>10487</v>
      </c>
      <c r="C115" s="75" t="s">
        <v>271</v>
      </c>
      <c r="D115" s="75" t="s">
        <v>101</v>
      </c>
      <c r="S115" s="58" t="str">
        <f t="shared" si="1"/>
        <v>M0</v>
      </c>
    </row>
    <row r="116">
      <c r="A116" s="76">
        <v>45831.0</v>
      </c>
      <c r="B116" s="75" t="s">
        <v>10488</v>
      </c>
      <c r="C116" s="75" t="s">
        <v>296</v>
      </c>
      <c r="D116" s="75" t="s">
        <v>108</v>
      </c>
      <c r="S116" s="58" t="str">
        <f t="shared" si="1"/>
        <v>S1</v>
      </c>
    </row>
    <row r="117">
      <c r="A117" s="76">
        <v>45831.0</v>
      </c>
      <c r="B117" s="75" t="s">
        <v>10430</v>
      </c>
      <c r="C117" s="75" t="s">
        <v>100</v>
      </c>
      <c r="D117" s="75" t="s">
        <v>102</v>
      </c>
      <c r="S117" s="58" t="str">
        <f t="shared" si="1"/>
        <v>L0</v>
      </c>
    </row>
    <row r="118">
      <c r="A118" s="76">
        <v>45831.0</v>
      </c>
      <c r="B118" s="75" t="s">
        <v>10489</v>
      </c>
      <c r="C118" s="75" t="s">
        <v>212</v>
      </c>
      <c r="D118" s="75" t="s">
        <v>102</v>
      </c>
      <c r="S118" s="58" t="str">
        <f t="shared" si="1"/>
        <v>L0</v>
      </c>
    </row>
    <row r="119">
      <c r="A119" s="76">
        <v>45831.0</v>
      </c>
      <c r="B119" s="75" t="s">
        <v>10490</v>
      </c>
      <c r="C119" s="75" t="s">
        <v>323</v>
      </c>
      <c r="D119" s="75" t="s">
        <v>108</v>
      </c>
      <c r="S119" s="58" t="str">
        <f t="shared" si="1"/>
        <v>M0</v>
      </c>
    </row>
    <row r="120">
      <c r="A120" s="76">
        <v>45831.0</v>
      </c>
      <c r="B120" s="75" t="s">
        <v>10491</v>
      </c>
      <c r="C120" s="75" t="s">
        <v>152</v>
      </c>
      <c r="D120" s="75" t="s">
        <v>108</v>
      </c>
      <c r="S120" s="58" t="str">
        <f t="shared" si="1"/>
        <v>S0</v>
      </c>
    </row>
    <row r="121">
      <c r="A121" s="76">
        <v>45831.0</v>
      </c>
      <c r="B121" s="75" t="s">
        <v>10493</v>
      </c>
      <c r="C121" s="75" t="s">
        <v>259</v>
      </c>
      <c r="D121" s="75" t="s">
        <v>108</v>
      </c>
      <c r="S121" s="58" t="str">
        <f t="shared" si="1"/>
        <v>M1</v>
      </c>
    </row>
    <row r="122">
      <c r="A122" s="76">
        <v>45831.0</v>
      </c>
      <c r="B122" s="75" t="s">
        <v>10494</v>
      </c>
      <c r="C122" s="75" t="s">
        <v>315</v>
      </c>
      <c r="D122" s="75" t="s">
        <v>101</v>
      </c>
      <c r="S122" s="58" t="str">
        <f t="shared" si="1"/>
        <v>L1</v>
      </c>
    </row>
    <row r="123">
      <c r="A123" s="76">
        <v>45831.0</v>
      </c>
      <c r="B123" s="75" t="s">
        <v>10496</v>
      </c>
      <c r="C123" s="75" t="s">
        <v>7228</v>
      </c>
      <c r="D123" s="75" t="s">
        <v>101</v>
      </c>
      <c r="S123" s="58" t="str">
        <f t="shared" si="1"/>
        <v>M2</v>
      </c>
    </row>
    <row r="124">
      <c r="A124" s="76">
        <v>45831.0</v>
      </c>
      <c r="B124" s="75" t="s">
        <v>10497</v>
      </c>
      <c r="C124" s="75" t="s">
        <v>392</v>
      </c>
      <c r="D124" s="75" t="s">
        <v>102</v>
      </c>
      <c r="S124" s="58" t="str">
        <f t="shared" si="1"/>
        <v>M1</v>
      </c>
    </row>
    <row r="125">
      <c r="A125" s="76">
        <v>45831.0</v>
      </c>
      <c r="B125" s="75" t="s">
        <v>10498</v>
      </c>
      <c r="C125" s="75" t="s">
        <v>284</v>
      </c>
      <c r="D125" s="75" t="s">
        <v>101</v>
      </c>
      <c r="S125" s="58" t="str">
        <f t="shared" si="1"/>
        <v>S0</v>
      </c>
    </row>
    <row r="126">
      <c r="A126" s="76">
        <v>45831.0</v>
      </c>
      <c r="B126" s="75" t="s">
        <v>10499</v>
      </c>
      <c r="C126" s="75" t="s">
        <v>266</v>
      </c>
      <c r="D126" s="75" t="s">
        <v>108</v>
      </c>
      <c r="S126" s="58" t="str">
        <f t="shared" si="1"/>
        <v>M1</v>
      </c>
    </row>
    <row r="127">
      <c r="A127" s="76">
        <v>45831.0</v>
      </c>
      <c r="B127" s="75" t="s">
        <v>10500</v>
      </c>
      <c r="C127" s="75" t="s">
        <v>284</v>
      </c>
      <c r="D127" s="75" t="s">
        <v>101</v>
      </c>
      <c r="S127" s="58" t="str">
        <f t="shared" si="1"/>
        <v>S0</v>
      </c>
    </row>
    <row r="128">
      <c r="A128" s="76">
        <v>45831.0</v>
      </c>
      <c r="B128" s="75" t="s">
        <v>10501</v>
      </c>
      <c r="C128" s="75" t="s">
        <v>205</v>
      </c>
      <c r="D128" s="75" t="s">
        <v>101</v>
      </c>
      <c r="S128" s="58" t="str">
        <f t="shared" si="1"/>
        <v>S0</v>
      </c>
    </row>
    <row r="129">
      <c r="A129" s="76">
        <v>45831.0</v>
      </c>
      <c r="B129" s="75" t="s">
        <v>10502</v>
      </c>
      <c r="C129" s="75" t="s">
        <v>7266</v>
      </c>
      <c r="D129" s="75" t="s">
        <v>109</v>
      </c>
      <c r="S129" s="58" t="str">
        <f t="shared" si="1"/>
        <v>L1</v>
      </c>
    </row>
    <row r="130">
      <c r="A130" s="76">
        <v>45831.0</v>
      </c>
      <c r="B130" s="75" t="s">
        <v>10503</v>
      </c>
      <c r="C130" s="75" t="s">
        <v>152</v>
      </c>
      <c r="D130" s="75" t="s">
        <v>108</v>
      </c>
      <c r="S130" s="58" t="str">
        <f t="shared" si="1"/>
        <v>L1</v>
      </c>
    </row>
    <row r="131">
      <c r="A131" s="76">
        <v>45831.0</v>
      </c>
      <c r="B131" s="75" t="s">
        <v>10505</v>
      </c>
      <c r="C131" s="75" t="s">
        <v>323</v>
      </c>
      <c r="D131" s="75" t="s">
        <v>108</v>
      </c>
      <c r="S131" s="58" t="str">
        <f t="shared" si="1"/>
        <v>M0</v>
      </c>
    </row>
    <row r="132">
      <c r="A132" s="76">
        <v>45831.0</v>
      </c>
      <c r="B132" s="75" t="s">
        <v>10506</v>
      </c>
      <c r="C132" s="75" t="s">
        <v>5522</v>
      </c>
      <c r="D132" s="75" t="s">
        <v>101</v>
      </c>
      <c r="S132" s="58" t="str">
        <f t="shared" si="1"/>
        <v>L0</v>
      </c>
    </row>
    <row r="133">
      <c r="A133" s="76">
        <v>45831.0</v>
      </c>
      <c r="B133" s="75" t="s">
        <v>10507</v>
      </c>
      <c r="C133" s="75" t="s">
        <v>181</v>
      </c>
      <c r="D133" s="75" t="s">
        <v>101</v>
      </c>
      <c r="S133" s="58" t="str">
        <f t="shared" si="1"/>
        <v>M1</v>
      </c>
    </row>
    <row r="134">
      <c r="A134" s="76">
        <v>45831.0</v>
      </c>
      <c r="B134" s="75" t="s">
        <v>10426</v>
      </c>
      <c r="C134" s="75" t="s">
        <v>325</v>
      </c>
      <c r="D134" s="75" t="s">
        <v>102</v>
      </c>
      <c r="S134" s="58" t="str">
        <f t="shared" si="1"/>
        <v>M0</v>
      </c>
    </row>
    <row r="135">
      <c r="A135" s="76">
        <v>45831.0</v>
      </c>
      <c r="B135" s="75" t="s">
        <v>10508</v>
      </c>
      <c r="C135" s="75" t="s">
        <v>8850</v>
      </c>
      <c r="D135" s="75" t="s">
        <v>101</v>
      </c>
      <c r="S135" s="58" t="str">
        <f t="shared" si="1"/>
        <v>L0</v>
      </c>
    </row>
    <row r="136">
      <c r="A136" s="76">
        <v>45831.0</v>
      </c>
      <c r="B136" s="75" t="s">
        <v>10509</v>
      </c>
      <c r="C136" s="75" t="s">
        <v>1972</v>
      </c>
      <c r="D136" s="75" t="s">
        <v>102</v>
      </c>
      <c r="S136" s="58" t="str">
        <f t="shared" si="1"/>
        <v>M0</v>
      </c>
    </row>
    <row r="137">
      <c r="A137" s="76">
        <v>45831.0</v>
      </c>
      <c r="B137" s="75" t="s">
        <v>10510</v>
      </c>
      <c r="C137" s="75" t="s">
        <v>418</v>
      </c>
      <c r="D137" s="75" t="s">
        <v>108</v>
      </c>
      <c r="S137" s="58" t="str">
        <f t="shared" si="1"/>
        <v>M1</v>
      </c>
    </row>
    <row r="138">
      <c r="A138" s="76">
        <v>45831.0</v>
      </c>
      <c r="B138" s="75" t="s">
        <v>10511</v>
      </c>
      <c r="C138" s="75" t="s">
        <v>5392</v>
      </c>
      <c r="D138" s="75" t="s">
        <v>101</v>
      </c>
      <c r="S138" s="58" t="str">
        <f t="shared" si="1"/>
        <v>L0</v>
      </c>
    </row>
    <row r="139">
      <c r="A139" s="76">
        <v>45831.0</v>
      </c>
      <c r="B139" s="75" t="s">
        <v>10512</v>
      </c>
      <c r="C139" s="75" t="s">
        <v>160</v>
      </c>
      <c r="D139" s="75" t="s">
        <v>101</v>
      </c>
      <c r="S139" s="58" t="str">
        <f t="shared" si="1"/>
        <v>M0</v>
      </c>
    </row>
    <row r="140">
      <c r="A140" s="76">
        <v>45831.0</v>
      </c>
      <c r="B140" s="75" t="s">
        <v>10513</v>
      </c>
      <c r="C140" s="75" t="s">
        <v>214</v>
      </c>
      <c r="D140" s="75" t="s">
        <v>101</v>
      </c>
      <c r="S140" s="58" t="str">
        <f t="shared" si="1"/>
        <v>M0</v>
      </c>
    </row>
    <row r="141">
      <c r="A141" s="76">
        <v>45831.0</v>
      </c>
      <c r="B141" s="75" t="s">
        <v>10514</v>
      </c>
      <c r="C141" s="75" t="s">
        <v>7228</v>
      </c>
      <c r="D141" s="75" t="s">
        <v>101</v>
      </c>
      <c r="S141" s="58" t="str">
        <f t="shared" si="1"/>
        <v>S0</v>
      </c>
    </row>
    <row r="142">
      <c r="A142" s="76">
        <v>45831.0</v>
      </c>
      <c r="B142" s="75" t="s">
        <v>10515</v>
      </c>
      <c r="C142" s="75" t="s">
        <v>2070</v>
      </c>
      <c r="D142" s="75" t="s">
        <v>108</v>
      </c>
      <c r="S142" s="58" t="str">
        <f t="shared" si="1"/>
        <v>M2</v>
      </c>
    </row>
    <row r="143">
      <c r="A143" s="76">
        <v>45831.0</v>
      </c>
      <c r="B143" s="75" t="s">
        <v>10516</v>
      </c>
      <c r="C143" s="75" t="s">
        <v>434</v>
      </c>
      <c r="D143" s="75" t="s">
        <v>105</v>
      </c>
      <c r="S143" s="58" t="str">
        <f t="shared" si="1"/>
        <v>S0</v>
      </c>
    </row>
    <row r="144">
      <c r="A144" s="76">
        <v>45831.0</v>
      </c>
      <c r="B144" s="75" t="s">
        <v>10518</v>
      </c>
      <c r="C144" s="75" t="s">
        <v>3766</v>
      </c>
      <c r="D144" s="75" t="s">
        <v>102</v>
      </c>
      <c r="S144" s="58" t="str">
        <f t="shared" si="1"/>
        <v>S0</v>
      </c>
    </row>
    <row r="145">
      <c r="A145" s="76">
        <v>45831.0</v>
      </c>
      <c r="B145" s="75" t="s">
        <v>10519</v>
      </c>
      <c r="C145" s="75" t="s">
        <v>7167</v>
      </c>
      <c r="D145" s="75" t="s">
        <v>102</v>
      </c>
      <c r="S145" s="58" t="str">
        <f t="shared" si="1"/>
        <v>S1</v>
      </c>
    </row>
    <row r="146">
      <c r="A146" s="76">
        <v>45831.0</v>
      </c>
      <c r="B146" s="75" t="s">
        <v>10521</v>
      </c>
      <c r="C146" s="75" t="s">
        <v>2070</v>
      </c>
      <c r="D146" s="75" t="s">
        <v>108</v>
      </c>
      <c r="S146" s="58" t="str">
        <f t="shared" si="1"/>
        <v>M1</v>
      </c>
    </row>
    <row r="147">
      <c r="A147" s="76">
        <v>45831.0</v>
      </c>
      <c r="B147" s="75" t="s">
        <v>10522</v>
      </c>
      <c r="C147" s="75" t="s">
        <v>7127</v>
      </c>
      <c r="D147" s="75" t="s">
        <v>108</v>
      </c>
      <c r="S147" s="58" t="str">
        <f t="shared" si="1"/>
        <v>S1</v>
      </c>
    </row>
    <row r="148">
      <c r="A148" s="76">
        <v>45831.0</v>
      </c>
      <c r="B148" s="75" t="s">
        <v>10523</v>
      </c>
      <c r="C148" s="75" t="s">
        <v>5509</v>
      </c>
      <c r="D148" s="75" t="s">
        <v>101</v>
      </c>
      <c r="S148" s="58" t="str">
        <f t="shared" si="1"/>
        <v>S1</v>
      </c>
    </row>
    <row r="149">
      <c r="A149" s="76">
        <v>45831.0</v>
      </c>
      <c r="B149" s="75" t="s">
        <v>10524</v>
      </c>
      <c r="C149" s="75" t="s">
        <v>160</v>
      </c>
      <c r="D149" s="75" t="s">
        <v>101</v>
      </c>
      <c r="S149" s="58" t="str">
        <f t="shared" si="1"/>
        <v>L0</v>
      </c>
    </row>
    <row r="150">
      <c r="A150" s="76">
        <v>45831.0</v>
      </c>
      <c r="B150" s="75" t="s">
        <v>10525</v>
      </c>
      <c r="C150" s="75" t="s">
        <v>141</v>
      </c>
      <c r="D150" s="75" t="s">
        <v>108</v>
      </c>
      <c r="S150" s="58" t="str">
        <f t="shared" si="1"/>
        <v>S0</v>
      </c>
    </row>
    <row r="151">
      <c r="A151" s="76">
        <v>45831.0</v>
      </c>
      <c r="B151" s="75" t="s">
        <v>10526</v>
      </c>
      <c r="C151" s="75" t="s">
        <v>3666</v>
      </c>
      <c r="D151" s="75" t="s">
        <v>102</v>
      </c>
      <c r="S151" s="58" t="str">
        <f t="shared" si="1"/>
        <v>S0</v>
      </c>
    </row>
    <row r="152">
      <c r="A152" s="76">
        <v>45831.0</v>
      </c>
      <c r="B152" s="75" t="s">
        <v>10528</v>
      </c>
      <c r="C152" s="75" t="s">
        <v>168</v>
      </c>
      <c r="D152" s="75" t="s">
        <v>102</v>
      </c>
      <c r="S152" s="58" t="str">
        <f t="shared" si="1"/>
        <v>L0</v>
      </c>
    </row>
    <row r="153">
      <c r="A153" s="76">
        <v>45831.0</v>
      </c>
      <c r="B153" s="75" t="s">
        <v>10529</v>
      </c>
      <c r="C153" s="75" t="s">
        <v>7239</v>
      </c>
      <c r="D153" s="75" t="s">
        <v>108</v>
      </c>
      <c r="S153" s="58" t="str">
        <f t="shared" si="1"/>
        <v>S1</v>
      </c>
    </row>
    <row r="154">
      <c r="A154" s="76">
        <v>45831.0</v>
      </c>
      <c r="B154" s="75" t="s">
        <v>10530</v>
      </c>
      <c r="C154" s="75" t="s">
        <v>3632</v>
      </c>
      <c r="D154" s="75" t="s">
        <v>109</v>
      </c>
      <c r="S154" s="58" t="str">
        <f t="shared" si="1"/>
        <v>L0</v>
      </c>
    </row>
    <row r="155">
      <c r="A155" s="76">
        <v>45831.0</v>
      </c>
      <c r="B155" s="75" t="s">
        <v>10531</v>
      </c>
      <c r="C155" s="75" t="s">
        <v>364</v>
      </c>
      <c r="D155" s="75" t="s">
        <v>101</v>
      </c>
      <c r="S155" s="58" t="str">
        <f t="shared" si="1"/>
        <v>S1</v>
      </c>
    </row>
    <row r="156">
      <c r="A156" s="76">
        <v>45831.0</v>
      </c>
      <c r="B156" s="75" t="s">
        <v>10532</v>
      </c>
      <c r="C156" s="75" t="s">
        <v>7266</v>
      </c>
      <c r="D156" s="75" t="s">
        <v>109</v>
      </c>
      <c r="S156" s="58" t="str">
        <f t="shared" si="1"/>
        <v>S1</v>
      </c>
    </row>
    <row r="157">
      <c r="A157" s="76">
        <v>45831.0</v>
      </c>
      <c r="B157" s="75" t="s">
        <v>10533</v>
      </c>
      <c r="C157" s="75" t="s">
        <v>146</v>
      </c>
      <c r="D157" s="75" t="s">
        <v>108</v>
      </c>
      <c r="S157" s="58" t="str">
        <f t="shared" si="1"/>
        <v>M0</v>
      </c>
    </row>
    <row r="158">
      <c r="A158" s="76">
        <v>45831.0</v>
      </c>
      <c r="B158" s="75" t="s">
        <v>10534</v>
      </c>
      <c r="C158" s="75" t="s">
        <v>339</v>
      </c>
      <c r="D158" s="75" t="s">
        <v>108</v>
      </c>
      <c r="S158" s="58" t="str">
        <f t="shared" si="1"/>
        <v>S1</v>
      </c>
    </row>
    <row r="159">
      <c r="A159" s="76">
        <v>45831.0</v>
      </c>
      <c r="B159" s="75" t="s">
        <v>10535</v>
      </c>
      <c r="C159" s="75" t="s">
        <v>3723</v>
      </c>
      <c r="D159" s="75" t="s">
        <v>101</v>
      </c>
      <c r="S159" s="58" t="str">
        <f t="shared" si="1"/>
        <v>L0</v>
      </c>
    </row>
    <row r="160">
      <c r="A160" s="76">
        <v>45831.0</v>
      </c>
      <c r="B160" s="75" t="s">
        <v>10537</v>
      </c>
      <c r="C160" s="75" t="s">
        <v>359</v>
      </c>
      <c r="D160" s="75" t="s">
        <v>103</v>
      </c>
      <c r="S160" s="58" t="str">
        <f t="shared" si="1"/>
        <v>S1</v>
      </c>
    </row>
    <row r="161">
      <c r="A161" s="76">
        <v>45831.0</v>
      </c>
      <c r="B161" s="75" t="s">
        <v>10538</v>
      </c>
      <c r="C161" s="75" t="s">
        <v>259</v>
      </c>
      <c r="D161" s="75" t="s">
        <v>108</v>
      </c>
      <c r="S161" s="58" t="str">
        <f t="shared" si="1"/>
        <v>S1</v>
      </c>
    </row>
    <row r="162">
      <c r="A162" s="76">
        <v>45831.0</v>
      </c>
      <c r="B162" s="75" t="s">
        <v>10540</v>
      </c>
      <c r="C162" s="75" t="s">
        <v>3636</v>
      </c>
      <c r="D162" s="75" t="s">
        <v>108</v>
      </c>
      <c r="S162" s="58" t="str">
        <f t="shared" si="1"/>
        <v>S1</v>
      </c>
    </row>
    <row r="163">
      <c r="A163" s="76">
        <v>45831.0</v>
      </c>
      <c r="B163" s="75" t="s">
        <v>10541</v>
      </c>
      <c r="C163" s="75" t="s">
        <v>133</v>
      </c>
      <c r="D163" s="75" t="s">
        <v>108</v>
      </c>
      <c r="S163" s="58" t="str">
        <f t="shared" si="1"/>
        <v>S1</v>
      </c>
    </row>
    <row r="164">
      <c r="A164" s="76">
        <v>45831.0</v>
      </c>
      <c r="B164" s="75" t="s">
        <v>10542</v>
      </c>
      <c r="C164" s="75" t="s">
        <v>182</v>
      </c>
      <c r="D164" s="75" t="s">
        <v>111</v>
      </c>
      <c r="S164" s="58" t="str">
        <f t="shared" si="1"/>
        <v>S1</v>
      </c>
    </row>
    <row r="165">
      <c r="A165" s="76">
        <v>45831.0</v>
      </c>
      <c r="B165" s="75" t="s">
        <v>10458</v>
      </c>
      <c r="C165" s="75" t="s">
        <v>382</v>
      </c>
      <c r="D165" s="75" t="s">
        <v>101</v>
      </c>
      <c r="S165" s="58" t="str">
        <f t="shared" si="1"/>
        <v>M0</v>
      </c>
    </row>
    <row r="166">
      <c r="A166" s="76">
        <v>45831.0</v>
      </c>
      <c r="B166" s="75" t="s">
        <v>10543</v>
      </c>
      <c r="C166" s="75" t="s">
        <v>217</v>
      </c>
      <c r="D166" s="75" t="s">
        <v>108</v>
      </c>
      <c r="S166" s="58" t="str">
        <f t="shared" si="1"/>
        <v>L0</v>
      </c>
    </row>
    <row r="167">
      <c r="A167" s="76">
        <v>45831.0</v>
      </c>
      <c r="B167" s="75" t="s">
        <v>10544</v>
      </c>
      <c r="C167" s="75" t="s">
        <v>129</v>
      </c>
      <c r="D167" s="75" t="s">
        <v>108</v>
      </c>
      <c r="S167" s="58" t="str">
        <f t="shared" si="1"/>
        <v>L0</v>
      </c>
    </row>
    <row r="168">
      <c r="A168" s="76">
        <v>45831.0</v>
      </c>
      <c r="B168" s="75" t="s">
        <v>10545</v>
      </c>
      <c r="C168" s="75" t="s">
        <v>282</v>
      </c>
      <c r="D168" s="75" t="s">
        <v>108</v>
      </c>
      <c r="S168" s="58" t="str">
        <f t="shared" si="1"/>
        <v>M0</v>
      </c>
    </row>
    <row r="169">
      <c r="A169" s="76">
        <v>45831.0</v>
      </c>
      <c r="B169" s="75" t="s">
        <v>10546</v>
      </c>
      <c r="C169" s="75" t="s">
        <v>253</v>
      </c>
      <c r="D169" s="75" t="s">
        <v>108</v>
      </c>
      <c r="S169" s="58" t="str">
        <f t="shared" si="1"/>
        <v>S1</v>
      </c>
    </row>
    <row r="170">
      <c r="A170" s="76">
        <v>45831.0</v>
      </c>
      <c r="B170" s="75" t="s">
        <v>10547</v>
      </c>
      <c r="C170" s="75" t="s">
        <v>8850</v>
      </c>
      <c r="D170" s="75" t="s">
        <v>101</v>
      </c>
      <c r="S170" s="58" t="str">
        <f t="shared" si="1"/>
        <v>M2</v>
      </c>
    </row>
    <row r="171">
      <c r="A171" s="76">
        <v>45831.0</v>
      </c>
      <c r="B171" s="75" t="s">
        <v>10548</v>
      </c>
      <c r="C171" s="75" t="s">
        <v>7127</v>
      </c>
      <c r="D171" s="75" t="s">
        <v>111</v>
      </c>
      <c r="S171" s="58" t="str">
        <f t="shared" si="1"/>
        <v>M0</v>
      </c>
    </row>
    <row r="172">
      <c r="A172" s="76">
        <v>45831.0</v>
      </c>
      <c r="B172" s="75" t="s">
        <v>10549</v>
      </c>
      <c r="C172" s="75" t="s">
        <v>398</v>
      </c>
      <c r="D172" s="75" t="s">
        <v>101</v>
      </c>
      <c r="S172" s="58" t="str">
        <f t="shared" si="1"/>
        <v>S0</v>
      </c>
    </row>
    <row r="173">
      <c r="A173" s="76">
        <v>45831.0</v>
      </c>
      <c r="B173" s="75" t="s">
        <v>10550</v>
      </c>
      <c r="C173" s="75" t="s">
        <v>1972</v>
      </c>
      <c r="D173" s="75" t="s">
        <v>101</v>
      </c>
      <c r="S173" s="58" t="str">
        <f t="shared" si="1"/>
        <v>M0</v>
      </c>
    </row>
    <row r="174">
      <c r="A174" s="76">
        <v>45831.0</v>
      </c>
      <c r="B174" s="75" t="s">
        <v>10551</v>
      </c>
      <c r="C174" s="75" t="s">
        <v>217</v>
      </c>
      <c r="D174" s="75" t="s">
        <v>108</v>
      </c>
      <c r="S174" s="58" t="str">
        <f t="shared" si="1"/>
        <v>M2</v>
      </c>
    </row>
    <row r="175">
      <c r="A175" s="76">
        <v>45831.0</v>
      </c>
      <c r="B175" s="75" t="s">
        <v>10553</v>
      </c>
      <c r="C175" s="75" t="s">
        <v>117</v>
      </c>
      <c r="D175" s="75" t="s">
        <v>101</v>
      </c>
      <c r="S175" s="58" t="str">
        <f t="shared" si="1"/>
        <v>M1</v>
      </c>
    </row>
    <row r="176">
      <c r="A176" s="76">
        <v>45831.0</v>
      </c>
      <c r="B176" s="75" t="s">
        <v>10554</v>
      </c>
      <c r="C176" s="75" t="s">
        <v>181</v>
      </c>
      <c r="D176" s="75" t="s">
        <v>101</v>
      </c>
      <c r="S176" s="58" t="str">
        <f t="shared" si="1"/>
        <v>S1</v>
      </c>
    </row>
    <row r="177">
      <c r="A177" s="76">
        <v>45831.0</v>
      </c>
      <c r="B177" s="75" t="s">
        <v>10555</v>
      </c>
      <c r="C177" s="75" t="s">
        <v>8826</v>
      </c>
      <c r="D177" s="75" t="s">
        <v>101</v>
      </c>
      <c r="S177" s="58" t="str">
        <f t="shared" si="1"/>
        <v>L0</v>
      </c>
    </row>
    <row r="178">
      <c r="A178" s="76">
        <v>45831.0</v>
      </c>
      <c r="B178" s="75" t="s">
        <v>10556</v>
      </c>
      <c r="C178" s="75" t="s">
        <v>375</v>
      </c>
      <c r="D178" s="75" t="s">
        <v>106</v>
      </c>
      <c r="S178" s="58" t="str">
        <f t="shared" si="1"/>
        <v>M1</v>
      </c>
    </row>
    <row r="179">
      <c r="A179" s="76">
        <v>45831.0</v>
      </c>
      <c r="B179" s="75" t="s">
        <v>10557</v>
      </c>
      <c r="C179" s="75" t="s">
        <v>398</v>
      </c>
      <c r="D179" s="75" t="s">
        <v>101</v>
      </c>
      <c r="S179" s="58" t="str">
        <f t="shared" si="1"/>
        <v>M2</v>
      </c>
    </row>
    <row r="180">
      <c r="A180" s="76">
        <v>45831.0</v>
      </c>
      <c r="B180" s="75" t="s">
        <v>10558</v>
      </c>
      <c r="C180" s="75" t="s">
        <v>147</v>
      </c>
      <c r="D180" s="75" t="s">
        <v>102</v>
      </c>
      <c r="S180" s="58" t="str">
        <f t="shared" si="1"/>
        <v>M0</v>
      </c>
    </row>
    <row r="181">
      <c r="A181" s="76">
        <v>45831.0</v>
      </c>
      <c r="B181" s="75" t="s">
        <v>10559</v>
      </c>
      <c r="C181" s="75" t="s">
        <v>100</v>
      </c>
      <c r="D181" s="75" t="s">
        <v>102</v>
      </c>
      <c r="S181" s="58" t="str">
        <f t="shared" si="1"/>
        <v>M0</v>
      </c>
    </row>
    <row r="182">
      <c r="A182" s="76">
        <v>45831.0</v>
      </c>
      <c r="B182" s="75" t="s">
        <v>10560</v>
      </c>
      <c r="C182" s="75" t="s">
        <v>414</v>
      </c>
      <c r="D182" s="75" t="s">
        <v>101</v>
      </c>
      <c r="S182" s="58" t="str">
        <f t="shared" si="1"/>
        <v>L1</v>
      </c>
    </row>
    <row r="183">
      <c r="A183" s="76">
        <v>45831.0</v>
      </c>
      <c r="B183" s="75" t="s">
        <v>10561</v>
      </c>
      <c r="C183" s="75" t="s">
        <v>152</v>
      </c>
      <c r="D183" s="75" t="s">
        <v>108</v>
      </c>
      <c r="S183" s="58" t="str">
        <f t="shared" si="1"/>
        <v>M0</v>
      </c>
    </row>
    <row r="184">
      <c r="A184" s="76">
        <v>45831.0</v>
      </c>
      <c r="B184" s="75" t="s">
        <v>10562</v>
      </c>
      <c r="C184" s="75" t="s">
        <v>339</v>
      </c>
      <c r="D184" s="75" t="s">
        <v>108</v>
      </c>
      <c r="S184" s="58" t="str">
        <f t="shared" si="1"/>
        <v>L1</v>
      </c>
    </row>
    <row r="185">
      <c r="A185" s="76">
        <v>45831.0</v>
      </c>
      <c r="B185" s="75" t="s">
        <v>10563</v>
      </c>
      <c r="C185" s="75" t="s">
        <v>392</v>
      </c>
      <c r="D185" s="75" t="s">
        <v>102</v>
      </c>
    </row>
    <row r="186">
      <c r="A186" s="76">
        <v>45831.0</v>
      </c>
      <c r="B186" s="75" t="s">
        <v>10564</v>
      </c>
      <c r="C186" s="75" t="s">
        <v>7167</v>
      </c>
      <c r="D186" s="75" t="s">
        <v>102</v>
      </c>
    </row>
    <row r="187">
      <c r="A187" s="76">
        <v>45831.0</v>
      </c>
      <c r="B187" s="75" t="s">
        <v>10565</v>
      </c>
      <c r="C187" s="75" t="s">
        <v>398</v>
      </c>
      <c r="D187" s="75" t="s">
        <v>101</v>
      </c>
    </row>
    <row r="188">
      <c r="A188" s="76">
        <v>45831.0</v>
      </c>
      <c r="B188" s="75" t="s">
        <v>10566</v>
      </c>
      <c r="C188" s="75" t="s">
        <v>197</v>
      </c>
      <c r="D188" s="75" t="s">
        <v>102</v>
      </c>
    </row>
    <row r="189">
      <c r="A189" s="76">
        <v>45831.0</v>
      </c>
      <c r="B189" s="75" t="s">
        <v>10567</v>
      </c>
      <c r="C189" s="75" t="s">
        <v>204</v>
      </c>
      <c r="D189" s="75" t="s">
        <v>101</v>
      </c>
    </row>
    <row r="190">
      <c r="A190" s="76">
        <v>45831.0</v>
      </c>
      <c r="B190" s="75" t="s">
        <v>10568</v>
      </c>
      <c r="C190" s="75" t="s">
        <v>2057</v>
      </c>
      <c r="D190" s="75" t="s">
        <v>108</v>
      </c>
    </row>
    <row r="191">
      <c r="A191" s="76">
        <v>45831.0</v>
      </c>
      <c r="B191" s="75" t="s">
        <v>10569</v>
      </c>
      <c r="C191" s="75" t="s">
        <v>239</v>
      </c>
      <c r="D191" s="75" t="s">
        <v>108</v>
      </c>
    </row>
    <row r="192">
      <c r="A192" s="76">
        <v>45831.0</v>
      </c>
      <c r="B192" s="75" t="s">
        <v>10570</v>
      </c>
      <c r="C192" s="75" t="s">
        <v>160</v>
      </c>
      <c r="D192" s="75" t="s">
        <v>101</v>
      </c>
    </row>
    <row r="193">
      <c r="A193" s="76">
        <v>45831.0</v>
      </c>
      <c r="B193" s="75" t="s">
        <v>10571</v>
      </c>
      <c r="C193" s="75" t="s">
        <v>204</v>
      </c>
      <c r="D193" s="75" t="s">
        <v>101</v>
      </c>
    </row>
    <row r="194">
      <c r="A194" s="76">
        <v>45831.0</v>
      </c>
      <c r="B194" s="75" t="s">
        <v>10572</v>
      </c>
      <c r="C194" s="75" t="s">
        <v>315</v>
      </c>
      <c r="D194" s="75" t="s">
        <v>101</v>
      </c>
    </row>
    <row r="195">
      <c r="A195" s="76">
        <v>45831.0</v>
      </c>
      <c r="B195" s="75" t="s">
        <v>10573</v>
      </c>
      <c r="C195" s="75" t="s">
        <v>7153</v>
      </c>
      <c r="D195" s="75" t="s">
        <v>108</v>
      </c>
    </row>
    <row r="196">
      <c r="A196" s="76">
        <v>45831.0</v>
      </c>
      <c r="B196" s="75" t="s">
        <v>10574</v>
      </c>
      <c r="C196" s="75" t="s">
        <v>357</v>
      </c>
      <c r="D196" s="75" t="s">
        <v>108</v>
      </c>
    </row>
    <row r="197">
      <c r="A197" s="76">
        <v>45831.0</v>
      </c>
      <c r="B197" s="75" t="s">
        <v>10575</v>
      </c>
      <c r="C197" s="75" t="s">
        <v>162</v>
      </c>
      <c r="D197" s="75" t="s">
        <v>105</v>
      </c>
    </row>
    <row r="198">
      <c r="A198" s="76">
        <v>45831.0</v>
      </c>
      <c r="B198" s="75" t="s">
        <v>10576</v>
      </c>
      <c r="C198" s="75" t="s">
        <v>2070</v>
      </c>
      <c r="D198" s="75" t="s">
        <v>108</v>
      </c>
    </row>
    <row r="199">
      <c r="A199" s="76">
        <v>45831.0</v>
      </c>
      <c r="B199" s="75" t="s">
        <v>10381</v>
      </c>
      <c r="C199" s="75" t="s">
        <v>217</v>
      </c>
      <c r="D199" s="75" t="s">
        <v>108</v>
      </c>
    </row>
    <row r="200">
      <c r="A200" s="76">
        <v>45831.0</v>
      </c>
      <c r="B200" s="75" t="s">
        <v>10577</v>
      </c>
      <c r="C200" s="75" t="s">
        <v>5522</v>
      </c>
      <c r="D200" s="75" t="s">
        <v>101</v>
      </c>
    </row>
    <row r="201">
      <c r="A201" s="76">
        <v>45831.0</v>
      </c>
      <c r="B201" s="75" t="s">
        <v>10578</v>
      </c>
      <c r="C201" s="75" t="s">
        <v>3766</v>
      </c>
      <c r="D201" s="75" t="s">
        <v>101</v>
      </c>
    </row>
    <row r="202">
      <c r="A202" s="76">
        <v>45831.0</v>
      </c>
      <c r="B202" s="75" t="s">
        <v>10579</v>
      </c>
      <c r="C202" s="75" t="s">
        <v>217</v>
      </c>
      <c r="D202" s="75" t="s">
        <v>108</v>
      </c>
    </row>
    <row r="203">
      <c r="A203" s="76">
        <v>45831.0</v>
      </c>
      <c r="B203" s="75" t="s">
        <v>10406</v>
      </c>
      <c r="C203" s="75" t="s">
        <v>244</v>
      </c>
      <c r="D203" s="75" t="s">
        <v>101</v>
      </c>
    </row>
    <row r="204">
      <c r="A204" s="76">
        <v>45831.0</v>
      </c>
      <c r="B204" s="75" t="s">
        <v>10580</v>
      </c>
      <c r="C204" s="75" t="s">
        <v>117</v>
      </c>
      <c r="D204" s="75" t="s">
        <v>101</v>
      </c>
    </row>
    <row r="205">
      <c r="A205" s="76">
        <v>45831.0</v>
      </c>
      <c r="B205" s="75" t="s">
        <v>10581</v>
      </c>
      <c r="C205" s="75" t="s">
        <v>1993</v>
      </c>
      <c r="D205" s="75" t="s">
        <v>111</v>
      </c>
    </row>
    <row r="206">
      <c r="A206" s="76">
        <v>45831.0</v>
      </c>
      <c r="B206" s="75" t="s">
        <v>10582</v>
      </c>
      <c r="C206" s="75" t="s">
        <v>141</v>
      </c>
      <c r="D206" s="75" t="s">
        <v>108</v>
      </c>
    </row>
    <row r="207">
      <c r="A207" s="76">
        <v>45831.0</v>
      </c>
      <c r="B207" s="75" t="s">
        <v>10583</v>
      </c>
      <c r="C207" s="75" t="s">
        <v>364</v>
      </c>
      <c r="D207" s="75" t="s">
        <v>101</v>
      </c>
    </row>
    <row r="208">
      <c r="A208" s="76">
        <v>45831.0</v>
      </c>
      <c r="B208" s="75" t="s">
        <v>10584</v>
      </c>
      <c r="C208" s="75" t="s">
        <v>253</v>
      </c>
      <c r="D208" s="75" t="s">
        <v>108</v>
      </c>
    </row>
    <row r="209">
      <c r="A209" s="76">
        <v>45831.0</v>
      </c>
      <c r="B209" s="75" t="s">
        <v>10585</v>
      </c>
      <c r="C209" s="75" t="s">
        <v>173</v>
      </c>
      <c r="D209" s="75" t="s">
        <v>102</v>
      </c>
    </row>
    <row r="210">
      <c r="A210" s="76">
        <v>45831.0</v>
      </c>
      <c r="B210" s="75" t="s">
        <v>10586</v>
      </c>
      <c r="C210" s="75" t="s">
        <v>204</v>
      </c>
      <c r="D210" s="75" t="s">
        <v>101</v>
      </c>
    </row>
    <row r="211">
      <c r="A211" s="76">
        <v>45831.0</v>
      </c>
      <c r="B211" s="75" t="s">
        <v>10587</v>
      </c>
      <c r="C211" s="75" t="s">
        <v>5522</v>
      </c>
      <c r="D211" s="75" t="s">
        <v>101</v>
      </c>
    </row>
    <row r="212">
      <c r="A212" s="76">
        <v>45831.0</v>
      </c>
      <c r="B212" s="75" t="s">
        <v>10390</v>
      </c>
      <c r="C212" s="75" t="s">
        <v>123</v>
      </c>
      <c r="D212" s="75" t="s">
        <v>108</v>
      </c>
    </row>
    <row r="213">
      <c r="A213" s="76">
        <v>45831.0</v>
      </c>
      <c r="B213" s="75" t="s">
        <v>10588</v>
      </c>
      <c r="C213" s="75" t="s">
        <v>7228</v>
      </c>
      <c r="D213" s="75" t="s">
        <v>101</v>
      </c>
    </row>
    <row r="214">
      <c r="A214" s="76">
        <v>45831.0</v>
      </c>
      <c r="B214" s="75" t="s">
        <v>10589</v>
      </c>
      <c r="C214" s="75" t="s">
        <v>2057</v>
      </c>
      <c r="D214" s="75" t="s">
        <v>108</v>
      </c>
    </row>
    <row r="215">
      <c r="A215" s="76">
        <v>45831.0</v>
      </c>
      <c r="B215" s="75" t="s">
        <v>10590</v>
      </c>
      <c r="C215" s="75" t="s">
        <v>141</v>
      </c>
      <c r="D215" s="75" t="s">
        <v>108</v>
      </c>
    </row>
    <row r="216">
      <c r="A216" s="76">
        <v>45831.0</v>
      </c>
      <c r="B216" s="75" t="s">
        <v>10591</v>
      </c>
      <c r="C216" s="75" t="s">
        <v>117</v>
      </c>
      <c r="D216" s="75" t="s">
        <v>101</v>
      </c>
    </row>
    <row r="217">
      <c r="A217" s="76">
        <v>45831.0</v>
      </c>
      <c r="B217" s="75" t="s">
        <v>10592</v>
      </c>
      <c r="C217" s="75" t="s">
        <v>212</v>
      </c>
      <c r="D217" s="75" t="s">
        <v>102</v>
      </c>
    </row>
    <row r="218">
      <c r="A218" s="76">
        <v>45831.0</v>
      </c>
      <c r="B218" s="75" t="s">
        <v>10593</v>
      </c>
      <c r="C218" s="75" t="s">
        <v>181</v>
      </c>
      <c r="D218" s="75" t="s">
        <v>101</v>
      </c>
    </row>
    <row r="219">
      <c r="A219" s="76">
        <v>45831.0</v>
      </c>
      <c r="B219" s="75" t="s">
        <v>10594</v>
      </c>
      <c r="C219" s="75" t="s">
        <v>7127</v>
      </c>
      <c r="D219" s="75" t="s">
        <v>108</v>
      </c>
    </row>
    <row r="220">
      <c r="A220" s="76">
        <v>45831.0</v>
      </c>
      <c r="B220" s="75" t="s">
        <v>10595</v>
      </c>
      <c r="C220" s="75" t="s">
        <v>398</v>
      </c>
      <c r="D220" s="75" t="s">
        <v>101</v>
      </c>
    </row>
    <row r="221">
      <c r="A221" s="76">
        <v>45831.0</v>
      </c>
      <c r="B221" s="75" t="s">
        <v>10545</v>
      </c>
      <c r="C221" s="75" t="s">
        <v>282</v>
      </c>
      <c r="D221" s="75" t="s">
        <v>108</v>
      </c>
    </row>
    <row r="222">
      <c r="A222" s="76">
        <v>45831.0</v>
      </c>
      <c r="B222" s="75" t="s">
        <v>10596</v>
      </c>
      <c r="C222" s="75" t="s">
        <v>5522</v>
      </c>
      <c r="D222" s="75" t="s">
        <v>101</v>
      </c>
    </row>
    <row r="223">
      <c r="A223" s="76">
        <v>45831.0</v>
      </c>
      <c r="B223" s="75" t="s">
        <v>10597</v>
      </c>
      <c r="C223" s="75" t="s">
        <v>259</v>
      </c>
      <c r="D223" s="75" t="s">
        <v>108</v>
      </c>
    </row>
    <row r="224">
      <c r="A224" s="76">
        <v>45831.0</v>
      </c>
      <c r="B224" s="75" t="s">
        <v>10598</v>
      </c>
      <c r="C224" s="75" t="s">
        <v>129</v>
      </c>
      <c r="D224" s="75" t="s">
        <v>108</v>
      </c>
    </row>
    <row r="225">
      <c r="A225" s="76">
        <v>45831.0</v>
      </c>
      <c r="B225" s="75" t="s">
        <v>10599</v>
      </c>
      <c r="C225" s="75" t="s">
        <v>259</v>
      </c>
      <c r="D225" s="75" t="s">
        <v>108</v>
      </c>
    </row>
    <row r="226">
      <c r="A226" s="76">
        <v>45831.0</v>
      </c>
      <c r="B226" s="75" t="s">
        <v>10600</v>
      </c>
      <c r="C226" s="75" t="s">
        <v>333</v>
      </c>
      <c r="D226" s="75" t="s">
        <v>102</v>
      </c>
    </row>
    <row r="227">
      <c r="A227" s="76">
        <v>45831.0</v>
      </c>
      <c r="B227" s="75" t="s">
        <v>10601</v>
      </c>
      <c r="C227" s="75" t="s">
        <v>8813</v>
      </c>
      <c r="D227" s="75" t="s">
        <v>101</v>
      </c>
    </row>
    <row r="228">
      <c r="A228" s="76">
        <v>45831.0</v>
      </c>
      <c r="B228" s="75" t="s">
        <v>10602</v>
      </c>
      <c r="C228" s="75" t="s">
        <v>315</v>
      </c>
      <c r="D228" s="75" t="s">
        <v>101</v>
      </c>
    </row>
    <row r="229">
      <c r="A229" s="76">
        <v>45831.0</v>
      </c>
      <c r="B229" s="75" t="s">
        <v>10603</v>
      </c>
      <c r="C229" s="75" t="s">
        <v>266</v>
      </c>
      <c r="D229" s="75" t="s">
        <v>108</v>
      </c>
    </row>
    <row r="230">
      <c r="A230" s="76">
        <v>45831.0</v>
      </c>
      <c r="B230" s="75" t="s">
        <v>10604</v>
      </c>
      <c r="C230" s="75" t="s">
        <v>3636</v>
      </c>
      <c r="D230" s="75" t="s">
        <v>108</v>
      </c>
    </row>
    <row r="231">
      <c r="A231" s="76">
        <v>45831.0</v>
      </c>
      <c r="B231" s="75" t="s">
        <v>10605</v>
      </c>
      <c r="C231" s="75" t="s">
        <v>3766</v>
      </c>
      <c r="D231" s="75" t="s">
        <v>102</v>
      </c>
    </row>
    <row r="232">
      <c r="A232" s="76">
        <v>45831.0</v>
      </c>
      <c r="B232" s="75" t="s">
        <v>10578</v>
      </c>
      <c r="C232" s="75" t="s">
        <v>3766</v>
      </c>
      <c r="D232" s="75" t="s">
        <v>101</v>
      </c>
    </row>
    <row r="233">
      <c r="A233" s="76">
        <v>45831.0</v>
      </c>
      <c r="B233" s="75" t="s">
        <v>10526</v>
      </c>
      <c r="C233" s="75" t="s">
        <v>3666</v>
      </c>
      <c r="D233" s="75" t="s">
        <v>102</v>
      </c>
    </row>
    <row r="234">
      <c r="A234" s="76">
        <v>45831.0</v>
      </c>
      <c r="B234" s="75" t="s">
        <v>10606</v>
      </c>
      <c r="C234" s="75" t="s">
        <v>212</v>
      </c>
      <c r="D234" s="75" t="s">
        <v>102</v>
      </c>
    </row>
    <row r="235">
      <c r="A235" s="76">
        <v>45831.0</v>
      </c>
      <c r="B235" s="75" t="s">
        <v>10607</v>
      </c>
      <c r="C235" s="75" t="s">
        <v>217</v>
      </c>
      <c r="D235" s="75" t="s">
        <v>108</v>
      </c>
    </row>
    <row r="236">
      <c r="A236" s="76">
        <v>45831.0</v>
      </c>
      <c r="B236" s="75" t="s">
        <v>10608</v>
      </c>
      <c r="C236" s="75" t="s">
        <v>8856</v>
      </c>
      <c r="D236" s="75" t="s">
        <v>108</v>
      </c>
    </row>
    <row r="237">
      <c r="A237" s="76">
        <v>45831.0</v>
      </c>
      <c r="B237" s="75" t="s">
        <v>10609</v>
      </c>
      <c r="C237" s="75" t="s">
        <v>8813</v>
      </c>
      <c r="D237" s="75" t="s">
        <v>105</v>
      </c>
    </row>
    <row r="238">
      <c r="A238" s="76">
        <v>45831.0</v>
      </c>
      <c r="B238" s="75" t="s">
        <v>10610</v>
      </c>
      <c r="C238" s="75" t="s">
        <v>129</v>
      </c>
      <c r="D238" s="75" t="s">
        <v>108</v>
      </c>
    </row>
    <row r="239">
      <c r="A239" s="76">
        <v>45831.0</v>
      </c>
      <c r="B239" s="75" t="s">
        <v>10611</v>
      </c>
      <c r="C239" s="75" t="s">
        <v>217</v>
      </c>
      <c r="D239" s="75" t="s">
        <v>109</v>
      </c>
    </row>
    <row r="240">
      <c r="A240" s="76">
        <v>45831.0</v>
      </c>
      <c r="B240" s="75" t="s">
        <v>10612</v>
      </c>
      <c r="C240" s="75" t="s">
        <v>123</v>
      </c>
      <c r="D240" s="75" t="s">
        <v>108</v>
      </c>
    </row>
    <row r="241">
      <c r="A241" s="76">
        <v>45831.0</v>
      </c>
      <c r="B241" s="75" t="s">
        <v>10489</v>
      </c>
      <c r="C241" s="75" t="s">
        <v>212</v>
      </c>
      <c r="D241" s="75" t="s">
        <v>102</v>
      </c>
    </row>
    <row r="242">
      <c r="A242" s="76">
        <v>45830.0</v>
      </c>
      <c r="B242" s="75" t="s">
        <v>10613</v>
      </c>
      <c r="C242" s="75" t="s">
        <v>141</v>
      </c>
      <c r="D242" s="75" t="s">
        <v>109</v>
      </c>
    </row>
    <row r="243">
      <c r="A243" s="76">
        <v>45830.0</v>
      </c>
      <c r="B243" s="75" t="s">
        <v>10614</v>
      </c>
      <c r="C243" s="75" t="s">
        <v>323</v>
      </c>
      <c r="D243" s="75" t="s">
        <v>109</v>
      </c>
    </row>
    <row r="244">
      <c r="A244" s="76">
        <v>45830.0</v>
      </c>
      <c r="B244" s="75" t="s">
        <v>10615</v>
      </c>
      <c r="C244" s="75" t="s">
        <v>166</v>
      </c>
      <c r="D244" s="75" t="s">
        <v>108</v>
      </c>
    </row>
    <row r="245">
      <c r="A245" s="76">
        <v>45830.0</v>
      </c>
      <c r="B245" s="75" t="s">
        <v>10616</v>
      </c>
      <c r="C245" s="75" t="s">
        <v>8960</v>
      </c>
      <c r="D245" s="75" t="s">
        <v>108</v>
      </c>
    </row>
    <row r="246">
      <c r="A246" s="76">
        <v>45830.0</v>
      </c>
      <c r="B246" s="75" t="s">
        <v>10617</v>
      </c>
      <c r="C246" s="75" t="s">
        <v>5522</v>
      </c>
      <c r="D246" s="75" t="s">
        <v>101</v>
      </c>
    </row>
    <row r="247">
      <c r="A247" s="76">
        <v>45830.0</v>
      </c>
      <c r="B247" s="75" t="s">
        <v>10618</v>
      </c>
      <c r="C247" s="75" t="s">
        <v>299</v>
      </c>
      <c r="D247" s="75" t="s">
        <v>109</v>
      </c>
    </row>
    <row r="248">
      <c r="A248" s="76">
        <v>45830.0</v>
      </c>
      <c r="B248" s="75" t="s">
        <v>10619</v>
      </c>
      <c r="C248" s="75" t="s">
        <v>235</v>
      </c>
      <c r="D248" s="75" t="s">
        <v>108</v>
      </c>
    </row>
    <row r="249">
      <c r="A249" s="76">
        <v>45830.0</v>
      </c>
      <c r="B249" s="75" t="s">
        <v>10620</v>
      </c>
      <c r="C249" s="75" t="s">
        <v>8813</v>
      </c>
      <c r="D249" s="75" t="s">
        <v>101</v>
      </c>
    </row>
    <row r="250">
      <c r="A250" s="76">
        <v>45830.0</v>
      </c>
      <c r="B250" s="75" t="s">
        <v>10621</v>
      </c>
      <c r="C250" s="75" t="s">
        <v>398</v>
      </c>
      <c r="D250" s="75" t="s">
        <v>101</v>
      </c>
    </row>
    <row r="251">
      <c r="A251" s="76">
        <v>45830.0</v>
      </c>
      <c r="B251" s="75" t="s">
        <v>10622</v>
      </c>
      <c r="C251" s="75" t="s">
        <v>152</v>
      </c>
      <c r="D251" s="75" t="s">
        <v>109</v>
      </c>
    </row>
    <row r="252">
      <c r="A252" s="76">
        <v>45830.0</v>
      </c>
      <c r="B252" s="75" t="s">
        <v>10623</v>
      </c>
      <c r="C252" s="75" t="s">
        <v>8852</v>
      </c>
      <c r="D252" s="75" t="s">
        <v>109</v>
      </c>
    </row>
    <row r="253">
      <c r="A253" s="76">
        <v>45830.0</v>
      </c>
      <c r="B253" s="75" t="s">
        <v>10624</v>
      </c>
      <c r="C253" s="75" t="s">
        <v>3632</v>
      </c>
      <c r="D253" s="75" t="s">
        <v>109</v>
      </c>
    </row>
    <row r="254">
      <c r="A254" s="76">
        <v>45830.0</v>
      </c>
      <c r="B254" s="75" t="s">
        <v>10613</v>
      </c>
      <c r="C254" s="75" t="s">
        <v>141</v>
      </c>
      <c r="D254" s="75" t="s">
        <v>109</v>
      </c>
    </row>
    <row r="255">
      <c r="A255" s="76">
        <v>45830.0</v>
      </c>
      <c r="B255" s="75" t="s">
        <v>10625</v>
      </c>
      <c r="C255" s="75" t="s">
        <v>166</v>
      </c>
      <c r="D255" s="75" t="s">
        <v>109</v>
      </c>
    </row>
    <row r="256">
      <c r="A256" s="76">
        <v>45830.0</v>
      </c>
      <c r="B256" s="75" t="s">
        <v>10626</v>
      </c>
      <c r="C256" s="75" t="s">
        <v>230</v>
      </c>
      <c r="D256" s="75" t="s">
        <v>106</v>
      </c>
    </row>
    <row r="257">
      <c r="A257" s="76">
        <v>45830.0</v>
      </c>
      <c r="B257" s="75" t="s">
        <v>10627</v>
      </c>
      <c r="C257" s="75" t="s">
        <v>315</v>
      </c>
      <c r="D257" s="75" t="s">
        <v>101</v>
      </c>
    </row>
    <row r="258">
      <c r="A258" s="76">
        <v>45830.0</v>
      </c>
      <c r="B258" s="75" t="s">
        <v>10628</v>
      </c>
      <c r="C258" s="75" t="s">
        <v>235</v>
      </c>
      <c r="D258" s="75" t="s">
        <v>108</v>
      </c>
    </row>
    <row r="259">
      <c r="A259" s="76">
        <v>45830.0</v>
      </c>
      <c r="B259" s="75" t="s">
        <v>10629</v>
      </c>
      <c r="C259" s="75" t="s">
        <v>212</v>
      </c>
      <c r="D259" s="75" t="s">
        <v>102</v>
      </c>
    </row>
    <row r="260">
      <c r="A260" s="76">
        <v>45830.0</v>
      </c>
      <c r="B260" s="75" t="s">
        <v>10630</v>
      </c>
      <c r="C260" s="75" t="s">
        <v>204</v>
      </c>
      <c r="D260" s="75" t="s">
        <v>101</v>
      </c>
    </row>
    <row r="261">
      <c r="A261" s="76">
        <v>45830.0</v>
      </c>
      <c r="B261" s="75" t="s">
        <v>10631</v>
      </c>
      <c r="C261" s="75" t="s">
        <v>315</v>
      </c>
      <c r="D261" s="75" t="s">
        <v>101</v>
      </c>
    </row>
    <row r="262">
      <c r="A262" s="76">
        <v>45830.0</v>
      </c>
      <c r="B262" s="75" t="s">
        <v>10632</v>
      </c>
      <c r="C262" s="75" t="s">
        <v>230</v>
      </c>
      <c r="D262" s="75" t="s">
        <v>105</v>
      </c>
    </row>
    <row r="263">
      <c r="A263" s="76">
        <v>45830.0</v>
      </c>
      <c r="B263" s="75" t="s">
        <v>10633</v>
      </c>
      <c r="C263" s="75" t="s">
        <v>8874</v>
      </c>
      <c r="D263" s="75" t="s">
        <v>102</v>
      </c>
    </row>
    <row r="264">
      <c r="A264" s="76">
        <v>45830.0</v>
      </c>
      <c r="B264" s="75" t="s">
        <v>10634</v>
      </c>
      <c r="C264" s="75" t="s">
        <v>8813</v>
      </c>
      <c r="D264" s="75" t="s">
        <v>101</v>
      </c>
    </row>
    <row r="265">
      <c r="A265" s="76">
        <v>45830.0</v>
      </c>
      <c r="B265" s="75" t="s">
        <v>10635</v>
      </c>
      <c r="C265" s="75" t="s">
        <v>8826</v>
      </c>
      <c r="D265" s="75" t="s">
        <v>105</v>
      </c>
    </row>
    <row r="266">
      <c r="A266" s="76">
        <v>45830.0</v>
      </c>
      <c r="B266" s="75" t="s">
        <v>10636</v>
      </c>
      <c r="C266" s="75" t="s">
        <v>239</v>
      </c>
      <c r="D266" s="75" t="s">
        <v>108</v>
      </c>
    </row>
    <row r="267">
      <c r="A267" s="76">
        <v>45830.0</v>
      </c>
      <c r="B267" s="75" t="s">
        <v>10637</v>
      </c>
      <c r="C267" s="75" t="s">
        <v>289</v>
      </c>
      <c r="D267" s="75" t="s">
        <v>108</v>
      </c>
    </row>
    <row r="268">
      <c r="A268" s="76">
        <v>45830.0</v>
      </c>
      <c r="B268" s="75" t="s">
        <v>10638</v>
      </c>
      <c r="C268" s="75" t="s">
        <v>279</v>
      </c>
      <c r="D268" s="75" t="s">
        <v>106</v>
      </c>
    </row>
    <row r="269">
      <c r="A269" s="76">
        <v>45830.0</v>
      </c>
      <c r="B269" s="75" t="s">
        <v>10639</v>
      </c>
      <c r="C269" s="75" t="s">
        <v>235</v>
      </c>
      <c r="D269" s="75" t="s">
        <v>108</v>
      </c>
    </row>
    <row r="270">
      <c r="A270" s="76">
        <v>45830.0</v>
      </c>
      <c r="B270" s="75" t="s">
        <v>10640</v>
      </c>
      <c r="C270" s="75" t="s">
        <v>8874</v>
      </c>
      <c r="D270" s="75" t="s">
        <v>101</v>
      </c>
    </row>
    <row r="271">
      <c r="A271" s="76">
        <v>45830.0</v>
      </c>
      <c r="B271" s="75" t="s">
        <v>10641</v>
      </c>
      <c r="C271" s="75" t="s">
        <v>8948</v>
      </c>
      <c r="D271" s="75" t="s">
        <v>101</v>
      </c>
    </row>
    <row r="272">
      <c r="A272" s="76">
        <v>45830.0</v>
      </c>
      <c r="B272" s="75" t="s">
        <v>10642</v>
      </c>
      <c r="C272" s="75" t="s">
        <v>318</v>
      </c>
      <c r="D272" s="75" t="s">
        <v>101</v>
      </c>
    </row>
    <row r="273">
      <c r="A273" s="76">
        <v>45830.0</v>
      </c>
      <c r="B273" s="75" t="s">
        <v>10643</v>
      </c>
      <c r="C273" s="75" t="s">
        <v>2010</v>
      </c>
      <c r="D273" s="75" t="s">
        <v>101</v>
      </c>
    </row>
    <row r="274">
      <c r="A274" s="76">
        <v>45830.0</v>
      </c>
      <c r="B274" s="75" t="s">
        <v>10644</v>
      </c>
      <c r="C274" s="75" t="s">
        <v>315</v>
      </c>
      <c r="D274" s="75" t="s">
        <v>101</v>
      </c>
    </row>
    <row r="275">
      <c r="A275" s="76">
        <v>45830.0</v>
      </c>
      <c r="B275" s="75" t="s">
        <v>10645</v>
      </c>
      <c r="C275" s="75" t="s">
        <v>7120</v>
      </c>
      <c r="D275" s="75" t="s">
        <v>106</v>
      </c>
    </row>
    <row r="276">
      <c r="A276" s="76">
        <v>45830.0</v>
      </c>
      <c r="B276" s="75" t="s">
        <v>10646</v>
      </c>
      <c r="C276" s="75" t="s">
        <v>303</v>
      </c>
      <c r="D276" s="75" t="s">
        <v>108</v>
      </c>
    </row>
    <row r="277">
      <c r="A277" s="76">
        <v>45830.0</v>
      </c>
      <c r="B277" s="75" t="s">
        <v>10647</v>
      </c>
      <c r="C277" s="75" t="s">
        <v>289</v>
      </c>
      <c r="D277" s="75" t="s">
        <v>108</v>
      </c>
    </row>
    <row r="278">
      <c r="A278" s="76">
        <v>45830.0</v>
      </c>
      <c r="B278" s="75" t="s">
        <v>10648</v>
      </c>
      <c r="C278" s="75" t="s">
        <v>259</v>
      </c>
      <c r="D278" s="75" t="s">
        <v>108</v>
      </c>
    </row>
    <row r="279">
      <c r="A279" s="76">
        <v>45830.0</v>
      </c>
      <c r="B279" s="75" t="s">
        <v>10649</v>
      </c>
      <c r="C279" s="75" t="s">
        <v>323</v>
      </c>
      <c r="D279" s="75" t="s">
        <v>108</v>
      </c>
    </row>
    <row r="280">
      <c r="A280" s="76">
        <v>45830.0</v>
      </c>
      <c r="B280" s="75" t="s">
        <v>10650</v>
      </c>
      <c r="C280" s="75" t="s">
        <v>10495</v>
      </c>
      <c r="D280" s="75" t="s">
        <v>102</v>
      </c>
    </row>
    <row r="281">
      <c r="A281" s="76">
        <v>45830.0</v>
      </c>
      <c r="B281" s="75" t="s">
        <v>10651</v>
      </c>
      <c r="C281" s="75" t="s">
        <v>181</v>
      </c>
      <c r="D281" s="75" t="s">
        <v>101</v>
      </c>
    </row>
    <row r="282">
      <c r="A282" s="76">
        <v>45830.0</v>
      </c>
      <c r="B282" s="75" t="s">
        <v>10652</v>
      </c>
      <c r="C282" s="75" t="s">
        <v>181</v>
      </c>
      <c r="D282" s="75" t="s">
        <v>101</v>
      </c>
    </row>
    <row r="283">
      <c r="A283" s="76">
        <v>45830.0</v>
      </c>
      <c r="B283" s="75" t="s">
        <v>10653</v>
      </c>
      <c r="C283" s="75" t="s">
        <v>289</v>
      </c>
      <c r="D283" s="75" t="s">
        <v>108</v>
      </c>
    </row>
    <row r="284">
      <c r="A284" s="76">
        <v>45830.0</v>
      </c>
      <c r="B284" s="75" t="s">
        <v>10654</v>
      </c>
      <c r="C284" s="75" t="s">
        <v>204</v>
      </c>
      <c r="D284" s="75" t="s">
        <v>101</v>
      </c>
    </row>
    <row r="285">
      <c r="A285" s="76">
        <v>45830.0</v>
      </c>
      <c r="B285" s="75" t="s">
        <v>10655</v>
      </c>
      <c r="C285" s="75" t="s">
        <v>5364</v>
      </c>
      <c r="D285" s="75" t="s">
        <v>102</v>
      </c>
    </row>
    <row r="286">
      <c r="A286" s="76">
        <v>45830.0</v>
      </c>
      <c r="B286" s="75" t="s">
        <v>10656</v>
      </c>
      <c r="C286" s="75" t="s">
        <v>318</v>
      </c>
      <c r="D286" s="75" t="s">
        <v>101</v>
      </c>
    </row>
    <row r="287">
      <c r="A287" s="76">
        <v>45830.0</v>
      </c>
      <c r="B287" s="75" t="s">
        <v>10657</v>
      </c>
      <c r="C287" s="75" t="s">
        <v>434</v>
      </c>
      <c r="D287" s="75" t="s">
        <v>106</v>
      </c>
    </row>
    <row r="288">
      <c r="A288" s="76">
        <v>45830.0</v>
      </c>
      <c r="B288" s="75" t="s">
        <v>10613</v>
      </c>
      <c r="C288" s="75" t="s">
        <v>141</v>
      </c>
      <c r="D288" s="75" t="s">
        <v>109</v>
      </c>
    </row>
    <row r="289">
      <c r="A289" s="76">
        <v>45830.0</v>
      </c>
      <c r="B289" s="75" t="s">
        <v>10658</v>
      </c>
      <c r="C289" s="75" t="s">
        <v>5522</v>
      </c>
      <c r="D289" s="75" t="s">
        <v>101</v>
      </c>
    </row>
    <row r="290">
      <c r="A290" s="76">
        <v>45830.0</v>
      </c>
      <c r="B290" s="75" t="s">
        <v>10659</v>
      </c>
      <c r="C290" s="75" t="s">
        <v>2010</v>
      </c>
      <c r="D290" s="75" t="s">
        <v>101</v>
      </c>
    </row>
    <row r="291">
      <c r="A291" s="76">
        <v>45830.0</v>
      </c>
      <c r="B291" s="75" t="s">
        <v>10660</v>
      </c>
      <c r="C291" s="75" t="s">
        <v>398</v>
      </c>
      <c r="D291" s="75" t="s">
        <v>101</v>
      </c>
    </row>
    <row r="292">
      <c r="A292" s="76">
        <v>45830.0</v>
      </c>
      <c r="B292" s="75" t="s">
        <v>10661</v>
      </c>
      <c r="C292" s="75" t="s">
        <v>166</v>
      </c>
      <c r="D292" s="75" t="s">
        <v>108</v>
      </c>
    </row>
    <row r="293">
      <c r="A293" s="76">
        <v>45830.0</v>
      </c>
      <c r="B293" s="75" t="s">
        <v>10662</v>
      </c>
      <c r="C293" s="75" t="s">
        <v>289</v>
      </c>
      <c r="D293" s="75" t="s">
        <v>108</v>
      </c>
    </row>
    <row r="294">
      <c r="A294" s="76">
        <v>45830.0</v>
      </c>
      <c r="B294" s="75" t="s">
        <v>10663</v>
      </c>
      <c r="C294" s="75" t="s">
        <v>8826</v>
      </c>
      <c r="D294" s="75" t="s">
        <v>106</v>
      </c>
    </row>
    <row r="295">
      <c r="A295" s="76">
        <v>45830.0</v>
      </c>
      <c r="B295" s="75" t="s">
        <v>10664</v>
      </c>
      <c r="C295" s="75" t="s">
        <v>7120</v>
      </c>
      <c r="D295" s="75" t="s">
        <v>106</v>
      </c>
    </row>
    <row r="296">
      <c r="A296" s="76">
        <v>45830.0</v>
      </c>
      <c r="B296" s="75" t="s">
        <v>10665</v>
      </c>
      <c r="C296" s="75" t="s">
        <v>330</v>
      </c>
      <c r="D296" s="75" t="s">
        <v>101</v>
      </c>
    </row>
    <row r="297">
      <c r="A297" s="76">
        <v>45830.0</v>
      </c>
      <c r="B297" s="75" t="s">
        <v>10666</v>
      </c>
      <c r="C297" s="75" t="s">
        <v>212</v>
      </c>
      <c r="D297" s="75" t="s">
        <v>102</v>
      </c>
    </row>
    <row r="298">
      <c r="A298" s="76">
        <v>45830.0</v>
      </c>
      <c r="B298" s="75" t="s">
        <v>10667</v>
      </c>
      <c r="C298" s="75" t="s">
        <v>1991</v>
      </c>
      <c r="D298" s="75" t="s">
        <v>108</v>
      </c>
    </row>
    <row r="299">
      <c r="A299" s="76">
        <v>45830.0</v>
      </c>
      <c r="B299" s="75" t="s">
        <v>10668</v>
      </c>
      <c r="C299" s="75" t="s">
        <v>8813</v>
      </c>
      <c r="D299" s="75" t="s">
        <v>101</v>
      </c>
    </row>
    <row r="300">
      <c r="A300" s="76">
        <v>45830.0</v>
      </c>
      <c r="B300" s="75" t="s">
        <v>10669</v>
      </c>
      <c r="C300" s="75" t="s">
        <v>166</v>
      </c>
      <c r="D300" s="75" t="s">
        <v>108</v>
      </c>
    </row>
    <row r="301">
      <c r="A301" s="76">
        <v>45830.0</v>
      </c>
      <c r="B301" s="75" t="s">
        <v>10670</v>
      </c>
      <c r="C301" s="75" t="s">
        <v>1991</v>
      </c>
      <c r="D301" s="75" t="s">
        <v>108</v>
      </c>
    </row>
    <row r="302">
      <c r="A302" s="76">
        <v>45830.0</v>
      </c>
      <c r="B302" s="75" t="s">
        <v>10671</v>
      </c>
      <c r="C302" s="75" t="s">
        <v>434</v>
      </c>
      <c r="D302" s="75" t="s">
        <v>105</v>
      </c>
    </row>
    <row r="303">
      <c r="A303" s="76">
        <v>45830.0</v>
      </c>
      <c r="B303" s="75" t="s">
        <v>10672</v>
      </c>
      <c r="C303" s="75" t="s">
        <v>1927</v>
      </c>
      <c r="D303" s="75" t="s">
        <v>101</v>
      </c>
    </row>
    <row r="304">
      <c r="A304" s="76">
        <v>45830.0</v>
      </c>
      <c r="B304" s="75" t="s">
        <v>10673</v>
      </c>
      <c r="C304" s="75" t="s">
        <v>434</v>
      </c>
      <c r="D304" s="75" t="s">
        <v>106</v>
      </c>
    </row>
    <row r="305">
      <c r="A305" s="76">
        <v>45830.0</v>
      </c>
      <c r="B305" s="75" t="s">
        <v>10674</v>
      </c>
      <c r="C305" s="75" t="s">
        <v>7120</v>
      </c>
      <c r="D305" s="75" t="s">
        <v>105</v>
      </c>
    </row>
    <row r="306">
      <c r="A306" s="76">
        <v>45830.0</v>
      </c>
      <c r="B306" s="75" t="s">
        <v>10675</v>
      </c>
      <c r="C306" s="75" t="s">
        <v>144</v>
      </c>
      <c r="D306" s="75" t="s">
        <v>108</v>
      </c>
    </row>
    <row r="307">
      <c r="A307" s="76">
        <v>45830.0</v>
      </c>
      <c r="B307" s="75" t="s">
        <v>10676</v>
      </c>
      <c r="C307" s="75" t="s">
        <v>133</v>
      </c>
      <c r="D307" s="75" t="s">
        <v>108</v>
      </c>
    </row>
    <row r="308">
      <c r="A308" s="76">
        <v>45830.0</v>
      </c>
      <c r="B308" s="75" t="s">
        <v>10677</v>
      </c>
      <c r="C308" s="75" t="s">
        <v>289</v>
      </c>
      <c r="D308" s="75" t="s">
        <v>108</v>
      </c>
    </row>
    <row r="309">
      <c r="A309" s="76">
        <v>45830.0</v>
      </c>
      <c r="B309" s="75" t="s">
        <v>10678</v>
      </c>
      <c r="C309" s="75" t="s">
        <v>173</v>
      </c>
      <c r="D309" s="75" t="s">
        <v>102</v>
      </c>
    </row>
    <row r="310">
      <c r="A310" s="76">
        <v>45830.0</v>
      </c>
      <c r="B310" s="75" t="s">
        <v>10679</v>
      </c>
      <c r="C310" s="75" t="s">
        <v>8960</v>
      </c>
      <c r="D310" s="75" t="s">
        <v>101</v>
      </c>
    </row>
    <row r="311">
      <c r="A311" s="76">
        <v>45830.0</v>
      </c>
      <c r="B311" s="75" t="s">
        <v>10680</v>
      </c>
      <c r="C311" s="75" t="s">
        <v>144</v>
      </c>
      <c r="D311" s="75" t="s">
        <v>108</v>
      </c>
    </row>
    <row r="312">
      <c r="A312" s="76">
        <v>45830.0</v>
      </c>
      <c r="B312" s="75" t="s">
        <v>10681</v>
      </c>
      <c r="C312" s="75" t="s">
        <v>398</v>
      </c>
      <c r="D312" s="75" t="s">
        <v>101</v>
      </c>
    </row>
    <row r="313">
      <c r="A313" s="76">
        <v>45830.0</v>
      </c>
      <c r="B313" s="75" t="s">
        <v>10682</v>
      </c>
      <c r="C313" s="75" t="s">
        <v>315</v>
      </c>
      <c r="D313" s="75" t="s">
        <v>101</v>
      </c>
    </row>
    <row r="314">
      <c r="A314" s="76">
        <v>45830.0</v>
      </c>
      <c r="B314" s="75" t="s">
        <v>10621</v>
      </c>
      <c r="C314" s="75" t="s">
        <v>398</v>
      </c>
      <c r="D314" s="75" t="s">
        <v>101</v>
      </c>
    </row>
    <row r="315">
      <c r="A315" s="76">
        <v>45830.0</v>
      </c>
      <c r="B315" s="75" t="s">
        <v>10683</v>
      </c>
      <c r="C315" s="75" t="s">
        <v>1991</v>
      </c>
      <c r="D315" s="75" t="s">
        <v>108</v>
      </c>
    </row>
    <row r="316">
      <c r="A316" s="76">
        <v>45830.0</v>
      </c>
      <c r="B316" s="75" t="s">
        <v>10684</v>
      </c>
      <c r="C316" s="75" t="s">
        <v>1972</v>
      </c>
      <c r="D316" s="75" t="s">
        <v>105</v>
      </c>
    </row>
    <row r="317">
      <c r="A317" s="76">
        <v>45830.0</v>
      </c>
      <c r="B317" s="75" t="s">
        <v>10685</v>
      </c>
      <c r="C317" s="75" t="s">
        <v>173</v>
      </c>
      <c r="D317" s="75" t="s">
        <v>101</v>
      </c>
    </row>
    <row r="318">
      <c r="A318" s="76">
        <v>45830.0</v>
      </c>
      <c r="B318" s="75" t="s">
        <v>10686</v>
      </c>
      <c r="C318" s="75" t="s">
        <v>364</v>
      </c>
      <c r="D318" s="75" t="s">
        <v>101</v>
      </c>
    </row>
    <row r="319">
      <c r="A319" s="76">
        <v>45830.0</v>
      </c>
      <c r="B319" s="75" t="s">
        <v>10687</v>
      </c>
      <c r="C319" s="75" t="s">
        <v>165</v>
      </c>
      <c r="D319" s="75" t="s">
        <v>102</v>
      </c>
    </row>
    <row r="320">
      <c r="A320" s="76">
        <v>45830.0</v>
      </c>
      <c r="B320" s="75" t="s">
        <v>10688</v>
      </c>
      <c r="C320" s="75" t="s">
        <v>181</v>
      </c>
      <c r="D320" s="75" t="s">
        <v>101</v>
      </c>
    </row>
    <row r="321">
      <c r="A321" s="76">
        <v>45830.0</v>
      </c>
      <c r="B321" s="75" t="s">
        <v>10689</v>
      </c>
      <c r="C321" s="75" t="s">
        <v>2057</v>
      </c>
      <c r="D321" s="75" t="s">
        <v>108</v>
      </c>
    </row>
    <row r="322">
      <c r="A322" s="76">
        <v>45830.0</v>
      </c>
      <c r="B322" s="75" t="s">
        <v>10690</v>
      </c>
      <c r="C322" s="75" t="s">
        <v>323</v>
      </c>
      <c r="D322" s="75" t="s">
        <v>108</v>
      </c>
    </row>
    <row r="323">
      <c r="A323" s="76">
        <v>45830.0</v>
      </c>
      <c r="B323" s="75" t="s">
        <v>10691</v>
      </c>
      <c r="C323" s="75" t="s">
        <v>152</v>
      </c>
      <c r="D323" s="75" t="s">
        <v>109</v>
      </c>
    </row>
    <row r="324">
      <c r="A324" s="76">
        <v>45830.0</v>
      </c>
      <c r="B324" s="75" t="s">
        <v>10692</v>
      </c>
      <c r="C324" s="75" t="s">
        <v>165</v>
      </c>
      <c r="D324" s="75" t="s">
        <v>102</v>
      </c>
    </row>
    <row r="325">
      <c r="A325" s="76">
        <v>45830.0</v>
      </c>
      <c r="B325" s="75" t="s">
        <v>10693</v>
      </c>
      <c r="C325" s="75" t="s">
        <v>1993</v>
      </c>
      <c r="D325" s="75" t="s">
        <v>108</v>
      </c>
    </row>
    <row r="326">
      <c r="A326" s="76">
        <v>45830.0</v>
      </c>
      <c r="B326" s="75" t="s">
        <v>10694</v>
      </c>
      <c r="C326" s="75" t="s">
        <v>329</v>
      </c>
      <c r="D326" s="75" t="s">
        <v>108</v>
      </c>
    </row>
    <row r="327">
      <c r="A327" s="76">
        <v>45830.0</v>
      </c>
      <c r="B327" s="75" t="s">
        <v>10695</v>
      </c>
      <c r="C327" s="75" t="s">
        <v>434</v>
      </c>
      <c r="D327" s="75" t="s">
        <v>106</v>
      </c>
    </row>
    <row r="328">
      <c r="A328" s="76">
        <v>45830.0</v>
      </c>
      <c r="B328" s="75" t="s">
        <v>10696</v>
      </c>
      <c r="C328" s="75" t="s">
        <v>5509</v>
      </c>
      <c r="D328" s="75" t="s">
        <v>101</v>
      </c>
    </row>
    <row r="329">
      <c r="A329" s="76">
        <v>45830.0</v>
      </c>
      <c r="B329" s="75" t="s">
        <v>10697</v>
      </c>
      <c r="C329" s="75" t="s">
        <v>8948</v>
      </c>
      <c r="D329" s="75" t="s">
        <v>101</v>
      </c>
    </row>
    <row r="330">
      <c r="A330" s="76">
        <v>45830.0</v>
      </c>
      <c r="B330" s="75" t="s">
        <v>10698</v>
      </c>
      <c r="C330" s="75" t="s">
        <v>181</v>
      </c>
      <c r="D330" s="75" t="s">
        <v>101</v>
      </c>
    </row>
    <row r="331">
      <c r="A331" s="76">
        <v>45830.0</v>
      </c>
      <c r="B331" s="75" t="s">
        <v>10699</v>
      </c>
      <c r="C331" s="75" t="s">
        <v>2057</v>
      </c>
      <c r="D331" s="75" t="s">
        <v>108</v>
      </c>
    </row>
    <row r="332">
      <c r="A332" s="76">
        <v>45830.0</v>
      </c>
      <c r="B332" s="75" t="s">
        <v>10700</v>
      </c>
      <c r="C332" s="75" t="s">
        <v>235</v>
      </c>
      <c r="D332" s="75" t="s">
        <v>108</v>
      </c>
    </row>
    <row r="333">
      <c r="A333" s="76">
        <v>45830.0</v>
      </c>
      <c r="B333" s="75" t="s">
        <v>10701</v>
      </c>
      <c r="C333" s="75" t="s">
        <v>235</v>
      </c>
      <c r="D333" s="75" t="s">
        <v>108</v>
      </c>
    </row>
    <row r="334">
      <c r="A334" s="76">
        <v>45830.0</v>
      </c>
      <c r="B334" s="75" t="s">
        <v>10702</v>
      </c>
      <c r="C334" s="75" t="s">
        <v>318</v>
      </c>
      <c r="D334" s="75" t="s">
        <v>101</v>
      </c>
    </row>
    <row r="335">
      <c r="A335" s="76">
        <v>45830.0</v>
      </c>
      <c r="B335" s="75" t="s">
        <v>10703</v>
      </c>
      <c r="C335" s="75" t="s">
        <v>2010</v>
      </c>
      <c r="D335" s="75" t="s">
        <v>101</v>
      </c>
    </row>
    <row r="336">
      <c r="A336" s="76">
        <v>45830.0</v>
      </c>
      <c r="B336" s="75" t="s">
        <v>10704</v>
      </c>
      <c r="C336" s="75" t="s">
        <v>398</v>
      </c>
      <c r="D336" s="75" t="s">
        <v>101</v>
      </c>
    </row>
    <row r="337">
      <c r="A337" s="76">
        <v>45830.0</v>
      </c>
      <c r="B337" s="75" t="s">
        <v>10705</v>
      </c>
      <c r="C337" s="75" t="s">
        <v>8826</v>
      </c>
      <c r="D337" s="75" t="s">
        <v>101</v>
      </c>
    </row>
    <row r="338">
      <c r="A338" s="76">
        <v>45830.0</v>
      </c>
      <c r="B338" s="75" t="s">
        <v>10706</v>
      </c>
      <c r="C338" s="75" t="s">
        <v>217</v>
      </c>
      <c r="D338" s="75" t="s">
        <v>109</v>
      </c>
    </row>
    <row r="339">
      <c r="A339" s="76">
        <v>45830.0</v>
      </c>
      <c r="B339" s="75" t="s">
        <v>10707</v>
      </c>
      <c r="C339" s="75" t="s">
        <v>318</v>
      </c>
      <c r="D339" s="75" t="s">
        <v>101</v>
      </c>
    </row>
    <row r="340">
      <c r="A340" s="76">
        <v>45830.0</v>
      </c>
      <c r="B340" s="75" t="s">
        <v>10708</v>
      </c>
      <c r="C340" s="75" t="s">
        <v>133</v>
      </c>
      <c r="D340" s="75" t="s">
        <v>108</v>
      </c>
    </row>
    <row r="341">
      <c r="A341" s="76">
        <v>45830.0</v>
      </c>
      <c r="B341" s="75" t="s">
        <v>10709</v>
      </c>
      <c r="C341" s="75" t="s">
        <v>284</v>
      </c>
      <c r="D341" s="75" t="s">
        <v>101</v>
      </c>
    </row>
    <row r="342">
      <c r="A342" s="76">
        <v>45830.0</v>
      </c>
      <c r="B342" s="75" t="s">
        <v>10613</v>
      </c>
      <c r="C342" s="75" t="s">
        <v>141</v>
      </c>
      <c r="D342" s="75" t="s">
        <v>109</v>
      </c>
    </row>
    <row r="343">
      <c r="A343" s="76">
        <v>45830.0</v>
      </c>
      <c r="B343" s="75" t="s">
        <v>10613</v>
      </c>
      <c r="C343" s="75" t="s">
        <v>141</v>
      </c>
      <c r="D343" s="75" t="s">
        <v>109</v>
      </c>
    </row>
    <row r="344">
      <c r="A344" s="76">
        <v>45830.0</v>
      </c>
      <c r="B344" s="75" t="s">
        <v>10613</v>
      </c>
      <c r="C344" s="75" t="s">
        <v>141</v>
      </c>
      <c r="D344" s="75" t="s">
        <v>109</v>
      </c>
    </row>
    <row r="345">
      <c r="A345" s="76">
        <v>45830.0</v>
      </c>
      <c r="B345" s="75" t="s">
        <v>10710</v>
      </c>
      <c r="C345" s="75" t="s">
        <v>133</v>
      </c>
      <c r="D345" s="75" t="s">
        <v>109</v>
      </c>
    </row>
    <row r="346">
      <c r="A346" s="76">
        <v>45830.0</v>
      </c>
      <c r="B346" s="75" t="s">
        <v>10711</v>
      </c>
      <c r="C346" s="75" t="s">
        <v>262</v>
      </c>
      <c r="D346" s="75" t="s">
        <v>101</v>
      </c>
    </row>
    <row r="347">
      <c r="A347" s="76">
        <v>45830.0</v>
      </c>
      <c r="B347" s="75" t="s">
        <v>10712</v>
      </c>
      <c r="C347" s="75" t="s">
        <v>1972</v>
      </c>
      <c r="D347" s="75" t="s">
        <v>102</v>
      </c>
    </row>
    <row r="348">
      <c r="A348" s="76">
        <v>45830.0</v>
      </c>
      <c r="B348" s="75" t="s">
        <v>10713</v>
      </c>
      <c r="C348" s="75" t="s">
        <v>8948</v>
      </c>
      <c r="D348" s="75" t="s">
        <v>101</v>
      </c>
    </row>
    <row r="349">
      <c r="A349" s="76">
        <v>45830.0</v>
      </c>
      <c r="B349" s="75" t="s">
        <v>10714</v>
      </c>
      <c r="C349" s="75" t="s">
        <v>315</v>
      </c>
      <c r="D349" s="75" t="s">
        <v>108</v>
      </c>
    </row>
    <row r="350">
      <c r="A350" s="76">
        <v>45830.0</v>
      </c>
      <c r="B350" s="75" t="s">
        <v>10715</v>
      </c>
      <c r="C350" s="75" t="s">
        <v>144</v>
      </c>
      <c r="D350" s="75" t="s">
        <v>108</v>
      </c>
    </row>
    <row r="351">
      <c r="A351" s="76">
        <v>45830.0</v>
      </c>
      <c r="B351" s="75" t="s">
        <v>10716</v>
      </c>
      <c r="C351" s="75" t="s">
        <v>284</v>
      </c>
      <c r="D351" s="75" t="s">
        <v>101</v>
      </c>
    </row>
    <row r="352">
      <c r="A352" s="76">
        <v>45830.0</v>
      </c>
      <c r="B352" s="75" t="s">
        <v>10642</v>
      </c>
      <c r="C352" s="75" t="s">
        <v>318</v>
      </c>
      <c r="D352" s="75" t="s">
        <v>101</v>
      </c>
    </row>
    <row r="353">
      <c r="A353" s="76">
        <v>45830.0</v>
      </c>
      <c r="B353" s="75" t="s">
        <v>10717</v>
      </c>
      <c r="C353" s="75" t="s">
        <v>400</v>
      </c>
      <c r="D353" s="75" t="s">
        <v>108</v>
      </c>
    </row>
    <row r="354">
      <c r="A354" s="76">
        <v>45830.0</v>
      </c>
      <c r="B354" s="75" t="s">
        <v>10718</v>
      </c>
      <c r="C354" s="75" t="s">
        <v>1993</v>
      </c>
      <c r="D354" s="75" t="s">
        <v>108</v>
      </c>
    </row>
    <row r="355">
      <c r="A355" s="76">
        <v>45830.0</v>
      </c>
      <c r="B355" s="75" t="s">
        <v>10719</v>
      </c>
      <c r="C355" s="75" t="s">
        <v>303</v>
      </c>
      <c r="D355" s="75" t="s">
        <v>109</v>
      </c>
    </row>
    <row r="356">
      <c r="A356" s="76">
        <v>45830.0</v>
      </c>
      <c r="B356" s="75" t="s">
        <v>10720</v>
      </c>
      <c r="C356" s="75" t="s">
        <v>181</v>
      </c>
      <c r="D356" s="75" t="s">
        <v>101</v>
      </c>
    </row>
    <row r="357">
      <c r="A357" s="76">
        <v>45830.0</v>
      </c>
      <c r="B357" s="75" t="s">
        <v>10721</v>
      </c>
      <c r="C357" s="75" t="s">
        <v>3632</v>
      </c>
      <c r="D357" s="75" t="s">
        <v>108</v>
      </c>
    </row>
    <row r="358">
      <c r="A358" s="76">
        <v>45830.0</v>
      </c>
      <c r="B358" s="75" t="s">
        <v>10722</v>
      </c>
      <c r="C358" s="75" t="s">
        <v>2010</v>
      </c>
      <c r="D358" s="75" t="s">
        <v>101</v>
      </c>
    </row>
    <row r="359">
      <c r="A359" s="76">
        <v>45830.0</v>
      </c>
      <c r="B359" s="75" t="s">
        <v>10723</v>
      </c>
      <c r="C359" s="75" t="s">
        <v>3666</v>
      </c>
      <c r="D359" s="75" t="s">
        <v>102</v>
      </c>
    </row>
    <row r="360">
      <c r="A360" s="76">
        <v>45830.0</v>
      </c>
      <c r="B360" s="75" t="s">
        <v>10724</v>
      </c>
      <c r="C360" s="75" t="s">
        <v>235</v>
      </c>
      <c r="D360" s="75" t="s">
        <v>108</v>
      </c>
    </row>
    <row r="361">
      <c r="A361" s="76">
        <v>45830.0</v>
      </c>
      <c r="B361" s="75" t="s">
        <v>10725</v>
      </c>
      <c r="C361" s="75" t="s">
        <v>133</v>
      </c>
      <c r="D361" s="75" t="s">
        <v>109</v>
      </c>
    </row>
    <row r="362">
      <c r="A362" s="76">
        <v>45830.0</v>
      </c>
      <c r="B362" s="75" t="s">
        <v>10613</v>
      </c>
      <c r="C362" s="75" t="s">
        <v>141</v>
      </c>
      <c r="D362" s="75" t="s">
        <v>109</v>
      </c>
    </row>
    <row r="363">
      <c r="A363" s="76">
        <v>45830.0</v>
      </c>
      <c r="B363" s="75" t="s">
        <v>10613</v>
      </c>
      <c r="C363" s="75" t="s">
        <v>141</v>
      </c>
      <c r="D363" s="75" t="s">
        <v>109</v>
      </c>
    </row>
    <row r="364">
      <c r="A364" s="76">
        <v>45830.0</v>
      </c>
      <c r="B364" s="75" t="s">
        <v>10726</v>
      </c>
      <c r="C364" s="75" t="s">
        <v>3666</v>
      </c>
      <c r="D364" s="75" t="s">
        <v>102</v>
      </c>
    </row>
    <row r="365">
      <c r="A365" s="76">
        <v>45830.0</v>
      </c>
      <c r="B365" s="75" t="s">
        <v>10727</v>
      </c>
      <c r="C365" s="75" t="s">
        <v>8826</v>
      </c>
      <c r="D365" s="75" t="s">
        <v>105</v>
      </c>
    </row>
    <row r="366">
      <c r="A366" s="76">
        <v>45830.0</v>
      </c>
      <c r="B366" s="75" t="s">
        <v>10728</v>
      </c>
      <c r="C366" s="75" t="s">
        <v>434</v>
      </c>
      <c r="D366" s="75" t="s">
        <v>106</v>
      </c>
    </row>
    <row r="367">
      <c r="A367" s="76">
        <v>45830.0</v>
      </c>
      <c r="B367" s="75" t="s">
        <v>10729</v>
      </c>
      <c r="C367" s="75" t="s">
        <v>1991</v>
      </c>
      <c r="D367" s="75" t="s">
        <v>108</v>
      </c>
    </row>
    <row r="368">
      <c r="A368" s="76">
        <v>45830.0</v>
      </c>
      <c r="B368" s="75" t="s">
        <v>10730</v>
      </c>
      <c r="C368" s="75" t="s">
        <v>284</v>
      </c>
      <c r="D368" s="75" t="s">
        <v>101</v>
      </c>
    </row>
    <row r="369">
      <c r="A369" s="76">
        <v>45830.0</v>
      </c>
      <c r="B369" s="75" t="s">
        <v>10731</v>
      </c>
      <c r="C369" s="75" t="s">
        <v>247</v>
      </c>
      <c r="D369" s="75" t="s">
        <v>108</v>
      </c>
    </row>
    <row r="370">
      <c r="A370" s="76">
        <v>45830.0</v>
      </c>
      <c r="B370" s="75" t="s">
        <v>10732</v>
      </c>
      <c r="C370" s="75" t="s">
        <v>2039</v>
      </c>
      <c r="D370" s="75" t="s">
        <v>101</v>
      </c>
    </row>
    <row r="371">
      <c r="A371" s="76">
        <v>45830.0</v>
      </c>
      <c r="B371" s="75" t="s">
        <v>10733</v>
      </c>
      <c r="C371" s="75" t="s">
        <v>141</v>
      </c>
      <c r="D371" s="75" t="s">
        <v>108</v>
      </c>
    </row>
    <row r="372">
      <c r="A372" s="76">
        <v>45830.0</v>
      </c>
      <c r="B372" s="75" t="s">
        <v>10734</v>
      </c>
      <c r="C372" s="75" t="s">
        <v>173</v>
      </c>
      <c r="D372" s="75" t="s">
        <v>102</v>
      </c>
    </row>
    <row r="373">
      <c r="A373" s="76">
        <v>45830.0</v>
      </c>
      <c r="B373" s="75" t="s">
        <v>10735</v>
      </c>
      <c r="C373" s="75" t="s">
        <v>117</v>
      </c>
      <c r="D373" s="75" t="s">
        <v>106</v>
      </c>
    </row>
    <row r="374">
      <c r="A374" s="76">
        <v>45830.0</v>
      </c>
      <c r="B374" s="75" t="s">
        <v>10736</v>
      </c>
      <c r="C374" s="75" t="s">
        <v>181</v>
      </c>
      <c r="D374" s="75" t="s">
        <v>101</v>
      </c>
    </row>
    <row r="375">
      <c r="A375" s="76">
        <v>45830.0</v>
      </c>
      <c r="B375" s="75" t="s">
        <v>10737</v>
      </c>
      <c r="C375" s="75" t="s">
        <v>230</v>
      </c>
      <c r="D375" s="75" t="s">
        <v>101</v>
      </c>
    </row>
    <row r="376">
      <c r="A376" s="76">
        <v>45830.0</v>
      </c>
      <c r="B376" s="75" t="s">
        <v>10738</v>
      </c>
      <c r="C376" s="75" t="s">
        <v>5364</v>
      </c>
      <c r="D376" s="75" t="s">
        <v>101</v>
      </c>
    </row>
    <row r="377">
      <c r="A377" s="76">
        <v>45830.0</v>
      </c>
      <c r="B377" s="75" t="s">
        <v>10739</v>
      </c>
      <c r="C377" s="75" t="s">
        <v>8960</v>
      </c>
      <c r="D377" s="75" t="s">
        <v>101</v>
      </c>
    </row>
    <row r="378">
      <c r="A378" s="76">
        <v>45830.0</v>
      </c>
      <c r="B378" s="75" t="s">
        <v>10740</v>
      </c>
      <c r="C378" s="75" t="s">
        <v>204</v>
      </c>
      <c r="D378" s="75" t="s">
        <v>101</v>
      </c>
    </row>
    <row r="379">
      <c r="A379" s="76">
        <v>45830.0</v>
      </c>
      <c r="B379" s="75" t="s">
        <v>10741</v>
      </c>
      <c r="C379" s="75" t="s">
        <v>406</v>
      </c>
      <c r="D379" s="75" t="s">
        <v>109</v>
      </c>
    </row>
    <row r="380">
      <c r="A380" s="76">
        <v>45830.0</v>
      </c>
      <c r="B380" s="75" t="s">
        <v>10742</v>
      </c>
      <c r="C380" s="75" t="s">
        <v>8948</v>
      </c>
      <c r="D380" s="75" t="s">
        <v>101</v>
      </c>
    </row>
    <row r="381">
      <c r="A381" s="76">
        <v>45830.0</v>
      </c>
      <c r="B381" s="75" t="s">
        <v>10743</v>
      </c>
      <c r="C381" s="75" t="s">
        <v>2057</v>
      </c>
      <c r="D381" s="75" t="s">
        <v>108</v>
      </c>
    </row>
    <row r="382">
      <c r="A382" s="76">
        <v>45830.0</v>
      </c>
      <c r="B382" s="75" t="s">
        <v>10744</v>
      </c>
      <c r="C382" s="75" t="s">
        <v>230</v>
      </c>
      <c r="D382" s="75" t="s">
        <v>101</v>
      </c>
    </row>
    <row r="383">
      <c r="A383" s="76">
        <v>45830.0</v>
      </c>
      <c r="B383" s="75" t="s">
        <v>10745</v>
      </c>
      <c r="C383" s="75" t="s">
        <v>5364</v>
      </c>
      <c r="D383" s="75" t="s">
        <v>102</v>
      </c>
    </row>
    <row r="384">
      <c r="A384" s="76">
        <v>45830.0</v>
      </c>
      <c r="B384" s="75" t="s">
        <v>10746</v>
      </c>
      <c r="C384" s="75" t="s">
        <v>333</v>
      </c>
      <c r="D384" s="75" t="s">
        <v>103</v>
      </c>
    </row>
    <row r="385">
      <c r="A385" s="76">
        <v>45830.0</v>
      </c>
      <c r="B385" s="75" t="s">
        <v>10747</v>
      </c>
      <c r="C385" s="75" t="s">
        <v>279</v>
      </c>
      <c r="D385" s="75" t="s">
        <v>105</v>
      </c>
    </row>
    <row r="386">
      <c r="A386" s="76">
        <v>45830.0</v>
      </c>
      <c r="B386" s="75" t="s">
        <v>10748</v>
      </c>
      <c r="C386" s="75" t="s">
        <v>204</v>
      </c>
      <c r="D386" s="75" t="s">
        <v>101</v>
      </c>
    </row>
    <row r="387">
      <c r="A387" s="76">
        <v>45830.0</v>
      </c>
      <c r="B387" s="75" t="s">
        <v>10749</v>
      </c>
      <c r="C387" s="75" t="s">
        <v>330</v>
      </c>
      <c r="D387" s="75" t="s">
        <v>101</v>
      </c>
    </row>
    <row r="388">
      <c r="A388" s="76">
        <v>45830.0</v>
      </c>
      <c r="B388" s="75" t="s">
        <v>10750</v>
      </c>
      <c r="C388" s="75" t="s">
        <v>373</v>
      </c>
      <c r="D388" s="75" t="s">
        <v>101</v>
      </c>
    </row>
    <row r="389">
      <c r="A389" s="76">
        <v>45830.0</v>
      </c>
      <c r="B389" s="75" t="s">
        <v>10751</v>
      </c>
      <c r="C389" s="75" t="s">
        <v>289</v>
      </c>
      <c r="D389" s="75" t="s">
        <v>108</v>
      </c>
    </row>
    <row r="390">
      <c r="A390" s="76">
        <v>45830.0</v>
      </c>
      <c r="B390" s="75" t="s">
        <v>10752</v>
      </c>
      <c r="C390" s="75" t="s">
        <v>3666</v>
      </c>
      <c r="D390" s="75" t="s">
        <v>101</v>
      </c>
    </row>
    <row r="391">
      <c r="A391" s="76">
        <v>45830.0</v>
      </c>
      <c r="B391" s="75" t="s">
        <v>10753</v>
      </c>
      <c r="C391" s="75" t="s">
        <v>279</v>
      </c>
      <c r="D391" s="75" t="s">
        <v>106</v>
      </c>
    </row>
    <row r="392">
      <c r="A392" s="76">
        <v>45830.0</v>
      </c>
      <c r="B392" s="75" t="s">
        <v>10754</v>
      </c>
      <c r="C392" s="75" t="s">
        <v>212</v>
      </c>
      <c r="D392" s="75" t="s">
        <v>102</v>
      </c>
    </row>
    <row r="393">
      <c r="A393" s="76">
        <v>45830.0</v>
      </c>
      <c r="B393" s="75" t="s">
        <v>10755</v>
      </c>
      <c r="C393" s="75" t="s">
        <v>1991</v>
      </c>
      <c r="D393" s="75" t="s">
        <v>108</v>
      </c>
    </row>
    <row r="394">
      <c r="A394" s="76">
        <v>45830.0</v>
      </c>
      <c r="B394" s="75" t="s">
        <v>10756</v>
      </c>
      <c r="C394" s="75" t="s">
        <v>398</v>
      </c>
      <c r="D394" s="75" t="s">
        <v>101</v>
      </c>
    </row>
    <row r="395">
      <c r="A395" s="76">
        <v>45830.0</v>
      </c>
      <c r="B395" s="75" t="s">
        <v>10757</v>
      </c>
      <c r="C395" s="75" t="s">
        <v>1993</v>
      </c>
      <c r="D395" s="75" t="s">
        <v>108</v>
      </c>
    </row>
    <row r="396">
      <c r="A396" s="76">
        <v>45830.0</v>
      </c>
      <c r="B396" s="75" t="s">
        <v>10758</v>
      </c>
      <c r="C396" s="75" t="s">
        <v>284</v>
      </c>
      <c r="D396" s="75" t="s">
        <v>101</v>
      </c>
    </row>
    <row r="397">
      <c r="A397" s="76">
        <v>45830.0</v>
      </c>
      <c r="B397" s="75" t="s">
        <v>10759</v>
      </c>
      <c r="C397" s="75" t="s">
        <v>2057</v>
      </c>
      <c r="D397" s="75" t="s">
        <v>108</v>
      </c>
    </row>
    <row r="398">
      <c r="A398" s="76">
        <v>45830.0</v>
      </c>
      <c r="B398" s="75" t="s">
        <v>10760</v>
      </c>
      <c r="C398" s="75" t="s">
        <v>2057</v>
      </c>
      <c r="D398" s="75" t="s">
        <v>108</v>
      </c>
    </row>
    <row r="399">
      <c r="A399" s="76">
        <v>45830.0</v>
      </c>
      <c r="B399" s="75" t="s">
        <v>10761</v>
      </c>
      <c r="C399" s="75" t="s">
        <v>133</v>
      </c>
      <c r="D399" s="75" t="s">
        <v>108</v>
      </c>
    </row>
    <row r="400">
      <c r="A400" s="76">
        <v>45830.0</v>
      </c>
      <c r="B400" s="75" t="s">
        <v>10762</v>
      </c>
      <c r="C400" s="75" t="s">
        <v>434</v>
      </c>
      <c r="D400" s="75" t="s">
        <v>106</v>
      </c>
    </row>
    <row r="401">
      <c r="A401" s="76">
        <v>45830.0</v>
      </c>
      <c r="B401" s="75" t="s">
        <v>10763</v>
      </c>
      <c r="C401" s="75" t="s">
        <v>333</v>
      </c>
      <c r="D401" s="75" t="s">
        <v>101</v>
      </c>
    </row>
    <row r="402">
      <c r="A402" s="76">
        <v>45830.0</v>
      </c>
      <c r="B402" s="75" t="s">
        <v>10764</v>
      </c>
      <c r="C402" s="75" t="s">
        <v>8960</v>
      </c>
      <c r="D402" s="75" t="s">
        <v>101</v>
      </c>
    </row>
    <row r="403">
      <c r="A403" s="76">
        <v>45830.0</v>
      </c>
      <c r="B403" s="75" t="s">
        <v>10765</v>
      </c>
      <c r="C403" s="75" t="s">
        <v>266</v>
      </c>
      <c r="D403" s="75" t="s">
        <v>108</v>
      </c>
    </row>
    <row r="404">
      <c r="A404" s="76">
        <v>45830.0</v>
      </c>
      <c r="B404" s="75" t="s">
        <v>10766</v>
      </c>
      <c r="C404" s="75" t="s">
        <v>117</v>
      </c>
      <c r="D404" s="75" t="s">
        <v>101</v>
      </c>
    </row>
    <row r="405">
      <c r="A405" s="76">
        <v>45830.0</v>
      </c>
      <c r="B405" s="75" t="s">
        <v>10767</v>
      </c>
      <c r="C405" s="75" t="s">
        <v>181</v>
      </c>
      <c r="D405" s="75" t="s">
        <v>101</v>
      </c>
    </row>
    <row r="406">
      <c r="A406" s="76">
        <v>45830.0</v>
      </c>
      <c r="B406" s="75" t="s">
        <v>10768</v>
      </c>
      <c r="C406" s="75" t="s">
        <v>333</v>
      </c>
      <c r="D406" s="75" t="s">
        <v>102</v>
      </c>
    </row>
    <row r="407">
      <c r="A407" s="76">
        <v>45830.0</v>
      </c>
      <c r="B407" s="75" t="s">
        <v>10769</v>
      </c>
      <c r="C407" s="75" t="s">
        <v>2057</v>
      </c>
      <c r="D407" s="75" t="s">
        <v>108</v>
      </c>
    </row>
    <row r="408">
      <c r="A408" s="76">
        <v>45830.0</v>
      </c>
      <c r="B408" s="75" t="s">
        <v>10770</v>
      </c>
      <c r="C408" s="75" t="s">
        <v>404</v>
      </c>
      <c r="D408" s="75" t="s">
        <v>108</v>
      </c>
    </row>
    <row r="409">
      <c r="A409" s="76">
        <v>45830.0</v>
      </c>
      <c r="B409" s="75" t="s">
        <v>10771</v>
      </c>
      <c r="C409" s="75" t="s">
        <v>8948</v>
      </c>
      <c r="D409" s="75" t="s">
        <v>101</v>
      </c>
    </row>
    <row r="410">
      <c r="A410" s="76">
        <v>45830.0</v>
      </c>
      <c r="B410" s="75" t="s">
        <v>10772</v>
      </c>
      <c r="C410" s="75" t="s">
        <v>3632</v>
      </c>
      <c r="D410" s="75" t="s">
        <v>108</v>
      </c>
    </row>
    <row r="411">
      <c r="A411" s="76">
        <v>45830.0</v>
      </c>
      <c r="B411" s="75" t="s">
        <v>10773</v>
      </c>
      <c r="C411" s="75" t="s">
        <v>133</v>
      </c>
      <c r="D411" s="75" t="s">
        <v>109</v>
      </c>
    </row>
    <row r="412">
      <c r="A412" s="76">
        <v>45830.0</v>
      </c>
      <c r="B412" s="75" t="s">
        <v>10774</v>
      </c>
      <c r="C412" s="75" t="s">
        <v>173</v>
      </c>
      <c r="D412" s="75" t="s">
        <v>102</v>
      </c>
    </row>
    <row r="413">
      <c r="A413" s="76">
        <v>45830.0</v>
      </c>
      <c r="B413" s="75" t="s">
        <v>10775</v>
      </c>
      <c r="C413" s="75" t="s">
        <v>3666</v>
      </c>
      <c r="D413" s="75" t="s">
        <v>101</v>
      </c>
    </row>
    <row r="414">
      <c r="A414" s="76">
        <v>45830.0</v>
      </c>
      <c r="B414" s="75" t="s">
        <v>10776</v>
      </c>
      <c r="C414" s="75" t="s">
        <v>217</v>
      </c>
      <c r="D414" s="75" t="s">
        <v>109</v>
      </c>
    </row>
    <row r="415">
      <c r="A415" s="76">
        <v>45830.0</v>
      </c>
      <c r="B415" s="75" t="s">
        <v>10777</v>
      </c>
      <c r="C415" s="75" t="s">
        <v>8850</v>
      </c>
      <c r="D415" s="75" t="s">
        <v>106</v>
      </c>
    </row>
    <row r="416">
      <c r="A416" s="76">
        <v>45830.0</v>
      </c>
      <c r="B416" s="75" t="s">
        <v>10778</v>
      </c>
      <c r="C416" s="75" t="s">
        <v>10495</v>
      </c>
      <c r="D416" s="75" t="s">
        <v>101</v>
      </c>
    </row>
    <row r="417">
      <c r="A417" s="76">
        <v>45830.0</v>
      </c>
      <c r="B417" s="75" t="s">
        <v>10613</v>
      </c>
      <c r="C417" s="75" t="s">
        <v>141</v>
      </c>
      <c r="D417" s="75" t="s">
        <v>109</v>
      </c>
    </row>
    <row r="418">
      <c r="A418" s="76">
        <v>45830.0</v>
      </c>
      <c r="B418" s="75" t="s">
        <v>10613</v>
      </c>
      <c r="C418" s="75" t="s">
        <v>141</v>
      </c>
      <c r="D418" s="75" t="s">
        <v>109</v>
      </c>
    </row>
    <row r="419">
      <c r="A419" s="76">
        <v>45830.0</v>
      </c>
      <c r="B419" s="75" t="s">
        <v>10613</v>
      </c>
      <c r="C419" s="75" t="s">
        <v>141</v>
      </c>
      <c r="D419" s="75" t="s">
        <v>109</v>
      </c>
    </row>
    <row r="420">
      <c r="A420" s="76">
        <v>45830.0</v>
      </c>
      <c r="B420" s="75" t="s">
        <v>10779</v>
      </c>
      <c r="C420" s="75" t="s">
        <v>364</v>
      </c>
      <c r="D420" s="75" t="s">
        <v>105</v>
      </c>
    </row>
    <row r="421">
      <c r="A421" s="76">
        <v>45830.0</v>
      </c>
      <c r="B421" s="75" t="s">
        <v>10780</v>
      </c>
      <c r="C421" s="75" t="s">
        <v>8948</v>
      </c>
      <c r="D421" s="75" t="s">
        <v>101</v>
      </c>
    </row>
    <row r="422">
      <c r="A422" s="76">
        <v>45830.0</v>
      </c>
      <c r="B422" s="75" t="s">
        <v>10781</v>
      </c>
      <c r="C422" s="75" t="s">
        <v>373</v>
      </c>
      <c r="D422" s="75" t="s">
        <v>101</v>
      </c>
    </row>
    <row r="423">
      <c r="A423" s="76">
        <v>45830.0</v>
      </c>
      <c r="B423" s="75" t="s">
        <v>10782</v>
      </c>
      <c r="C423" s="75" t="s">
        <v>315</v>
      </c>
      <c r="D423" s="75" t="s">
        <v>101</v>
      </c>
    </row>
    <row r="424">
      <c r="A424" s="76">
        <v>45830.0</v>
      </c>
      <c r="B424" s="75" t="s">
        <v>10783</v>
      </c>
      <c r="C424" s="75" t="s">
        <v>230</v>
      </c>
      <c r="D424" s="75" t="s">
        <v>101</v>
      </c>
    </row>
    <row r="425">
      <c r="A425" s="76">
        <v>45830.0</v>
      </c>
      <c r="B425" s="75" t="s">
        <v>10613</v>
      </c>
      <c r="C425" s="75" t="s">
        <v>141</v>
      </c>
      <c r="D425" s="75" t="s">
        <v>109</v>
      </c>
    </row>
    <row r="426">
      <c r="A426" s="76">
        <v>45830.0</v>
      </c>
      <c r="B426" s="75" t="s">
        <v>10613</v>
      </c>
      <c r="C426" s="75" t="s">
        <v>141</v>
      </c>
      <c r="D426" s="75" t="s">
        <v>109</v>
      </c>
    </row>
    <row r="427">
      <c r="A427" s="76">
        <v>45830.0</v>
      </c>
      <c r="B427" s="75" t="s">
        <v>10613</v>
      </c>
      <c r="C427" s="75" t="s">
        <v>141</v>
      </c>
      <c r="D427" s="75" t="s">
        <v>109</v>
      </c>
    </row>
    <row r="428">
      <c r="A428" s="76">
        <v>45830.0</v>
      </c>
      <c r="B428" s="75" t="s">
        <v>10613</v>
      </c>
      <c r="C428" s="75" t="s">
        <v>141</v>
      </c>
      <c r="D428" s="75" t="s">
        <v>109</v>
      </c>
    </row>
    <row r="429">
      <c r="A429" s="76">
        <v>45830.0</v>
      </c>
      <c r="B429" s="75" t="s">
        <v>10613</v>
      </c>
      <c r="C429" s="75" t="s">
        <v>141</v>
      </c>
      <c r="D429" s="75" t="s">
        <v>109</v>
      </c>
    </row>
    <row r="430">
      <c r="A430" s="76">
        <v>45830.0</v>
      </c>
      <c r="B430" s="75" t="s">
        <v>10784</v>
      </c>
      <c r="C430" s="75" t="s">
        <v>217</v>
      </c>
      <c r="D430" s="75" t="s">
        <v>109</v>
      </c>
    </row>
    <row r="431">
      <c r="A431" s="76">
        <v>45829.0</v>
      </c>
      <c r="B431" s="75" t="s">
        <v>10785</v>
      </c>
      <c r="C431" s="75" t="s">
        <v>142</v>
      </c>
      <c r="D431" s="75" t="s">
        <v>109</v>
      </c>
    </row>
    <row r="432">
      <c r="A432" s="76">
        <v>45829.0</v>
      </c>
      <c r="B432" s="75" t="s">
        <v>10786</v>
      </c>
      <c r="C432" s="75" t="s">
        <v>193</v>
      </c>
      <c r="D432" s="75" t="s">
        <v>101</v>
      </c>
    </row>
    <row r="433">
      <c r="A433" s="76">
        <v>45829.0</v>
      </c>
      <c r="B433" s="75" t="s">
        <v>10787</v>
      </c>
      <c r="C433" s="75" t="s">
        <v>8813</v>
      </c>
      <c r="D433" s="75" t="s">
        <v>101</v>
      </c>
    </row>
    <row r="434">
      <c r="A434" s="76">
        <v>45829.0</v>
      </c>
      <c r="B434" s="75" t="s">
        <v>10788</v>
      </c>
      <c r="C434" s="75" t="s">
        <v>230</v>
      </c>
      <c r="D434" s="75" t="s">
        <v>101</v>
      </c>
    </row>
    <row r="435">
      <c r="A435" s="76">
        <v>45829.0</v>
      </c>
      <c r="B435" s="75" t="s">
        <v>10789</v>
      </c>
      <c r="C435" s="75" t="s">
        <v>7246</v>
      </c>
      <c r="D435" s="75" t="s">
        <v>108</v>
      </c>
    </row>
    <row r="436">
      <c r="A436" s="76">
        <v>45829.0</v>
      </c>
      <c r="B436" s="75" t="s">
        <v>10790</v>
      </c>
      <c r="C436" s="75" t="s">
        <v>204</v>
      </c>
      <c r="D436" s="75" t="s">
        <v>101</v>
      </c>
    </row>
    <row r="437">
      <c r="A437" s="76">
        <v>45829.0</v>
      </c>
      <c r="B437" s="75" t="s">
        <v>10791</v>
      </c>
      <c r="C437" s="75" t="s">
        <v>239</v>
      </c>
      <c r="D437" s="75" t="s">
        <v>108</v>
      </c>
    </row>
    <row r="438">
      <c r="A438" s="76">
        <v>45829.0</v>
      </c>
      <c r="B438" s="75" t="s">
        <v>10792</v>
      </c>
      <c r="C438" s="75" t="s">
        <v>5509</v>
      </c>
      <c r="D438" s="75" t="s">
        <v>101</v>
      </c>
    </row>
    <row r="439">
      <c r="A439" s="76">
        <v>45829.0</v>
      </c>
      <c r="B439" s="75" t="s">
        <v>10793</v>
      </c>
      <c r="C439" s="75" t="s">
        <v>247</v>
      </c>
      <c r="D439" s="75" t="s">
        <v>109</v>
      </c>
    </row>
    <row r="440">
      <c r="A440" s="76">
        <v>45829.0</v>
      </c>
      <c r="B440" s="75" t="s">
        <v>10794</v>
      </c>
      <c r="C440" s="75" t="s">
        <v>144</v>
      </c>
      <c r="D440" s="75" t="s">
        <v>108</v>
      </c>
    </row>
    <row r="441">
      <c r="A441" s="76">
        <v>45829.0</v>
      </c>
      <c r="B441" s="75" t="s">
        <v>10795</v>
      </c>
      <c r="C441" s="75" t="s">
        <v>247</v>
      </c>
      <c r="D441" s="75" t="s">
        <v>108</v>
      </c>
    </row>
    <row r="442">
      <c r="A442" s="76">
        <v>45829.0</v>
      </c>
      <c r="B442" s="75" t="s">
        <v>10796</v>
      </c>
      <c r="C442" s="75" t="s">
        <v>173</v>
      </c>
      <c r="D442" s="75" t="s">
        <v>102</v>
      </c>
    </row>
    <row r="443">
      <c r="A443" s="76">
        <v>45829.0</v>
      </c>
      <c r="B443" s="75" t="s">
        <v>10797</v>
      </c>
      <c r="C443" s="75" t="s">
        <v>2057</v>
      </c>
      <c r="D443" s="75" t="s">
        <v>108</v>
      </c>
    </row>
    <row r="444">
      <c r="A444" s="76">
        <v>45829.0</v>
      </c>
      <c r="B444" s="75" t="s">
        <v>10798</v>
      </c>
      <c r="C444" s="75" t="s">
        <v>8948</v>
      </c>
      <c r="D444" s="75" t="s">
        <v>101</v>
      </c>
    </row>
    <row r="445">
      <c r="A445" s="76">
        <v>45829.0</v>
      </c>
      <c r="B445" s="75" t="s">
        <v>10799</v>
      </c>
      <c r="C445" s="75" t="s">
        <v>371</v>
      </c>
      <c r="D445" s="75" t="s">
        <v>101</v>
      </c>
    </row>
    <row r="446">
      <c r="A446" s="76">
        <v>45829.0</v>
      </c>
      <c r="B446" s="75" t="s">
        <v>10800</v>
      </c>
      <c r="C446" s="75" t="s">
        <v>166</v>
      </c>
      <c r="D446" s="75" t="s">
        <v>109</v>
      </c>
    </row>
    <row r="447">
      <c r="A447" s="76">
        <v>45829.0</v>
      </c>
      <c r="B447" s="75" t="s">
        <v>10801</v>
      </c>
      <c r="C447" s="75" t="s">
        <v>173</v>
      </c>
      <c r="D447" s="75" t="s">
        <v>102</v>
      </c>
    </row>
    <row r="448">
      <c r="A448" s="76">
        <v>45829.0</v>
      </c>
      <c r="B448" s="75" t="s">
        <v>10802</v>
      </c>
      <c r="C448" s="75" t="s">
        <v>165</v>
      </c>
      <c r="D448" s="75" t="s">
        <v>102</v>
      </c>
    </row>
    <row r="449">
      <c r="A449" s="76">
        <v>45829.0</v>
      </c>
      <c r="B449" s="75" t="s">
        <v>10803</v>
      </c>
      <c r="C449" s="75" t="s">
        <v>339</v>
      </c>
      <c r="D449" s="75" t="s">
        <v>108</v>
      </c>
    </row>
    <row r="450">
      <c r="A450" s="76">
        <v>45829.0</v>
      </c>
      <c r="B450" s="75" t="s">
        <v>10804</v>
      </c>
      <c r="C450" s="75" t="s">
        <v>389</v>
      </c>
      <c r="D450" s="75" t="s">
        <v>101</v>
      </c>
    </row>
    <row r="451">
      <c r="A451" s="76">
        <v>45829.0</v>
      </c>
      <c r="B451" s="75" t="s">
        <v>10805</v>
      </c>
      <c r="C451" s="75" t="s">
        <v>7177</v>
      </c>
      <c r="D451" s="75" t="s">
        <v>101</v>
      </c>
    </row>
    <row r="452">
      <c r="A452" s="76">
        <v>45829.0</v>
      </c>
      <c r="B452" s="75" t="s">
        <v>10806</v>
      </c>
      <c r="C452" s="75" t="s">
        <v>133</v>
      </c>
      <c r="D452" s="75" t="s">
        <v>108</v>
      </c>
    </row>
    <row r="453">
      <c r="A453" s="76">
        <v>45829.0</v>
      </c>
      <c r="B453" s="75" t="s">
        <v>10807</v>
      </c>
      <c r="C453" s="75" t="s">
        <v>1991</v>
      </c>
      <c r="D453" s="75" t="s">
        <v>108</v>
      </c>
    </row>
    <row r="454">
      <c r="A454" s="76">
        <v>45829.0</v>
      </c>
      <c r="B454" s="75" t="s">
        <v>10808</v>
      </c>
      <c r="C454" s="75" t="s">
        <v>212</v>
      </c>
      <c r="D454" s="75" t="s">
        <v>101</v>
      </c>
    </row>
    <row r="455">
      <c r="A455" s="76">
        <v>45829.0</v>
      </c>
      <c r="B455" s="75" t="s">
        <v>10809</v>
      </c>
      <c r="C455" s="75" t="s">
        <v>8948</v>
      </c>
      <c r="D455" s="75" t="s">
        <v>101</v>
      </c>
    </row>
    <row r="456">
      <c r="A456" s="76">
        <v>45829.0</v>
      </c>
      <c r="B456" s="75" t="s">
        <v>10810</v>
      </c>
      <c r="C456" s="75" t="s">
        <v>1933</v>
      </c>
      <c r="D456" s="75" t="s">
        <v>108</v>
      </c>
    </row>
    <row r="457">
      <c r="A457" s="76">
        <v>45829.0</v>
      </c>
      <c r="B457" s="75" t="s">
        <v>10811</v>
      </c>
      <c r="C457" s="75" t="s">
        <v>7246</v>
      </c>
      <c r="D457" s="75" t="s">
        <v>108</v>
      </c>
    </row>
    <row r="458">
      <c r="A458" s="76">
        <v>45829.0</v>
      </c>
      <c r="B458" s="75" t="s">
        <v>10812</v>
      </c>
      <c r="C458" s="75" t="s">
        <v>10536</v>
      </c>
      <c r="D458" s="75" t="s">
        <v>102</v>
      </c>
    </row>
    <row r="459">
      <c r="A459" s="76">
        <v>45829.0</v>
      </c>
      <c r="B459" s="75" t="s">
        <v>10813</v>
      </c>
      <c r="C459" s="75" t="s">
        <v>8948</v>
      </c>
      <c r="D459" s="75" t="s">
        <v>101</v>
      </c>
    </row>
    <row r="460">
      <c r="A460" s="76">
        <v>45829.0</v>
      </c>
      <c r="B460" s="75" t="s">
        <v>10814</v>
      </c>
      <c r="C460" s="75" t="s">
        <v>142</v>
      </c>
      <c r="D460" s="75" t="s">
        <v>108</v>
      </c>
    </row>
    <row r="461">
      <c r="A461" s="76">
        <v>45829.0</v>
      </c>
      <c r="B461" s="75" t="s">
        <v>10815</v>
      </c>
      <c r="C461" s="75" t="s">
        <v>430</v>
      </c>
      <c r="D461" s="75" t="s">
        <v>102</v>
      </c>
    </row>
    <row r="462">
      <c r="A462" s="76">
        <v>45829.0</v>
      </c>
      <c r="B462" s="75" t="s">
        <v>10816</v>
      </c>
      <c r="C462" s="75" t="s">
        <v>7177</v>
      </c>
      <c r="D462" s="75" t="s">
        <v>101</v>
      </c>
    </row>
    <row r="463">
      <c r="A463" s="76">
        <v>45829.0</v>
      </c>
      <c r="B463" s="75" t="s">
        <v>10817</v>
      </c>
      <c r="C463" s="75" t="s">
        <v>398</v>
      </c>
      <c r="D463" s="75" t="s">
        <v>101</v>
      </c>
    </row>
    <row r="464">
      <c r="A464" s="76">
        <v>45829.0</v>
      </c>
      <c r="B464" s="75" t="s">
        <v>10818</v>
      </c>
      <c r="C464" s="75" t="s">
        <v>253</v>
      </c>
      <c r="D464" s="75" t="s">
        <v>108</v>
      </c>
    </row>
    <row r="465">
      <c r="A465" s="76">
        <v>45829.0</v>
      </c>
      <c r="B465" s="75" t="s">
        <v>10819</v>
      </c>
      <c r="C465" s="75" t="s">
        <v>5364</v>
      </c>
      <c r="D465" s="75" t="s">
        <v>103</v>
      </c>
    </row>
    <row r="466">
      <c r="A466" s="76">
        <v>45829.0</v>
      </c>
      <c r="B466" s="75" t="s">
        <v>10820</v>
      </c>
      <c r="C466" s="75" t="s">
        <v>165</v>
      </c>
      <c r="D466" s="75" t="s">
        <v>102</v>
      </c>
    </row>
    <row r="467">
      <c r="A467" s="76">
        <v>45829.0</v>
      </c>
      <c r="B467" s="75" t="s">
        <v>10821</v>
      </c>
      <c r="C467" s="75" t="s">
        <v>205</v>
      </c>
      <c r="D467" s="75" t="s">
        <v>101</v>
      </c>
    </row>
    <row r="468">
      <c r="A468" s="76">
        <v>45829.0</v>
      </c>
      <c r="B468" s="75" t="s">
        <v>10822</v>
      </c>
      <c r="C468" s="75" t="s">
        <v>301</v>
      </c>
      <c r="D468" s="75" t="s">
        <v>108</v>
      </c>
    </row>
    <row r="469">
      <c r="A469" s="76">
        <v>45829.0</v>
      </c>
      <c r="B469" s="75" t="s">
        <v>10823</v>
      </c>
      <c r="C469" s="75" t="s">
        <v>8850</v>
      </c>
      <c r="D469" s="75" t="s">
        <v>101</v>
      </c>
    </row>
    <row r="470">
      <c r="A470" s="76">
        <v>45829.0</v>
      </c>
      <c r="B470" s="75" t="s">
        <v>10824</v>
      </c>
      <c r="C470" s="75" t="s">
        <v>10495</v>
      </c>
      <c r="D470" s="75" t="s">
        <v>103</v>
      </c>
    </row>
    <row r="471">
      <c r="A471" s="76">
        <v>45829.0</v>
      </c>
      <c r="B471" s="75" t="s">
        <v>10825</v>
      </c>
      <c r="C471" s="75" t="s">
        <v>1933</v>
      </c>
      <c r="D471" s="75" t="s">
        <v>108</v>
      </c>
    </row>
    <row r="472">
      <c r="A472" s="76">
        <v>45829.0</v>
      </c>
      <c r="B472" s="75" t="s">
        <v>10826</v>
      </c>
      <c r="C472" s="75" t="s">
        <v>5364</v>
      </c>
      <c r="D472" s="75" t="s">
        <v>102</v>
      </c>
    </row>
    <row r="473">
      <c r="A473" s="76">
        <v>45829.0</v>
      </c>
      <c r="B473" s="75" t="s">
        <v>10827</v>
      </c>
      <c r="C473" s="75" t="s">
        <v>296</v>
      </c>
      <c r="D473" s="75" t="s">
        <v>108</v>
      </c>
    </row>
    <row r="474">
      <c r="A474" s="76">
        <v>45829.0</v>
      </c>
      <c r="B474" s="75" t="s">
        <v>10828</v>
      </c>
      <c r="C474" s="75" t="s">
        <v>296</v>
      </c>
      <c r="D474" s="75" t="s">
        <v>108</v>
      </c>
    </row>
    <row r="475">
      <c r="A475" s="76">
        <v>45829.0</v>
      </c>
      <c r="B475" s="75" t="s">
        <v>10829</v>
      </c>
      <c r="C475" s="75" t="s">
        <v>7246</v>
      </c>
      <c r="D475" s="75" t="s">
        <v>108</v>
      </c>
    </row>
    <row r="476">
      <c r="A476" s="76">
        <v>45829.0</v>
      </c>
      <c r="B476" s="75" t="s">
        <v>10830</v>
      </c>
      <c r="C476" s="75" t="s">
        <v>166</v>
      </c>
      <c r="D476" s="75" t="s">
        <v>108</v>
      </c>
    </row>
    <row r="477">
      <c r="A477" s="76">
        <v>45829.0</v>
      </c>
      <c r="B477" s="75" t="s">
        <v>10831</v>
      </c>
      <c r="C477" s="75" t="s">
        <v>10382</v>
      </c>
      <c r="D477" s="75" t="s">
        <v>101</v>
      </c>
    </row>
    <row r="478">
      <c r="A478" s="76">
        <v>45829.0</v>
      </c>
      <c r="B478" s="75" t="s">
        <v>10832</v>
      </c>
      <c r="C478" s="75" t="s">
        <v>382</v>
      </c>
      <c r="D478" s="75" t="s">
        <v>101</v>
      </c>
    </row>
    <row r="479">
      <c r="A479" s="76">
        <v>45829.0</v>
      </c>
      <c r="B479" s="75" t="s">
        <v>10833</v>
      </c>
      <c r="C479" s="75" t="s">
        <v>8850</v>
      </c>
      <c r="D479" s="75" t="s">
        <v>101</v>
      </c>
    </row>
    <row r="480">
      <c r="A480" s="76">
        <v>45829.0</v>
      </c>
      <c r="B480" s="75" t="s">
        <v>10834</v>
      </c>
      <c r="C480" s="75" t="s">
        <v>187</v>
      </c>
      <c r="D480" s="75" t="s">
        <v>101</v>
      </c>
    </row>
    <row r="481">
      <c r="A481" s="76">
        <v>45829.0</v>
      </c>
      <c r="B481" s="75" t="s">
        <v>10835</v>
      </c>
      <c r="C481" s="75" t="s">
        <v>165</v>
      </c>
      <c r="D481" s="75" t="s">
        <v>102</v>
      </c>
    </row>
    <row r="482">
      <c r="A482" s="76">
        <v>45829.0</v>
      </c>
      <c r="B482" s="75" t="s">
        <v>10836</v>
      </c>
      <c r="C482" s="75" t="s">
        <v>339</v>
      </c>
      <c r="D482" s="75" t="s">
        <v>108</v>
      </c>
    </row>
    <row r="483">
      <c r="A483" s="76">
        <v>45829.0</v>
      </c>
      <c r="B483" s="75" t="s">
        <v>10837</v>
      </c>
      <c r="C483" s="75" t="s">
        <v>1988</v>
      </c>
      <c r="D483" s="75" t="s">
        <v>101</v>
      </c>
    </row>
    <row r="484">
      <c r="A484" s="76">
        <v>45829.0</v>
      </c>
      <c r="B484" s="75" t="s">
        <v>10838</v>
      </c>
      <c r="C484" s="75" t="s">
        <v>230</v>
      </c>
      <c r="D484" s="75" t="s">
        <v>106</v>
      </c>
    </row>
    <row r="485">
      <c r="A485" s="76">
        <v>45829.0</v>
      </c>
      <c r="B485" s="75" t="s">
        <v>10839</v>
      </c>
      <c r="C485" s="75" t="s">
        <v>371</v>
      </c>
      <c r="D485" s="75" t="s">
        <v>101</v>
      </c>
    </row>
    <row r="486">
      <c r="A486" s="76">
        <v>45829.0</v>
      </c>
      <c r="B486" s="75" t="s">
        <v>10840</v>
      </c>
      <c r="C486" s="75" t="s">
        <v>325</v>
      </c>
      <c r="D486" s="75" t="s">
        <v>102</v>
      </c>
    </row>
    <row r="487">
      <c r="A487" s="76">
        <v>45829.0</v>
      </c>
      <c r="B487" s="75" t="s">
        <v>10841</v>
      </c>
      <c r="C487" s="75" t="s">
        <v>230</v>
      </c>
      <c r="D487" s="75" t="s">
        <v>101</v>
      </c>
    </row>
    <row r="488">
      <c r="A488" s="76">
        <v>45829.0</v>
      </c>
      <c r="B488" s="75" t="s">
        <v>10842</v>
      </c>
      <c r="C488" s="75" t="s">
        <v>1972</v>
      </c>
      <c r="D488" s="75" t="s">
        <v>102</v>
      </c>
    </row>
    <row r="489">
      <c r="A489" s="76">
        <v>45829.0</v>
      </c>
      <c r="B489" s="75" t="s">
        <v>10843</v>
      </c>
      <c r="C489" s="75" t="s">
        <v>235</v>
      </c>
      <c r="D489" s="75" t="s">
        <v>108</v>
      </c>
    </row>
    <row r="490">
      <c r="A490" s="76">
        <v>45829.0</v>
      </c>
      <c r="B490" s="75" t="s">
        <v>10844</v>
      </c>
      <c r="C490" s="75" t="s">
        <v>296</v>
      </c>
      <c r="D490" s="75" t="s">
        <v>108</v>
      </c>
    </row>
    <row r="491">
      <c r="A491" s="76">
        <v>45829.0</v>
      </c>
      <c r="B491" s="75" t="s">
        <v>10845</v>
      </c>
      <c r="C491" s="75" t="s">
        <v>364</v>
      </c>
      <c r="D491" s="75" t="s">
        <v>101</v>
      </c>
    </row>
    <row r="492">
      <c r="A492" s="76">
        <v>45829.0</v>
      </c>
      <c r="B492" s="75" t="s">
        <v>10846</v>
      </c>
      <c r="C492" s="75" t="s">
        <v>5475</v>
      </c>
      <c r="D492" s="75" t="s">
        <v>102</v>
      </c>
    </row>
    <row r="493">
      <c r="A493" s="76">
        <v>45829.0</v>
      </c>
      <c r="B493" s="75" t="s">
        <v>10847</v>
      </c>
      <c r="C493" s="75" t="s">
        <v>253</v>
      </c>
      <c r="D493" s="75" t="s">
        <v>108</v>
      </c>
    </row>
    <row r="494">
      <c r="A494" s="76">
        <v>45829.0</v>
      </c>
      <c r="B494" s="75" t="s">
        <v>10848</v>
      </c>
      <c r="C494" s="75" t="s">
        <v>330</v>
      </c>
      <c r="D494" s="75" t="s">
        <v>101</v>
      </c>
    </row>
    <row r="495">
      <c r="A495" s="76">
        <v>45829.0</v>
      </c>
      <c r="B495" s="75" t="s">
        <v>10849</v>
      </c>
      <c r="C495" s="75" t="s">
        <v>247</v>
      </c>
      <c r="D495" s="75" t="s">
        <v>109</v>
      </c>
    </row>
    <row r="496">
      <c r="A496" s="76">
        <v>45829.0</v>
      </c>
      <c r="B496" s="75" t="s">
        <v>10850</v>
      </c>
      <c r="C496" s="75" t="s">
        <v>398</v>
      </c>
      <c r="D496" s="75" t="s">
        <v>101</v>
      </c>
    </row>
    <row r="497">
      <c r="A497" s="76">
        <v>45829.0</v>
      </c>
      <c r="B497" s="75" t="s">
        <v>10851</v>
      </c>
      <c r="C497" s="75" t="s">
        <v>369</v>
      </c>
      <c r="D497" s="75" t="s">
        <v>102</v>
      </c>
    </row>
    <row r="498">
      <c r="A498" s="76">
        <v>45829.0</v>
      </c>
      <c r="B498" s="75" t="s">
        <v>10852</v>
      </c>
      <c r="C498" s="75" t="s">
        <v>320</v>
      </c>
      <c r="D498" s="75" t="s">
        <v>108</v>
      </c>
    </row>
    <row r="499">
      <c r="A499" s="76">
        <v>45829.0</v>
      </c>
      <c r="B499" s="75" t="s">
        <v>10853</v>
      </c>
      <c r="C499" s="75" t="s">
        <v>398</v>
      </c>
      <c r="D499" s="75" t="s">
        <v>101</v>
      </c>
    </row>
    <row r="500">
      <c r="A500" s="76">
        <v>45829.0</v>
      </c>
      <c r="B500" s="75" t="s">
        <v>10854</v>
      </c>
      <c r="C500" s="75" t="s">
        <v>212</v>
      </c>
      <c r="D500" s="75" t="s">
        <v>101</v>
      </c>
    </row>
    <row r="501">
      <c r="A501" s="76">
        <v>45829.0</v>
      </c>
      <c r="B501" s="75" t="s">
        <v>10855</v>
      </c>
      <c r="C501" s="75" t="s">
        <v>400</v>
      </c>
      <c r="D501" s="75" t="s">
        <v>108</v>
      </c>
    </row>
    <row r="502">
      <c r="A502" s="76">
        <v>45829.0</v>
      </c>
      <c r="B502" s="75" t="s">
        <v>10856</v>
      </c>
      <c r="C502" s="75" t="s">
        <v>430</v>
      </c>
      <c r="D502" s="75" t="s">
        <v>102</v>
      </c>
    </row>
    <row r="503">
      <c r="A503" s="76">
        <v>45829.0</v>
      </c>
      <c r="B503" s="75" t="s">
        <v>10857</v>
      </c>
      <c r="C503" s="75" t="s">
        <v>8850</v>
      </c>
      <c r="D503" s="75" t="s">
        <v>101</v>
      </c>
    </row>
    <row r="504">
      <c r="A504" s="76">
        <v>45829.0</v>
      </c>
      <c r="B504" s="75" t="s">
        <v>10858</v>
      </c>
      <c r="C504" s="75" t="s">
        <v>204</v>
      </c>
      <c r="D504" s="75" t="s">
        <v>101</v>
      </c>
    </row>
    <row r="505">
      <c r="A505" s="76">
        <v>45829.0</v>
      </c>
      <c r="B505" s="75" t="s">
        <v>10859</v>
      </c>
      <c r="C505" s="75" t="s">
        <v>299</v>
      </c>
      <c r="D505" s="75" t="s">
        <v>109</v>
      </c>
    </row>
    <row r="506">
      <c r="A506" s="76">
        <v>45829.0</v>
      </c>
      <c r="B506" s="75" t="s">
        <v>10860</v>
      </c>
      <c r="C506" s="75" t="s">
        <v>10495</v>
      </c>
      <c r="D506" s="75" t="s">
        <v>102</v>
      </c>
    </row>
    <row r="507">
      <c r="A507" s="76">
        <v>45829.0</v>
      </c>
      <c r="B507" s="75" t="s">
        <v>10861</v>
      </c>
      <c r="C507" s="75" t="s">
        <v>132</v>
      </c>
      <c r="D507" s="75" t="s">
        <v>101</v>
      </c>
    </row>
    <row r="508">
      <c r="A508" s="76">
        <v>45829.0</v>
      </c>
      <c r="B508" s="75" t="s">
        <v>10862</v>
      </c>
      <c r="C508" s="75" t="s">
        <v>7177</v>
      </c>
      <c r="D508" s="75" t="s">
        <v>102</v>
      </c>
    </row>
    <row r="509">
      <c r="A509" s="76">
        <v>45829.0</v>
      </c>
      <c r="B509" s="75" t="s">
        <v>10798</v>
      </c>
      <c r="C509" s="75" t="s">
        <v>8948</v>
      </c>
      <c r="D509" s="75" t="s">
        <v>101</v>
      </c>
    </row>
    <row r="510">
      <c r="A510" s="76">
        <v>45829.0</v>
      </c>
      <c r="B510" s="75" t="s">
        <v>10863</v>
      </c>
      <c r="C510" s="75" t="s">
        <v>276</v>
      </c>
      <c r="D510" s="75" t="s">
        <v>106</v>
      </c>
    </row>
    <row r="511">
      <c r="A511" s="76">
        <v>45829.0</v>
      </c>
      <c r="B511" s="75" t="s">
        <v>10864</v>
      </c>
      <c r="C511" s="75" t="s">
        <v>323</v>
      </c>
      <c r="D511" s="75" t="s">
        <v>108</v>
      </c>
    </row>
    <row r="512">
      <c r="A512" s="76">
        <v>45829.0</v>
      </c>
      <c r="B512" s="75" t="s">
        <v>10865</v>
      </c>
      <c r="C512" s="75" t="s">
        <v>217</v>
      </c>
      <c r="D512" s="75" t="s">
        <v>108</v>
      </c>
    </row>
    <row r="513">
      <c r="A513" s="76">
        <v>45829.0</v>
      </c>
      <c r="B513" s="75" t="s">
        <v>10866</v>
      </c>
      <c r="C513" s="75" t="s">
        <v>8813</v>
      </c>
      <c r="D513" s="75" t="s">
        <v>101</v>
      </c>
    </row>
    <row r="514">
      <c r="A514" s="76">
        <v>45829.0</v>
      </c>
      <c r="B514" s="75" t="s">
        <v>10867</v>
      </c>
      <c r="C514" s="75" t="s">
        <v>166</v>
      </c>
      <c r="D514" s="75" t="s">
        <v>109</v>
      </c>
    </row>
    <row r="515">
      <c r="A515" s="76">
        <v>45829.0</v>
      </c>
      <c r="B515" s="75" t="s">
        <v>10868</v>
      </c>
      <c r="C515" s="75" t="s">
        <v>5364</v>
      </c>
      <c r="D515" s="75" t="s">
        <v>101</v>
      </c>
    </row>
    <row r="516">
      <c r="A516" s="76">
        <v>45829.0</v>
      </c>
      <c r="B516" s="75" t="s">
        <v>10869</v>
      </c>
      <c r="C516" s="75" t="s">
        <v>247</v>
      </c>
      <c r="D516" s="75" t="s">
        <v>108</v>
      </c>
    </row>
    <row r="517">
      <c r="A517" s="76">
        <v>45829.0</v>
      </c>
      <c r="B517" s="75" t="s">
        <v>10870</v>
      </c>
      <c r="C517" s="75" t="s">
        <v>1991</v>
      </c>
      <c r="D517" s="75" t="s">
        <v>108</v>
      </c>
    </row>
    <row r="518">
      <c r="A518" s="76">
        <v>45829.0</v>
      </c>
      <c r="B518" s="75" t="s">
        <v>10871</v>
      </c>
      <c r="C518" s="75" t="s">
        <v>1972</v>
      </c>
      <c r="D518" s="75" t="s">
        <v>102</v>
      </c>
    </row>
    <row r="519">
      <c r="A519" s="76">
        <v>45829.0</v>
      </c>
      <c r="B519" s="75" t="s">
        <v>10872</v>
      </c>
      <c r="C519" s="75" t="s">
        <v>8850</v>
      </c>
      <c r="D519" s="75" t="s">
        <v>101</v>
      </c>
    </row>
    <row r="520">
      <c r="A520" s="76">
        <v>45829.0</v>
      </c>
      <c r="B520" s="75" t="s">
        <v>10873</v>
      </c>
      <c r="C520" s="75" t="s">
        <v>299</v>
      </c>
      <c r="D520" s="75" t="s">
        <v>108</v>
      </c>
    </row>
    <row r="521">
      <c r="A521" s="76">
        <v>45829.0</v>
      </c>
      <c r="B521" s="75" t="s">
        <v>10874</v>
      </c>
      <c r="C521" s="75" t="s">
        <v>241</v>
      </c>
      <c r="D521" s="75" t="s">
        <v>105</v>
      </c>
    </row>
    <row r="522">
      <c r="A522" s="76">
        <v>45829.0</v>
      </c>
      <c r="B522" s="75" t="s">
        <v>10875</v>
      </c>
      <c r="C522" s="75" t="s">
        <v>368</v>
      </c>
      <c r="D522" s="75" t="s">
        <v>101</v>
      </c>
    </row>
    <row r="523">
      <c r="A523" s="76">
        <v>45829.0</v>
      </c>
      <c r="B523" s="75" t="s">
        <v>10876</v>
      </c>
      <c r="C523" s="75" t="s">
        <v>230</v>
      </c>
      <c r="D523" s="75" t="s">
        <v>106</v>
      </c>
    </row>
    <row r="524">
      <c r="A524" s="76">
        <v>45829.0</v>
      </c>
      <c r="B524" s="75" t="s">
        <v>10877</v>
      </c>
      <c r="C524" s="75" t="s">
        <v>339</v>
      </c>
      <c r="D524" s="75" t="s">
        <v>108</v>
      </c>
    </row>
    <row r="525">
      <c r="A525" s="76">
        <v>45829.0</v>
      </c>
      <c r="B525" s="75" t="s">
        <v>10878</v>
      </c>
      <c r="C525" s="75" t="s">
        <v>1991</v>
      </c>
      <c r="D525" s="75" t="s">
        <v>108</v>
      </c>
    </row>
    <row r="526">
      <c r="A526" s="76">
        <v>45829.0</v>
      </c>
      <c r="B526" s="75" t="s">
        <v>10879</v>
      </c>
      <c r="C526" s="75" t="s">
        <v>235</v>
      </c>
      <c r="D526" s="75" t="s">
        <v>108</v>
      </c>
    </row>
    <row r="527">
      <c r="A527" s="76">
        <v>45829.0</v>
      </c>
      <c r="B527" s="75" t="s">
        <v>10880</v>
      </c>
      <c r="C527" s="75" t="s">
        <v>205</v>
      </c>
      <c r="D527" s="75" t="s">
        <v>101</v>
      </c>
    </row>
    <row r="528">
      <c r="A528" s="76">
        <v>45829.0</v>
      </c>
      <c r="B528" s="75" t="s">
        <v>10881</v>
      </c>
      <c r="C528" s="75" t="s">
        <v>235</v>
      </c>
      <c r="D528" s="75" t="s">
        <v>108</v>
      </c>
    </row>
    <row r="529">
      <c r="A529" s="76">
        <v>45829.0</v>
      </c>
      <c r="B529" s="75" t="s">
        <v>10882</v>
      </c>
      <c r="C529" s="75" t="s">
        <v>398</v>
      </c>
      <c r="D529" s="75" t="s">
        <v>101</v>
      </c>
    </row>
    <row r="530">
      <c r="A530" s="76">
        <v>45829.0</v>
      </c>
      <c r="B530" s="75" t="s">
        <v>10883</v>
      </c>
      <c r="C530" s="75" t="s">
        <v>10504</v>
      </c>
      <c r="D530" s="75" t="s">
        <v>102</v>
      </c>
    </row>
    <row r="531">
      <c r="A531" s="76">
        <v>45829.0</v>
      </c>
      <c r="B531" s="75" t="s">
        <v>10884</v>
      </c>
      <c r="C531" s="75" t="s">
        <v>3766</v>
      </c>
      <c r="D531" s="75" t="s">
        <v>102</v>
      </c>
    </row>
    <row r="532">
      <c r="A532" s="76">
        <v>45829.0</v>
      </c>
      <c r="B532" s="75" t="s">
        <v>10885</v>
      </c>
      <c r="C532" s="75" t="s">
        <v>2010</v>
      </c>
      <c r="D532" s="75" t="s">
        <v>101</v>
      </c>
    </row>
    <row r="533">
      <c r="A533" s="76">
        <v>45829.0</v>
      </c>
      <c r="B533" s="75" t="s">
        <v>10886</v>
      </c>
      <c r="C533" s="75" t="s">
        <v>165</v>
      </c>
      <c r="D533" s="75" t="s">
        <v>101</v>
      </c>
    </row>
    <row r="534">
      <c r="A534" s="76">
        <v>45829.0</v>
      </c>
      <c r="B534" s="75" t="s">
        <v>10887</v>
      </c>
      <c r="C534" s="75" t="s">
        <v>144</v>
      </c>
      <c r="D534" s="75" t="s">
        <v>108</v>
      </c>
    </row>
    <row r="535">
      <c r="A535" s="76">
        <v>45829.0</v>
      </c>
      <c r="B535" s="75" t="s">
        <v>10888</v>
      </c>
      <c r="C535" s="75" t="s">
        <v>382</v>
      </c>
      <c r="D535" s="75" t="s">
        <v>105</v>
      </c>
    </row>
    <row r="536">
      <c r="A536" s="76">
        <v>45829.0</v>
      </c>
      <c r="B536" s="75" t="s">
        <v>10889</v>
      </c>
      <c r="C536" s="75" t="s">
        <v>430</v>
      </c>
      <c r="D536" s="75" t="s">
        <v>101</v>
      </c>
    </row>
    <row r="537">
      <c r="A537" s="76">
        <v>45829.0</v>
      </c>
      <c r="B537" s="75" t="s">
        <v>10890</v>
      </c>
      <c r="C537" s="75" t="s">
        <v>8850</v>
      </c>
      <c r="D537" s="75" t="s">
        <v>101</v>
      </c>
    </row>
    <row r="538">
      <c r="A538" s="76">
        <v>45829.0</v>
      </c>
      <c r="B538" s="75" t="s">
        <v>10891</v>
      </c>
      <c r="C538" s="75" t="s">
        <v>325</v>
      </c>
      <c r="D538" s="75" t="s">
        <v>102</v>
      </c>
    </row>
    <row r="539">
      <c r="A539" s="76">
        <v>45829.0</v>
      </c>
      <c r="B539" s="75" t="s">
        <v>10892</v>
      </c>
      <c r="C539" s="75" t="s">
        <v>5509</v>
      </c>
      <c r="D539" s="75" t="s">
        <v>101</v>
      </c>
    </row>
    <row r="540">
      <c r="A540" s="76">
        <v>45829.0</v>
      </c>
      <c r="B540" s="75" t="s">
        <v>10893</v>
      </c>
      <c r="C540" s="75" t="s">
        <v>1972</v>
      </c>
      <c r="D540" s="75" t="s">
        <v>105</v>
      </c>
    </row>
    <row r="541">
      <c r="A541" s="76">
        <v>45829.0</v>
      </c>
      <c r="B541" s="75" t="s">
        <v>10894</v>
      </c>
      <c r="C541" s="75" t="s">
        <v>284</v>
      </c>
      <c r="D541" s="75" t="s">
        <v>101</v>
      </c>
    </row>
    <row r="542">
      <c r="A542" s="76">
        <v>45829.0</v>
      </c>
      <c r="B542" s="75" t="s">
        <v>10895</v>
      </c>
      <c r="C542" s="75" t="s">
        <v>1972</v>
      </c>
      <c r="D542" s="75" t="s">
        <v>105</v>
      </c>
    </row>
    <row r="543">
      <c r="A543" s="76">
        <v>45829.0</v>
      </c>
      <c r="B543" s="75" t="s">
        <v>10896</v>
      </c>
      <c r="C543" s="75" t="s">
        <v>325</v>
      </c>
      <c r="D543" s="75" t="s">
        <v>102</v>
      </c>
    </row>
    <row r="544">
      <c r="A544" s="76">
        <v>45829.0</v>
      </c>
      <c r="B544" s="75" t="s">
        <v>10897</v>
      </c>
      <c r="C544" s="75" t="s">
        <v>410</v>
      </c>
      <c r="D544" s="75" t="s">
        <v>108</v>
      </c>
    </row>
    <row r="545">
      <c r="A545" s="76">
        <v>45829.0</v>
      </c>
      <c r="B545" s="75" t="s">
        <v>10884</v>
      </c>
      <c r="C545" s="75" t="s">
        <v>3766</v>
      </c>
      <c r="D545" s="75" t="s">
        <v>102</v>
      </c>
    </row>
    <row r="546">
      <c r="A546" s="76">
        <v>45829.0</v>
      </c>
      <c r="B546" s="75" t="s">
        <v>10898</v>
      </c>
      <c r="C546" s="75" t="s">
        <v>8948</v>
      </c>
      <c r="D546" s="75" t="s">
        <v>101</v>
      </c>
    </row>
    <row r="547">
      <c r="A547" s="76">
        <v>45829.0</v>
      </c>
      <c r="B547" s="75" t="s">
        <v>10899</v>
      </c>
      <c r="C547" s="75" t="s">
        <v>1991</v>
      </c>
      <c r="D547" s="75" t="s">
        <v>108</v>
      </c>
    </row>
    <row r="548">
      <c r="A548" s="76">
        <v>45829.0</v>
      </c>
      <c r="B548" s="75" t="s">
        <v>10900</v>
      </c>
      <c r="C548" s="75" t="s">
        <v>115</v>
      </c>
      <c r="D548" s="75" t="s">
        <v>101</v>
      </c>
    </row>
    <row r="549">
      <c r="A549" s="76">
        <v>45829.0</v>
      </c>
      <c r="B549" s="75" t="s">
        <v>10901</v>
      </c>
      <c r="C549" s="75" t="s">
        <v>2057</v>
      </c>
      <c r="D549" s="75" t="s">
        <v>108</v>
      </c>
    </row>
    <row r="550">
      <c r="A550" s="76">
        <v>45829.0</v>
      </c>
      <c r="B550" s="75" t="s">
        <v>10902</v>
      </c>
      <c r="C550" s="75" t="s">
        <v>10382</v>
      </c>
      <c r="D550" s="75" t="s">
        <v>101</v>
      </c>
    </row>
    <row r="551">
      <c r="A551" s="76">
        <v>45829.0</v>
      </c>
      <c r="B551" s="75" t="s">
        <v>10903</v>
      </c>
      <c r="C551" s="75" t="s">
        <v>7120</v>
      </c>
      <c r="D551" s="75" t="s">
        <v>105</v>
      </c>
    </row>
    <row r="552">
      <c r="A552" s="76">
        <v>45829.0</v>
      </c>
      <c r="B552" s="75" t="s">
        <v>10904</v>
      </c>
      <c r="C552" s="75" t="s">
        <v>235</v>
      </c>
      <c r="D552" s="75" t="s">
        <v>108</v>
      </c>
    </row>
    <row r="553">
      <c r="A553" s="76">
        <v>45829.0</v>
      </c>
      <c r="B553" s="75" t="s">
        <v>10905</v>
      </c>
      <c r="C553" s="75" t="s">
        <v>142</v>
      </c>
      <c r="D553" s="75" t="s">
        <v>108</v>
      </c>
    </row>
    <row r="554">
      <c r="A554" s="76">
        <v>45829.0</v>
      </c>
      <c r="B554" s="75" t="s">
        <v>10906</v>
      </c>
      <c r="C554" s="75" t="s">
        <v>212</v>
      </c>
      <c r="D554" s="75" t="s">
        <v>102</v>
      </c>
    </row>
    <row r="555">
      <c r="A555" s="76">
        <v>45829.0</v>
      </c>
      <c r="B555" s="75" t="s">
        <v>10907</v>
      </c>
      <c r="C555" s="75" t="s">
        <v>146</v>
      </c>
      <c r="D555" s="75" t="s">
        <v>108</v>
      </c>
    </row>
    <row r="556">
      <c r="A556" s="76">
        <v>45829.0</v>
      </c>
      <c r="B556" s="75" t="s">
        <v>10908</v>
      </c>
      <c r="C556" s="75" t="s">
        <v>284</v>
      </c>
      <c r="D556" s="75" t="s">
        <v>101</v>
      </c>
    </row>
    <row r="557">
      <c r="A557" s="76">
        <v>45829.0</v>
      </c>
      <c r="B557" s="75" t="s">
        <v>10909</v>
      </c>
      <c r="C557" s="75" t="s">
        <v>187</v>
      </c>
      <c r="D557" s="75" t="s">
        <v>105</v>
      </c>
    </row>
    <row r="558">
      <c r="A558" s="76">
        <v>45829.0</v>
      </c>
      <c r="B558" s="75" t="s">
        <v>10910</v>
      </c>
      <c r="C558" s="75" t="s">
        <v>330</v>
      </c>
      <c r="D558" s="75" t="s">
        <v>101</v>
      </c>
    </row>
    <row r="559">
      <c r="A559" s="76">
        <v>45829.0</v>
      </c>
      <c r="B559" s="75" t="s">
        <v>10911</v>
      </c>
      <c r="C559" s="75" t="s">
        <v>434</v>
      </c>
      <c r="D559" s="75" t="s">
        <v>106</v>
      </c>
    </row>
    <row r="560">
      <c r="A560" s="76">
        <v>45829.0</v>
      </c>
      <c r="B560" s="75" t="s">
        <v>10912</v>
      </c>
      <c r="C560" s="75" t="s">
        <v>389</v>
      </c>
      <c r="D560" s="75" t="s">
        <v>101</v>
      </c>
    </row>
    <row r="561">
      <c r="A561" s="76">
        <v>45829.0</v>
      </c>
      <c r="B561" s="75" t="s">
        <v>10913</v>
      </c>
      <c r="C561" s="75" t="s">
        <v>373</v>
      </c>
      <c r="D561" s="75" t="s">
        <v>101</v>
      </c>
    </row>
    <row r="562">
      <c r="A562" s="76">
        <v>45829.0</v>
      </c>
      <c r="B562" s="75" t="s">
        <v>10914</v>
      </c>
      <c r="C562" s="75" t="s">
        <v>3766</v>
      </c>
      <c r="D562" s="75" t="s">
        <v>101</v>
      </c>
    </row>
    <row r="563">
      <c r="A563" s="76">
        <v>45829.0</v>
      </c>
      <c r="B563" s="75" t="s">
        <v>10915</v>
      </c>
      <c r="C563" s="75" t="s">
        <v>193</v>
      </c>
      <c r="D563" s="75" t="s">
        <v>101</v>
      </c>
    </row>
    <row r="564">
      <c r="A564" s="76">
        <v>45829.0</v>
      </c>
      <c r="B564" s="75" t="s">
        <v>10916</v>
      </c>
      <c r="C564" s="75" t="s">
        <v>5364</v>
      </c>
      <c r="D564" s="75" t="s">
        <v>102</v>
      </c>
    </row>
    <row r="565">
      <c r="A565" s="76">
        <v>45829.0</v>
      </c>
      <c r="B565" s="75" t="s">
        <v>10830</v>
      </c>
      <c r="C565" s="75" t="s">
        <v>166</v>
      </c>
      <c r="D565" s="75" t="s">
        <v>108</v>
      </c>
    </row>
    <row r="566">
      <c r="A566" s="76">
        <v>45829.0</v>
      </c>
      <c r="B566" s="75" t="s">
        <v>10917</v>
      </c>
      <c r="C566" s="75" t="s">
        <v>368</v>
      </c>
      <c r="D566" s="75" t="s">
        <v>101</v>
      </c>
    </row>
    <row r="567">
      <c r="A567" s="76">
        <v>45829.0</v>
      </c>
      <c r="B567" s="75" t="s">
        <v>10918</v>
      </c>
      <c r="C567" s="75" t="s">
        <v>133</v>
      </c>
      <c r="D567" s="75" t="s">
        <v>109</v>
      </c>
    </row>
    <row r="568">
      <c r="A568" s="76">
        <v>45829.0</v>
      </c>
      <c r="B568" s="75" t="s">
        <v>10919</v>
      </c>
      <c r="C568" s="75" t="s">
        <v>398</v>
      </c>
      <c r="D568" s="75" t="s">
        <v>101</v>
      </c>
    </row>
    <row r="569">
      <c r="A569" s="76">
        <v>45829.0</v>
      </c>
      <c r="B569" s="75" t="s">
        <v>10920</v>
      </c>
      <c r="C569" s="75" t="s">
        <v>204</v>
      </c>
      <c r="D569" s="75" t="s">
        <v>101</v>
      </c>
    </row>
    <row r="570">
      <c r="A570" s="76">
        <v>45829.0</v>
      </c>
      <c r="B570" s="75" t="s">
        <v>10921</v>
      </c>
      <c r="C570" s="75" t="s">
        <v>230</v>
      </c>
      <c r="D570" s="75" t="s">
        <v>101</v>
      </c>
    </row>
    <row r="571">
      <c r="A571" s="76">
        <v>45829.0</v>
      </c>
      <c r="B571" s="75" t="s">
        <v>10922</v>
      </c>
      <c r="C571" s="75" t="s">
        <v>8850</v>
      </c>
      <c r="D571" s="75" t="s">
        <v>101</v>
      </c>
    </row>
    <row r="572">
      <c r="A572" s="76">
        <v>45829.0</v>
      </c>
      <c r="B572" s="75" t="s">
        <v>10923</v>
      </c>
      <c r="C572" s="75" t="s">
        <v>5364</v>
      </c>
      <c r="D572" s="75" t="s">
        <v>102</v>
      </c>
    </row>
    <row r="573">
      <c r="A573" s="76">
        <v>45829.0</v>
      </c>
      <c r="B573" s="75" t="s">
        <v>10806</v>
      </c>
      <c r="C573" s="75" t="s">
        <v>133</v>
      </c>
      <c r="D573" s="75" t="s">
        <v>108</v>
      </c>
    </row>
    <row r="574">
      <c r="A574" s="76">
        <v>45829.0</v>
      </c>
      <c r="B574" s="75" t="s">
        <v>10924</v>
      </c>
      <c r="C574" s="75" t="s">
        <v>2057</v>
      </c>
      <c r="D574" s="75" t="s">
        <v>108</v>
      </c>
    </row>
    <row r="575">
      <c r="A575" s="76">
        <v>45829.0</v>
      </c>
      <c r="B575" s="75" t="s">
        <v>10925</v>
      </c>
      <c r="C575" s="75" t="s">
        <v>157</v>
      </c>
      <c r="D575" s="75" t="s">
        <v>108</v>
      </c>
    </row>
    <row r="576">
      <c r="A576" s="76">
        <v>45829.0</v>
      </c>
      <c r="B576" s="75" t="s">
        <v>10926</v>
      </c>
      <c r="C576" s="75" t="s">
        <v>7177</v>
      </c>
      <c r="D576" s="75" t="s">
        <v>101</v>
      </c>
    </row>
    <row r="577">
      <c r="A577" s="76">
        <v>45829.0</v>
      </c>
      <c r="B577" s="75" t="s">
        <v>10927</v>
      </c>
      <c r="C577" s="75" t="s">
        <v>1991</v>
      </c>
      <c r="D577" s="75" t="s">
        <v>108</v>
      </c>
    </row>
    <row r="578">
      <c r="A578" s="76">
        <v>45829.0</v>
      </c>
      <c r="B578" s="75" t="s">
        <v>10928</v>
      </c>
      <c r="C578" s="75" t="s">
        <v>2057</v>
      </c>
      <c r="D578" s="75" t="s">
        <v>108</v>
      </c>
    </row>
    <row r="579">
      <c r="A579" s="76">
        <v>45829.0</v>
      </c>
      <c r="B579" s="75" t="s">
        <v>10929</v>
      </c>
      <c r="C579" s="75" t="s">
        <v>123</v>
      </c>
      <c r="D579" s="75" t="s">
        <v>108</v>
      </c>
    </row>
    <row r="580">
      <c r="A580" s="76">
        <v>45829.0</v>
      </c>
      <c r="B580" s="75" t="s">
        <v>10930</v>
      </c>
      <c r="C580" s="75" t="s">
        <v>389</v>
      </c>
      <c r="D580" s="75" t="s">
        <v>101</v>
      </c>
    </row>
    <row r="581">
      <c r="A581" s="76">
        <v>45829.0</v>
      </c>
      <c r="B581" s="75" t="s">
        <v>10931</v>
      </c>
      <c r="C581" s="75" t="s">
        <v>212</v>
      </c>
      <c r="D581" s="75" t="s">
        <v>102</v>
      </c>
    </row>
    <row r="582">
      <c r="A582" s="76">
        <v>45829.0</v>
      </c>
      <c r="B582" s="75" t="s">
        <v>10932</v>
      </c>
      <c r="C582" s="75" t="s">
        <v>299</v>
      </c>
      <c r="D582" s="75" t="s">
        <v>108</v>
      </c>
    </row>
    <row r="583">
      <c r="A583" s="76">
        <v>45829.0</v>
      </c>
      <c r="B583" s="75" t="s">
        <v>10933</v>
      </c>
      <c r="C583" s="75" t="s">
        <v>315</v>
      </c>
      <c r="D583" s="75" t="s">
        <v>101</v>
      </c>
    </row>
    <row r="584">
      <c r="A584" s="76">
        <v>45829.0</v>
      </c>
      <c r="B584" s="75" t="s">
        <v>10934</v>
      </c>
      <c r="C584" s="75" t="s">
        <v>271</v>
      </c>
      <c r="D584" s="75" t="s">
        <v>105</v>
      </c>
    </row>
    <row r="585">
      <c r="A585" s="76">
        <v>45829.0</v>
      </c>
      <c r="B585" s="75" t="s">
        <v>10935</v>
      </c>
      <c r="C585" s="75" t="s">
        <v>410</v>
      </c>
      <c r="D585" s="75" t="s">
        <v>109</v>
      </c>
    </row>
    <row r="586">
      <c r="A586" s="76">
        <v>45829.0</v>
      </c>
      <c r="B586" s="75" t="s">
        <v>10936</v>
      </c>
      <c r="C586" s="75" t="s">
        <v>2057</v>
      </c>
      <c r="D586" s="75" t="s">
        <v>108</v>
      </c>
    </row>
    <row r="587">
      <c r="A587" s="76">
        <v>45829.0</v>
      </c>
      <c r="B587" s="75" t="s">
        <v>10937</v>
      </c>
      <c r="C587" s="75" t="s">
        <v>271</v>
      </c>
      <c r="D587" s="75" t="s">
        <v>105</v>
      </c>
    </row>
    <row r="588">
      <c r="A588" s="76">
        <v>45829.0</v>
      </c>
      <c r="B588" s="75" t="s">
        <v>10938</v>
      </c>
      <c r="C588" s="75" t="s">
        <v>299</v>
      </c>
      <c r="D588" s="75" t="s">
        <v>108</v>
      </c>
    </row>
    <row r="589">
      <c r="A589" s="76">
        <v>45829.0</v>
      </c>
      <c r="B589" s="75" t="s">
        <v>10939</v>
      </c>
      <c r="C589" s="75" t="s">
        <v>162</v>
      </c>
      <c r="D589" s="75" t="s">
        <v>101</v>
      </c>
    </row>
    <row r="590">
      <c r="A590" s="76">
        <v>45829.0</v>
      </c>
      <c r="B590" s="75" t="s">
        <v>10940</v>
      </c>
      <c r="C590" s="75" t="s">
        <v>181</v>
      </c>
      <c r="D590" s="75" t="s">
        <v>101</v>
      </c>
    </row>
    <row r="591">
      <c r="A591" s="76">
        <v>45829.0</v>
      </c>
      <c r="B591" s="75" t="s">
        <v>10941</v>
      </c>
      <c r="C591" s="75" t="s">
        <v>330</v>
      </c>
      <c r="D591" s="75" t="s">
        <v>101</v>
      </c>
    </row>
    <row r="592">
      <c r="A592" s="76">
        <v>45829.0</v>
      </c>
      <c r="B592" s="75" t="s">
        <v>10942</v>
      </c>
      <c r="C592" s="75" t="s">
        <v>1933</v>
      </c>
      <c r="D592" s="75" t="s">
        <v>109</v>
      </c>
    </row>
    <row r="593">
      <c r="A593" s="76">
        <v>45829.0</v>
      </c>
      <c r="B593" s="75" t="s">
        <v>10943</v>
      </c>
      <c r="C593" s="75" t="s">
        <v>318</v>
      </c>
      <c r="D593" s="75" t="s">
        <v>101</v>
      </c>
    </row>
    <row r="594">
      <c r="A594" s="76">
        <v>45829.0</v>
      </c>
      <c r="B594" s="75" t="s">
        <v>10944</v>
      </c>
      <c r="C594" s="75" t="s">
        <v>133</v>
      </c>
      <c r="D594" s="75" t="s">
        <v>109</v>
      </c>
    </row>
    <row r="595">
      <c r="A595" s="76">
        <v>45829.0</v>
      </c>
      <c r="B595" s="75" t="s">
        <v>10945</v>
      </c>
      <c r="C595" s="75" t="s">
        <v>205</v>
      </c>
      <c r="D595" s="75" t="s">
        <v>101</v>
      </c>
    </row>
    <row r="596">
      <c r="A596" s="76">
        <v>45829.0</v>
      </c>
      <c r="B596" s="75" t="s">
        <v>10946</v>
      </c>
      <c r="C596" s="75" t="s">
        <v>7177</v>
      </c>
      <c r="D596" s="75" t="s">
        <v>101</v>
      </c>
    </row>
    <row r="597">
      <c r="A597" s="76">
        <v>45829.0</v>
      </c>
      <c r="B597" s="75" t="s">
        <v>10816</v>
      </c>
      <c r="C597" s="75" t="s">
        <v>7177</v>
      </c>
      <c r="D597" s="75" t="s">
        <v>101</v>
      </c>
    </row>
    <row r="598">
      <c r="A598" s="76">
        <v>45829.0</v>
      </c>
      <c r="B598" s="75" t="s">
        <v>10947</v>
      </c>
      <c r="C598" s="75" t="s">
        <v>271</v>
      </c>
      <c r="D598" s="75" t="s">
        <v>101</v>
      </c>
    </row>
    <row r="599">
      <c r="A599" s="76">
        <v>45829.0</v>
      </c>
      <c r="B599" s="75" t="s">
        <v>10948</v>
      </c>
      <c r="C599" s="75" t="s">
        <v>325</v>
      </c>
      <c r="D599" s="75" t="s">
        <v>101</v>
      </c>
    </row>
    <row r="600">
      <c r="A600" s="76">
        <v>45829.0</v>
      </c>
      <c r="B600" s="75" t="s">
        <v>10949</v>
      </c>
      <c r="C600" s="75" t="s">
        <v>230</v>
      </c>
      <c r="D600" s="75" t="s">
        <v>101</v>
      </c>
    </row>
    <row r="601">
      <c r="A601" s="76">
        <v>45829.0</v>
      </c>
      <c r="B601" s="75" t="s">
        <v>10950</v>
      </c>
      <c r="C601" s="75" t="s">
        <v>323</v>
      </c>
      <c r="D601" s="75" t="s">
        <v>108</v>
      </c>
    </row>
    <row r="602">
      <c r="A602" s="76">
        <v>45829.0</v>
      </c>
      <c r="B602" s="75" t="s">
        <v>10951</v>
      </c>
      <c r="C602" s="75" t="s">
        <v>315</v>
      </c>
      <c r="D602" s="75" t="s">
        <v>101</v>
      </c>
    </row>
    <row r="603">
      <c r="A603" s="76">
        <v>45829.0</v>
      </c>
      <c r="B603" s="75" t="s">
        <v>10952</v>
      </c>
      <c r="C603" s="75" t="s">
        <v>235</v>
      </c>
      <c r="D603" s="75" t="s">
        <v>108</v>
      </c>
    </row>
    <row r="604">
      <c r="A604" s="76">
        <v>45829.0</v>
      </c>
      <c r="B604" s="75" t="s">
        <v>10953</v>
      </c>
      <c r="C604" s="75" t="s">
        <v>235</v>
      </c>
      <c r="D604" s="75" t="s">
        <v>108</v>
      </c>
    </row>
    <row r="605">
      <c r="A605" s="76">
        <v>45829.0</v>
      </c>
      <c r="B605" s="75" t="s">
        <v>10954</v>
      </c>
      <c r="C605" s="75" t="s">
        <v>284</v>
      </c>
      <c r="D605" s="75" t="s">
        <v>101</v>
      </c>
    </row>
    <row r="606">
      <c r="A606" s="76">
        <v>45829.0</v>
      </c>
      <c r="B606" s="75" t="s">
        <v>10955</v>
      </c>
      <c r="C606" s="75" t="s">
        <v>3632</v>
      </c>
      <c r="D606" s="75" t="s">
        <v>108</v>
      </c>
    </row>
    <row r="607">
      <c r="A607" s="76">
        <v>45829.0</v>
      </c>
      <c r="B607" s="75" t="s">
        <v>10956</v>
      </c>
      <c r="C607" s="75" t="s">
        <v>7177</v>
      </c>
      <c r="D607" s="75" t="s">
        <v>102</v>
      </c>
    </row>
    <row r="608">
      <c r="A608" s="76">
        <v>45829.0</v>
      </c>
      <c r="B608" s="75" t="s">
        <v>10957</v>
      </c>
      <c r="C608" s="75" t="s">
        <v>146</v>
      </c>
      <c r="D608" s="75" t="s">
        <v>108</v>
      </c>
    </row>
    <row r="609">
      <c r="A609" s="76">
        <v>45829.0</v>
      </c>
      <c r="B609" s="75" t="s">
        <v>10958</v>
      </c>
      <c r="C609" s="75" t="s">
        <v>382</v>
      </c>
      <c r="D609" s="75" t="s">
        <v>105</v>
      </c>
    </row>
    <row r="610">
      <c r="A610" s="76">
        <v>45829.0</v>
      </c>
      <c r="B610" s="75" t="s">
        <v>10959</v>
      </c>
      <c r="C610" s="75" t="s">
        <v>114</v>
      </c>
      <c r="D610" s="75" t="s">
        <v>105</v>
      </c>
    </row>
    <row r="611">
      <c r="A611" s="76">
        <v>45829.0</v>
      </c>
      <c r="B611" s="75" t="s">
        <v>10960</v>
      </c>
      <c r="C611" s="75" t="s">
        <v>5364</v>
      </c>
      <c r="D611" s="75" t="s">
        <v>101</v>
      </c>
    </row>
    <row r="612">
      <c r="A612" s="76">
        <v>45829.0</v>
      </c>
      <c r="B612" s="75" t="s">
        <v>10961</v>
      </c>
      <c r="C612" s="75" t="s">
        <v>181</v>
      </c>
      <c r="D612" s="75" t="s">
        <v>101</v>
      </c>
    </row>
    <row r="613">
      <c r="A613" s="76">
        <v>45829.0</v>
      </c>
      <c r="B613" s="75" t="s">
        <v>10962</v>
      </c>
      <c r="C613" s="75" t="s">
        <v>434</v>
      </c>
      <c r="D613" s="75" t="s">
        <v>106</v>
      </c>
    </row>
    <row r="614">
      <c r="A614" s="76">
        <v>45829.0</v>
      </c>
      <c r="B614" s="75" t="s">
        <v>10963</v>
      </c>
      <c r="C614" s="75" t="s">
        <v>280</v>
      </c>
      <c r="D614" s="75" t="s">
        <v>108</v>
      </c>
    </row>
    <row r="615">
      <c r="A615" s="76">
        <v>45829.0</v>
      </c>
      <c r="B615" s="75" t="s">
        <v>10964</v>
      </c>
      <c r="C615" s="75" t="s">
        <v>323</v>
      </c>
      <c r="D615" s="75" t="s">
        <v>109</v>
      </c>
    </row>
    <row r="616">
      <c r="A616" s="76">
        <v>45829.0</v>
      </c>
      <c r="B616" s="75" t="s">
        <v>10903</v>
      </c>
      <c r="C616" s="75" t="s">
        <v>7120</v>
      </c>
      <c r="D616" s="75" t="s">
        <v>105</v>
      </c>
    </row>
    <row r="617">
      <c r="A617" s="76">
        <v>45829.0</v>
      </c>
      <c r="B617" s="75" t="s">
        <v>10965</v>
      </c>
      <c r="C617" s="75" t="s">
        <v>1991</v>
      </c>
      <c r="D617" s="75" t="s">
        <v>108</v>
      </c>
    </row>
    <row r="618">
      <c r="A618" s="76">
        <v>45829.0</v>
      </c>
      <c r="B618" s="75" t="s">
        <v>10966</v>
      </c>
      <c r="C618" s="75" t="s">
        <v>5364</v>
      </c>
      <c r="D618" s="75" t="s">
        <v>102</v>
      </c>
    </row>
    <row r="619">
      <c r="A619" s="76">
        <v>45829.0</v>
      </c>
      <c r="B619" s="75" t="s">
        <v>10967</v>
      </c>
      <c r="C619" s="75" t="s">
        <v>8948</v>
      </c>
      <c r="D619" s="75" t="s">
        <v>101</v>
      </c>
    </row>
    <row r="620">
      <c r="A620" s="76">
        <v>45829.0</v>
      </c>
      <c r="B620" s="75" t="s">
        <v>10968</v>
      </c>
      <c r="C620" s="75" t="s">
        <v>373</v>
      </c>
      <c r="D620" s="75" t="s">
        <v>101</v>
      </c>
    </row>
    <row r="621">
      <c r="A621" s="76">
        <v>45829.0</v>
      </c>
      <c r="B621" s="75" t="s">
        <v>10969</v>
      </c>
      <c r="C621" s="75" t="s">
        <v>325</v>
      </c>
      <c r="D621" s="75" t="s">
        <v>101</v>
      </c>
    </row>
    <row r="622">
      <c r="A622" s="76">
        <v>45829.0</v>
      </c>
      <c r="B622" s="75" t="s">
        <v>10970</v>
      </c>
      <c r="C622" s="75" t="s">
        <v>212</v>
      </c>
      <c r="D622" s="75" t="s">
        <v>101</v>
      </c>
    </row>
    <row r="623">
      <c r="A623" s="76">
        <v>45829.0</v>
      </c>
      <c r="B623" s="75" t="s">
        <v>10971</v>
      </c>
      <c r="C623" s="75" t="s">
        <v>241</v>
      </c>
      <c r="D623" s="75" t="s">
        <v>101</v>
      </c>
    </row>
    <row r="624">
      <c r="A624" s="76">
        <v>45829.0</v>
      </c>
      <c r="B624" s="75" t="s">
        <v>10972</v>
      </c>
      <c r="C624" s="75" t="s">
        <v>5509</v>
      </c>
      <c r="D624" s="75" t="s">
        <v>101</v>
      </c>
    </row>
    <row r="625">
      <c r="A625" s="76">
        <v>45829.0</v>
      </c>
      <c r="B625" s="75" t="s">
        <v>10973</v>
      </c>
      <c r="C625" s="75" t="s">
        <v>241</v>
      </c>
      <c r="D625" s="75" t="s">
        <v>101</v>
      </c>
    </row>
    <row r="626">
      <c r="A626" s="76">
        <v>45829.0</v>
      </c>
      <c r="B626" s="75" t="s">
        <v>10974</v>
      </c>
      <c r="C626" s="75" t="s">
        <v>230</v>
      </c>
      <c r="D626" s="75" t="s">
        <v>101</v>
      </c>
    </row>
    <row r="627">
      <c r="A627" s="76">
        <v>45829.0</v>
      </c>
      <c r="B627" s="75" t="s">
        <v>10975</v>
      </c>
      <c r="C627" s="75" t="s">
        <v>1972</v>
      </c>
      <c r="D627" s="75" t="s">
        <v>102</v>
      </c>
    </row>
    <row r="628">
      <c r="A628" s="76">
        <v>45829.0</v>
      </c>
      <c r="B628" s="75" t="s">
        <v>10976</v>
      </c>
      <c r="C628" s="75" t="s">
        <v>3723</v>
      </c>
      <c r="D628" s="75" t="s">
        <v>101</v>
      </c>
    </row>
    <row r="629">
      <c r="A629" s="76">
        <v>45829.0</v>
      </c>
      <c r="B629" s="75" t="s">
        <v>10977</v>
      </c>
      <c r="C629" s="75" t="s">
        <v>323</v>
      </c>
      <c r="D629" s="75" t="s">
        <v>108</v>
      </c>
    </row>
    <row r="630">
      <c r="A630" s="76">
        <v>45829.0</v>
      </c>
      <c r="B630" s="75" t="s">
        <v>10978</v>
      </c>
      <c r="C630" s="75" t="s">
        <v>235</v>
      </c>
      <c r="D630" s="75" t="s">
        <v>108</v>
      </c>
    </row>
    <row r="631">
      <c r="A631" s="76">
        <v>45829.0</v>
      </c>
      <c r="B631" s="75" t="s">
        <v>10979</v>
      </c>
      <c r="C631" s="75" t="s">
        <v>10504</v>
      </c>
      <c r="D631" s="75" t="s">
        <v>105</v>
      </c>
    </row>
    <row r="632">
      <c r="A632" s="76">
        <v>45829.0</v>
      </c>
      <c r="B632" s="75" t="s">
        <v>10980</v>
      </c>
      <c r="C632" s="75" t="s">
        <v>8813</v>
      </c>
      <c r="D632" s="75" t="s">
        <v>101</v>
      </c>
    </row>
    <row r="633">
      <c r="A633" s="76">
        <v>45829.0</v>
      </c>
      <c r="B633" s="75" t="s">
        <v>10981</v>
      </c>
      <c r="C633" s="75" t="s">
        <v>173</v>
      </c>
      <c r="D633" s="75" t="s">
        <v>102</v>
      </c>
    </row>
    <row r="634">
      <c r="A634" s="76">
        <v>45829.0</v>
      </c>
      <c r="B634" s="75" t="s">
        <v>10969</v>
      </c>
      <c r="C634" s="75" t="s">
        <v>325</v>
      </c>
      <c r="D634" s="75" t="s">
        <v>101</v>
      </c>
    </row>
    <row r="635">
      <c r="A635" s="76">
        <v>45829.0</v>
      </c>
      <c r="B635" s="75" t="s">
        <v>10982</v>
      </c>
      <c r="C635" s="75" t="s">
        <v>5509</v>
      </c>
      <c r="D635" s="75" t="s">
        <v>101</v>
      </c>
    </row>
    <row r="636">
      <c r="A636" s="76">
        <v>45829.0</v>
      </c>
      <c r="B636" s="75" t="s">
        <v>10983</v>
      </c>
      <c r="C636" s="75" t="s">
        <v>2057</v>
      </c>
      <c r="D636" s="75" t="s">
        <v>108</v>
      </c>
    </row>
    <row r="637">
      <c r="A637" s="76">
        <v>45829.0</v>
      </c>
      <c r="B637" s="75" t="s">
        <v>10984</v>
      </c>
      <c r="C637" s="75" t="s">
        <v>1993</v>
      </c>
      <c r="D637" s="75" t="s">
        <v>108</v>
      </c>
    </row>
    <row r="638">
      <c r="A638" s="76">
        <v>45829.0</v>
      </c>
      <c r="B638" s="75" t="s">
        <v>10979</v>
      </c>
      <c r="C638" s="75" t="s">
        <v>10504</v>
      </c>
      <c r="D638" s="75" t="s">
        <v>105</v>
      </c>
    </row>
    <row r="639">
      <c r="A639" s="76">
        <v>45829.0</v>
      </c>
      <c r="B639" s="75" t="s">
        <v>10985</v>
      </c>
      <c r="C639" s="75" t="s">
        <v>2010</v>
      </c>
      <c r="D639" s="75" t="s">
        <v>101</v>
      </c>
    </row>
    <row r="640">
      <c r="A640" s="76">
        <v>45829.0</v>
      </c>
      <c r="B640" s="75" t="s">
        <v>10986</v>
      </c>
      <c r="C640" s="75" t="s">
        <v>296</v>
      </c>
      <c r="D640" s="75" t="s">
        <v>108</v>
      </c>
    </row>
    <row r="641">
      <c r="A641" s="76">
        <v>45829.0</v>
      </c>
      <c r="B641" s="75" t="s">
        <v>10987</v>
      </c>
      <c r="C641" s="75" t="s">
        <v>7120</v>
      </c>
      <c r="D641" s="75" t="s">
        <v>106</v>
      </c>
    </row>
    <row r="642">
      <c r="A642" s="76">
        <v>45829.0</v>
      </c>
      <c r="B642" s="75" t="s">
        <v>10988</v>
      </c>
      <c r="C642" s="75" t="s">
        <v>389</v>
      </c>
      <c r="D642" s="75" t="s">
        <v>101</v>
      </c>
    </row>
    <row r="643">
      <c r="A643" s="76">
        <v>45829.0</v>
      </c>
      <c r="B643" s="75" t="s">
        <v>10989</v>
      </c>
      <c r="C643" s="75" t="s">
        <v>3632</v>
      </c>
      <c r="D643" s="75" t="s">
        <v>108</v>
      </c>
    </row>
    <row r="644">
      <c r="A644" s="76">
        <v>45829.0</v>
      </c>
      <c r="B644" s="75" t="s">
        <v>10990</v>
      </c>
      <c r="C644" s="75" t="s">
        <v>323</v>
      </c>
      <c r="D644" s="75" t="s">
        <v>108</v>
      </c>
    </row>
    <row r="645">
      <c r="A645" s="76">
        <v>45829.0</v>
      </c>
      <c r="B645" s="75" t="s">
        <v>10991</v>
      </c>
      <c r="C645" s="75" t="s">
        <v>230</v>
      </c>
      <c r="D645" s="75" t="s">
        <v>106</v>
      </c>
    </row>
    <row r="646">
      <c r="A646" s="76">
        <v>45829.0</v>
      </c>
      <c r="B646" s="75" t="s">
        <v>10992</v>
      </c>
      <c r="C646" s="75" t="s">
        <v>230</v>
      </c>
      <c r="D646" s="75" t="s">
        <v>108</v>
      </c>
    </row>
    <row r="647">
      <c r="A647" s="76">
        <v>45829.0</v>
      </c>
      <c r="B647" s="75" t="s">
        <v>10993</v>
      </c>
      <c r="C647" s="75" t="s">
        <v>8852</v>
      </c>
      <c r="D647" s="75" t="s">
        <v>109</v>
      </c>
    </row>
    <row r="648">
      <c r="A648" s="76">
        <v>45829.0</v>
      </c>
      <c r="B648" s="75" t="s">
        <v>10994</v>
      </c>
      <c r="C648" s="75" t="s">
        <v>323</v>
      </c>
      <c r="D648" s="75" t="s">
        <v>108</v>
      </c>
    </row>
    <row r="649">
      <c r="A649" s="76">
        <v>45829.0</v>
      </c>
      <c r="B649" s="75" t="s">
        <v>10995</v>
      </c>
      <c r="C649" s="75" t="s">
        <v>271</v>
      </c>
      <c r="D649" s="75" t="s">
        <v>101</v>
      </c>
    </row>
    <row r="650">
      <c r="A650" s="76">
        <v>45829.0</v>
      </c>
      <c r="B650" s="75" t="s">
        <v>10996</v>
      </c>
      <c r="C650" s="75" t="s">
        <v>217</v>
      </c>
      <c r="D650" s="75" t="s">
        <v>108</v>
      </c>
    </row>
    <row r="651">
      <c r="A651" s="76">
        <v>45829.0</v>
      </c>
      <c r="B651" s="75" t="s">
        <v>10997</v>
      </c>
      <c r="C651" s="75" t="s">
        <v>173</v>
      </c>
      <c r="D651" s="75" t="s">
        <v>102</v>
      </c>
    </row>
    <row r="652">
      <c r="A652" s="76">
        <v>45829.0</v>
      </c>
      <c r="B652" s="75" t="s">
        <v>10998</v>
      </c>
      <c r="C652" s="75" t="s">
        <v>217</v>
      </c>
      <c r="D652" s="75" t="s">
        <v>108</v>
      </c>
    </row>
    <row r="653">
      <c r="A653" s="76">
        <v>45829.0</v>
      </c>
      <c r="B653" s="75" t="s">
        <v>10999</v>
      </c>
      <c r="C653" s="75" t="s">
        <v>320</v>
      </c>
      <c r="D653" s="75" t="s">
        <v>109</v>
      </c>
    </row>
    <row r="654">
      <c r="A654" s="76">
        <v>45829.0</v>
      </c>
      <c r="B654" s="75" t="s">
        <v>11000</v>
      </c>
      <c r="C654" s="75" t="s">
        <v>181</v>
      </c>
      <c r="D654" s="75" t="s">
        <v>101</v>
      </c>
    </row>
    <row r="655">
      <c r="A655" s="76">
        <v>45829.0</v>
      </c>
      <c r="B655" s="75" t="s">
        <v>11001</v>
      </c>
      <c r="C655" s="75" t="s">
        <v>323</v>
      </c>
      <c r="D655" s="75" t="s">
        <v>108</v>
      </c>
    </row>
    <row r="656">
      <c r="A656" s="76">
        <v>45829.0</v>
      </c>
      <c r="B656" s="75" t="s">
        <v>11002</v>
      </c>
      <c r="C656" s="75" t="s">
        <v>320</v>
      </c>
      <c r="D656" s="75" t="s">
        <v>108</v>
      </c>
    </row>
    <row r="657">
      <c r="A657" s="76">
        <v>45829.0</v>
      </c>
      <c r="B657" s="75" t="s">
        <v>11003</v>
      </c>
      <c r="C657" s="75" t="s">
        <v>114</v>
      </c>
      <c r="D657" s="75" t="s">
        <v>101</v>
      </c>
    </row>
    <row r="658">
      <c r="A658" s="76">
        <v>45829.0</v>
      </c>
      <c r="B658" s="75" t="s">
        <v>11004</v>
      </c>
      <c r="C658" s="75" t="s">
        <v>193</v>
      </c>
      <c r="D658" s="75" t="s">
        <v>103</v>
      </c>
    </row>
    <row r="659">
      <c r="A659" s="76">
        <v>45829.0</v>
      </c>
      <c r="B659" s="75" t="s">
        <v>11005</v>
      </c>
      <c r="C659" s="75" t="s">
        <v>371</v>
      </c>
      <c r="D659" s="75" t="s">
        <v>101</v>
      </c>
    </row>
    <row r="660">
      <c r="A660" s="76">
        <v>45829.0</v>
      </c>
      <c r="B660" s="75" t="s">
        <v>11006</v>
      </c>
      <c r="C660" s="75" t="s">
        <v>133</v>
      </c>
      <c r="D660" s="75" t="s">
        <v>109</v>
      </c>
    </row>
    <row r="661">
      <c r="A661" s="76">
        <v>45828.0</v>
      </c>
      <c r="B661" s="75" t="s">
        <v>11007</v>
      </c>
      <c r="C661" s="75" t="s">
        <v>287</v>
      </c>
      <c r="D661" s="75" t="s">
        <v>102</v>
      </c>
    </row>
    <row r="662">
      <c r="A662" s="76">
        <v>45828.0</v>
      </c>
      <c r="B662" s="75" t="s">
        <v>11008</v>
      </c>
      <c r="C662" s="75" t="s">
        <v>301</v>
      </c>
      <c r="D662" s="75" t="s">
        <v>108</v>
      </c>
    </row>
    <row r="663">
      <c r="A663" s="76">
        <v>45828.0</v>
      </c>
      <c r="B663" s="75" t="s">
        <v>11009</v>
      </c>
      <c r="C663" s="75" t="s">
        <v>398</v>
      </c>
      <c r="D663" s="75" t="s">
        <v>101</v>
      </c>
    </row>
    <row r="664">
      <c r="A664" s="76">
        <v>45828.0</v>
      </c>
      <c r="B664" s="75" t="s">
        <v>11010</v>
      </c>
      <c r="C664" s="75" t="s">
        <v>163</v>
      </c>
      <c r="D664" s="75" t="s">
        <v>101</v>
      </c>
    </row>
    <row r="665">
      <c r="A665" s="76">
        <v>45828.0</v>
      </c>
      <c r="B665" s="75" t="s">
        <v>11011</v>
      </c>
      <c r="C665" s="75" t="s">
        <v>323</v>
      </c>
      <c r="D665" s="75" t="s">
        <v>108</v>
      </c>
    </row>
    <row r="666">
      <c r="A666" s="76">
        <v>45828.0</v>
      </c>
      <c r="B666" s="75" t="s">
        <v>11012</v>
      </c>
      <c r="C666" s="75" t="s">
        <v>303</v>
      </c>
      <c r="D666" s="75" t="s">
        <v>108</v>
      </c>
    </row>
    <row r="667">
      <c r="A667" s="76">
        <v>45828.0</v>
      </c>
      <c r="B667" s="75" t="s">
        <v>11013</v>
      </c>
      <c r="C667" s="75" t="s">
        <v>3723</v>
      </c>
      <c r="D667" s="75" t="s">
        <v>101</v>
      </c>
    </row>
    <row r="668">
      <c r="A668" s="76">
        <v>45828.0</v>
      </c>
      <c r="B668" s="75" t="s">
        <v>11014</v>
      </c>
      <c r="C668" s="75" t="s">
        <v>379</v>
      </c>
      <c r="D668" s="75" t="s">
        <v>101</v>
      </c>
    </row>
    <row r="669">
      <c r="A669" s="76">
        <v>45828.0</v>
      </c>
      <c r="B669" s="75" t="s">
        <v>11015</v>
      </c>
      <c r="C669" s="75" t="s">
        <v>230</v>
      </c>
      <c r="D669" s="75" t="s">
        <v>108</v>
      </c>
    </row>
    <row r="670">
      <c r="A670" s="76">
        <v>45828.0</v>
      </c>
      <c r="B670" s="75" t="s">
        <v>11016</v>
      </c>
      <c r="C670" s="75" t="s">
        <v>10463</v>
      </c>
      <c r="D670" s="75" t="s">
        <v>101</v>
      </c>
    </row>
    <row r="671">
      <c r="A671" s="76">
        <v>45828.0</v>
      </c>
      <c r="B671" s="75" t="s">
        <v>11017</v>
      </c>
      <c r="C671" s="75" t="s">
        <v>247</v>
      </c>
      <c r="D671" s="75" t="s">
        <v>108</v>
      </c>
    </row>
    <row r="672">
      <c r="A672" s="76">
        <v>45828.0</v>
      </c>
      <c r="B672" s="75" t="s">
        <v>11018</v>
      </c>
      <c r="C672" s="75" t="s">
        <v>7228</v>
      </c>
      <c r="D672" s="75" t="s">
        <v>101</v>
      </c>
    </row>
    <row r="673">
      <c r="A673" s="76">
        <v>45828.0</v>
      </c>
      <c r="B673" s="75" t="s">
        <v>11013</v>
      </c>
      <c r="C673" s="75" t="s">
        <v>3723</v>
      </c>
      <c r="D673" s="75" t="s">
        <v>101</v>
      </c>
    </row>
    <row r="674">
      <c r="A674" s="76">
        <v>45828.0</v>
      </c>
      <c r="B674" s="75" t="s">
        <v>11019</v>
      </c>
      <c r="C674" s="75" t="s">
        <v>123</v>
      </c>
      <c r="D674" s="75" t="s">
        <v>108</v>
      </c>
    </row>
    <row r="675">
      <c r="A675" s="76">
        <v>45828.0</v>
      </c>
      <c r="B675" s="75" t="s">
        <v>11020</v>
      </c>
      <c r="C675" s="75" t="s">
        <v>7246</v>
      </c>
      <c r="D675" s="75" t="s">
        <v>108</v>
      </c>
    </row>
    <row r="676">
      <c r="A676" s="76">
        <v>45828.0</v>
      </c>
      <c r="B676" s="75" t="s">
        <v>11021</v>
      </c>
      <c r="C676" s="75" t="s">
        <v>10473</v>
      </c>
      <c r="D676" s="75" t="s">
        <v>102</v>
      </c>
    </row>
    <row r="677">
      <c r="A677" s="76">
        <v>45828.0</v>
      </c>
      <c r="B677" s="75" t="s">
        <v>11022</v>
      </c>
      <c r="C677" s="75" t="s">
        <v>357</v>
      </c>
      <c r="D677" s="75" t="s">
        <v>108</v>
      </c>
    </row>
    <row r="678">
      <c r="A678" s="76">
        <v>45828.0</v>
      </c>
      <c r="B678" s="75" t="s">
        <v>11023</v>
      </c>
      <c r="C678" s="75" t="s">
        <v>241</v>
      </c>
      <c r="D678" s="75" t="s">
        <v>101</v>
      </c>
    </row>
    <row r="679">
      <c r="A679" s="76">
        <v>45828.0</v>
      </c>
      <c r="B679" s="75" t="s">
        <v>11024</v>
      </c>
      <c r="C679" s="75" t="s">
        <v>7228</v>
      </c>
      <c r="D679" s="75" t="s">
        <v>101</v>
      </c>
    </row>
    <row r="680">
      <c r="A680" s="76">
        <v>45828.0</v>
      </c>
      <c r="B680" s="75" t="s">
        <v>11025</v>
      </c>
      <c r="C680" s="75" t="s">
        <v>193</v>
      </c>
      <c r="D680" s="75" t="s">
        <v>104</v>
      </c>
    </row>
    <row r="681">
      <c r="A681" s="76">
        <v>45828.0</v>
      </c>
      <c r="B681" s="75" t="s">
        <v>11026</v>
      </c>
      <c r="C681" s="75" t="s">
        <v>141</v>
      </c>
      <c r="D681" s="75" t="s">
        <v>108</v>
      </c>
    </row>
    <row r="682">
      <c r="A682" s="76">
        <v>45828.0</v>
      </c>
      <c r="B682" s="75" t="s">
        <v>11027</v>
      </c>
      <c r="C682" s="75" t="s">
        <v>320</v>
      </c>
      <c r="D682" s="75" t="s">
        <v>109</v>
      </c>
    </row>
    <row r="683">
      <c r="A683" s="76">
        <v>45828.0</v>
      </c>
      <c r="B683" s="75" t="s">
        <v>11028</v>
      </c>
      <c r="C683" s="75" t="s">
        <v>192</v>
      </c>
      <c r="D683" s="75" t="s">
        <v>105</v>
      </c>
    </row>
    <row r="684">
      <c r="A684" s="76">
        <v>45828.0</v>
      </c>
      <c r="B684" s="75" t="s">
        <v>11029</v>
      </c>
      <c r="C684" s="75" t="s">
        <v>400</v>
      </c>
      <c r="D684" s="75" t="s">
        <v>108</v>
      </c>
    </row>
    <row r="685">
      <c r="A685" s="76">
        <v>45828.0</v>
      </c>
      <c r="B685" s="75" t="s">
        <v>11030</v>
      </c>
      <c r="C685" s="75" t="s">
        <v>279</v>
      </c>
      <c r="D685" s="75" t="s">
        <v>101</v>
      </c>
    </row>
    <row r="686">
      <c r="A686" s="76">
        <v>45828.0</v>
      </c>
      <c r="B686" s="75" t="s">
        <v>11031</v>
      </c>
      <c r="C686" s="75" t="s">
        <v>325</v>
      </c>
      <c r="D686" s="75" t="s">
        <v>102</v>
      </c>
    </row>
    <row r="687">
      <c r="A687" s="76">
        <v>45828.0</v>
      </c>
      <c r="B687" s="75" t="s">
        <v>11032</v>
      </c>
      <c r="C687" s="75" t="s">
        <v>7127</v>
      </c>
      <c r="D687" s="75" t="s">
        <v>108</v>
      </c>
    </row>
    <row r="688">
      <c r="A688" s="76">
        <v>45828.0</v>
      </c>
      <c r="B688" s="75" t="s">
        <v>11033</v>
      </c>
      <c r="C688" s="75" t="s">
        <v>299</v>
      </c>
      <c r="D688" s="75" t="s">
        <v>108</v>
      </c>
    </row>
    <row r="689">
      <c r="A689" s="76">
        <v>45828.0</v>
      </c>
      <c r="B689" s="75" t="s">
        <v>11034</v>
      </c>
      <c r="C689" s="75" t="s">
        <v>398</v>
      </c>
      <c r="D689" s="75" t="s">
        <v>101</v>
      </c>
    </row>
    <row r="690">
      <c r="A690" s="76">
        <v>45828.0</v>
      </c>
      <c r="B690" s="75" t="s">
        <v>11035</v>
      </c>
      <c r="C690" s="75" t="s">
        <v>1972</v>
      </c>
      <c r="D690" s="75" t="s">
        <v>102</v>
      </c>
    </row>
    <row r="691">
      <c r="A691" s="76">
        <v>45828.0</v>
      </c>
      <c r="B691" s="75" t="s">
        <v>11036</v>
      </c>
      <c r="C691" s="75" t="s">
        <v>1991</v>
      </c>
      <c r="D691" s="75" t="s">
        <v>108</v>
      </c>
    </row>
    <row r="692">
      <c r="A692" s="76">
        <v>45828.0</v>
      </c>
      <c r="B692" s="75" t="s">
        <v>11037</v>
      </c>
      <c r="C692" s="75" t="s">
        <v>7228</v>
      </c>
      <c r="D692" s="75" t="s">
        <v>101</v>
      </c>
    </row>
    <row r="693">
      <c r="A693" s="76">
        <v>45828.0</v>
      </c>
      <c r="B693" s="75" t="s">
        <v>11038</v>
      </c>
      <c r="C693" s="75" t="s">
        <v>7127</v>
      </c>
      <c r="D693" s="75" t="s">
        <v>108</v>
      </c>
    </row>
    <row r="694">
      <c r="A694" s="76">
        <v>45828.0</v>
      </c>
      <c r="B694" s="75" t="s">
        <v>11039</v>
      </c>
      <c r="C694" s="75" t="s">
        <v>329</v>
      </c>
      <c r="D694" s="75" t="s">
        <v>108</v>
      </c>
    </row>
    <row r="695">
      <c r="A695" s="76">
        <v>45828.0</v>
      </c>
      <c r="B695" s="75" t="s">
        <v>11040</v>
      </c>
      <c r="C695" s="75" t="s">
        <v>181</v>
      </c>
      <c r="D695" s="75" t="s">
        <v>101</v>
      </c>
    </row>
    <row r="696">
      <c r="A696" s="76">
        <v>45828.0</v>
      </c>
      <c r="B696" s="75" t="s">
        <v>11041</v>
      </c>
      <c r="C696" s="75" t="s">
        <v>253</v>
      </c>
      <c r="D696" s="75" t="s">
        <v>108</v>
      </c>
    </row>
    <row r="697">
      <c r="A697" s="76">
        <v>45828.0</v>
      </c>
      <c r="B697" s="75" t="s">
        <v>11042</v>
      </c>
      <c r="C697" s="75" t="s">
        <v>280</v>
      </c>
      <c r="D697" s="75" t="s">
        <v>108</v>
      </c>
    </row>
    <row r="698">
      <c r="A698" s="76">
        <v>45828.0</v>
      </c>
      <c r="B698" s="75" t="s">
        <v>11043</v>
      </c>
      <c r="C698" s="75" t="s">
        <v>205</v>
      </c>
      <c r="D698" s="75" t="s">
        <v>101</v>
      </c>
    </row>
    <row r="699">
      <c r="A699" s="76">
        <v>45828.0</v>
      </c>
      <c r="B699" s="75" t="s">
        <v>11044</v>
      </c>
      <c r="C699" s="75" t="s">
        <v>2010</v>
      </c>
      <c r="D699" s="75" t="s">
        <v>101</v>
      </c>
    </row>
    <row r="700">
      <c r="A700" s="76">
        <v>45828.0</v>
      </c>
      <c r="B700" s="75" t="s">
        <v>11045</v>
      </c>
      <c r="C700" s="75" t="s">
        <v>193</v>
      </c>
      <c r="D700" s="75" t="s">
        <v>105</v>
      </c>
    </row>
    <row r="701">
      <c r="A701" s="76">
        <v>45828.0</v>
      </c>
      <c r="B701" s="75" t="s">
        <v>11046</v>
      </c>
      <c r="C701" s="75" t="s">
        <v>10504</v>
      </c>
      <c r="D701" s="75" t="s">
        <v>102</v>
      </c>
    </row>
    <row r="702">
      <c r="A702" s="76">
        <v>45828.0</v>
      </c>
      <c r="B702" s="75" t="s">
        <v>11047</v>
      </c>
      <c r="C702" s="75" t="s">
        <v>364</v>
      </c>
      <c r="D702" s="75" t="s">
        <v>108</v>
      </c>
    </row>
    <row r="703">
      <c r="A703" s="76">
        <v>45828.0</v>
      </c>
      <c r="B703" s="75" t="s">
        <v>11048</v>
      </c>
      <c r="C703" s="75" t="s">
        <v>7127</v>
      </c>
      <c r="D703" s="75" t="s">
        <v>109</v>
      </c>
    </row>
    <row r="704">
      <c r="A704" s="76">
        <v>45828.0</v>
      </c>
      <c r="B704" s="75" t="s">
        <v>11028</v>
      </c>
      <c r="C704" s="75" t="s">
        <v>192</v>
      </c>
      <c r="D704" s="75" t="s">
        <v>105</v>
      </c>
    </row>
    <row r="705">
      <c r="A705" s="76">
        <v>45828.0</v>
      </c>
      <c r="B705" s="75" t="s">
        <v>11049</v>
      </c>
      <c r="C705" s="75" t="s">
        <v>398</v>
      </c>
      <c r="D705" s="75" t="s">
        <v>101</v>
      </c>
    </row>
    <row r="706">
      <c r="A706" s="76">
        <v>45828.0</v>
      </c>
      <c r="B706" s="75" t="s">
        <v>11050</v>
      </c>
      <c r="C706" s="75" t="s">
        <v>165</v>
      </c>
      <c r="D706" s="75" t="s">
        <v>105</v>
      </c>
    </row>
    <row r="707">
      <c r="A707" s="76">
        <v>45828.0</v>
      </c>
      <c r="B707" s="75" t="s">
        <v>11051</v>
      </c>
      <c r="C707" s="75" t="s">
        <v>2057</v>
      </c>
      <c r="D707" s="75" t="s">
        <v>108</v>
      </c>
    </row>
    <row r="708">
      <c r="A708" s="76">
        <v>45828.0</v>
      </c>
      <c r="B708" s="75" t="s">
        <v>11052</v>
      </c>
      <c r="C708" s="75" t="s">
        <v>168</v>
      </c>
      <c r="D708" s="75" t="s">
        <v>102</v>
      </c>
    </row>
    <row r="709">
      <c r="A709" s="76">
        <v>45828.0</v>
      </c>
      <c r="B709" s="75" t="s">
        <v>11053</v>
      </c>
      <c r="C709" s="75" t="s">
        <v>398</v>
      </c>
      <c r="D709" s="75" t="s">
        <v>101</v>
      </c>
    </row>
    <row r="710">
      <c r="A710" s="76">
        <v>45828.0</v>
      </c>
      <c r="B710" s="75" t="s">
        <v>11010</v>
      </c>
      <c r="C710" s="75" t="s">
        <v>163</v>
      </c>
      <c r="D710" s="75" t="s">
        <v>101</v>
      </c>
    </row>
    <row r="711">
      <c r="A711" s="76">
        <v>45828.0</v>
      </c>
      <c r="B711" s="75" t="s">
        <v>11054</v>
      </c>
      <c r="C711" s="75" t="s">
        <v>247</v>
      </c>
      <c r="D711" s="75" t="s">
        <v>108</v>
      </c>
    </row>
    <row r="712">
      <c r="A712" s="76">
        <v>45828.0</v>
      </c>
      <c r="B712" s="75" t="s">
        <v>11055</v>
      </c>
      <c r="C712" s="75" t="s">
        <v>379</v>
      </c>
      <c r="D712" s="75" t="s">
        <v>101</v>
      </c>
    </row>
    <row r="713">
      <c r="A713" s="76">
        <v>45828.0</v>
      </c>
      <c r="B713" s="75" t="s">
        <v>11056</v>
      </c>
      <c r="C713" s="75" t="s">
        <v>406</v>
      </c>
      <c r="D713" s="75" t="s">
        <v>108</v>
      </c>
    </row>
    <row r="714">
      <c r="A714" s="76">
        <v>45828.0</v>
      </c>
      <c r="B714" s="75" t="s">
        <v>11057</v>
      </c>
      <c r="C714" s="75" t="s">
        <v>3666</v>
      </c>
      <c r="D714" s="75" t="s">
        <v>102</v>
      </c>
    </row>
    <row r="715">
      <c r="A715" s="76">
        <v>45828.0</v>
      </c>
      <c r="B715" s="75" t="s">
        <v>11058</v>
      </c>
      <c r="C715" s="75" t="s">
        <v>287</v>
      </c>
      <c r="D715" s="75" t="s">
        <v>102</v>
      </c>
    </row>
    <row r="716">
      <c r="A716" s="76">
        <v>45828.0</v>
      </c>
      <c r="B716" s="75" t="s">
        <v>11059</v>
      </c>
      <c r="C716" s="75" t="s">
        <v>1991</v>
      </c>
      <c r="D716" s="75" t="s">
        <v>109</v>
      </c>
    </row>
    <row r="717">
      <c r="A717" s="76">
        <v>45828.0</v>
      </c>
      <c r="B717" s="75" t="s">
        <v>11060</v>
      </c>
      <c r="C717" s="75" t="s">
        <v>3723</v>
      </c>
      <c r="D717" s="75" t="s">
        <v>101</v>
      </c>
    </row>
    <row r="718">
      <c r="A718" s="76">
        <v>45828.0</v>
      </c>
      <c r="B718" s="75" t="s">
        <v>11061</v>
      </c>
      <c r="C718" s="75" t="s">
        <v>205</v>
      </c>
      <c r="D718" s="75" t="s">
        <v>105</v>
      </c>
    </row>
    <row r="719">
      <c r="A719" s="76">
        <v>45828.0</v>
      </c>
      <c r="B719" s="75" t="s">
        <v>11062</v>
      </c>
      <c r="C719" s="75" t="s">
        <v>132</v>
      </c>
      <c r="D719" s="75" t="s">
        <v>101</v>
      </c>
    </row>
    <row r="720">
      <c r="A720" s="76">
        <v>45828.0</v>
      </c>
      <c r="B720" s="75" t="s">
        <v>11063</v>
      </c>
      <c r="C720" s="75" t="s">
        <v>3666</v>
      </c>
      <c r="D720" s="75" t="s">
        <v>102</v>
      </c>
    </row>
    <row r="721">
      <c r="A721" s="76">
        <v>45828.0</v>
      </c>
      <c r="B721" s="75" t="s">
        <v>11064</v>
      </c>
      <c r="C721" s="75" t="s">
        <v>141</v>
      </c>
      <c r="D721" s="75" t="s">
        <v>108</v>
      </c>
    </row>
    <row r="722">
      <c r="A722" s="76">
        <v>45828.0</v>
      </c>
      <c r="B722" s="75" t="s">
        <v>11065</v>
      </c>
      <c r="C722" s="75" t="s">
        <v>329</v>
      </c>
      <c r="D722" s="75" t="s">
        <v>108</v>
      </c>
    </row>
    <row r="723">
      <c r="A723" s="76">
        <v>45828.0</v>
      </c>
      <c r="B723" s="75" t="s">
        <v>11066</v>
      </c>
      <c r="C723" s="75" t="s">
        <v>233</v>
      </c>
      <c r="D723" s="75" t="s">
        <v>109</v>
      </c>
    </row>
    <row r="724">
      <c r="A724" s="76">
        <v>45828.0</v>
      </c>
      <c r="B724" s="75" t="s">
        <v>11067</v>
      </c>
      <c r="C724" s="75" t="s">
        <v>371</v>
      </c>
      <c r="D724" s="75" t="s">
        <v>101</v>
      </c>
    </row>
    <row r="725">
      <c r="A725" s="76">
        <v>45828.0</v>
      </c>
      <c r="B725" s="75" t="s">
        <v>11068</v>
      </c>
      <c r="C725" s="75" t="s">
        <v>7127</v>
      </c>
      <c r="D725" s="75" t="s">
        <v>109</v>
      </c>
    </row>
    <row r="726">
      <c r="A726" s="76">
        <v>45828.0</v>
      </c>
      <c r="B726" s="75" t="s">
        <v>11069</v>
      </c>
      <c r="C726" s="75" t="s">
        <v>233</v>
      </c>
      <c r="D726" s="75" t="s">
        <v>108</v>
      </c>
    </row>
    <row r="727">
      <c r="A727" s="76">
        <v>45828.0</v>
      </c>
      <c r="B727" s="75" t="s">
        <v>11070</v>
      </c>
      <c r="C727" s="75" t="s">
        <v>7266</v>
      </c>
      <c r="D727" s="75" t="s">
        <v>108</v>
      </c>
    </row>
    <row r="728">
      <c r="A728" s="76">
        <v>45828.0</v>
      </c>
      <c r="B728" s="75" t="s">
        <v>11071</v>
      </c>
      <c r="C728" s="75" t="s">
        <v>406</v>
      </c>
      <c r="D728" s="75" t="s">
        <v>108</v>
      </c>
    </row>
    <row r="729">
      <c r="A729" s="76">
        <v>45828.0</v>
      </c>
      <c r="B729" s="75" t="s">
        <v>11072</v>
      </c>
      <c r="C729" s="75" t="s">
        <v>10442</v>
      </c>
      <c r="D729" s="75" t="s">
        <v>102</v>
      </c>
    </row>
    <row r="730">
      <c r="A730" s="76">
        <v>45828.0</v>
      </c>
      <c r="B730" s="75" t="s">
        <v>11073</v>
      </c>
      <c r="C730" s="75" t="s">
        <v>7098</v>
      </c>
      <c r="D730" s="75" t="s">
        <v>106</v>
      </c>
    </row>
    <row r="731">
      <c r="A731" s="76">
        <v>45828.0</v>
      </c>
      <c r="B731" s="75" t="s">
        <v>11074</v>
      </c>
      <c r="C731" s="75" t="s">
        <v>5469</v>
      </c>
      <c r="D731" s="75" t="s">
        <v>105</v>
      </c>
    </row>
    <row r="732">
      <c r="A732" s="76">
        <v>45828.0</v>
      </c>
      <c r="B732" s="75" t="s">
        <v>11075</v>
      </c>
      <c r="C732" s="75" t="s">
        <v>144</v>
      </c>
      <c r="D732" s="75" t="s">
        <v>108</v>
      </c>
    </row>
    <row r="733">
      <c r="A733" s="76">
        <v>45828.0</v>
      </c>
      <c r="B733" s="75" t="s">
        <v>11076</v>
      </c>
      <c r="C733" s="75" t="s">
        <v>371</v>
      </c>
      <c r="D733" s="75" t="s">
        <v>101</v>
      </c>
    </row>
    <row r="734">
      <c r="A734" s="76">
        <v>45828.0</v>
      </c>
      <c r="B734" s="75" t="s">
        <v>11077</v>
      </c>
      <c r="C734" s="75" t="s">
        <v>296</v>
      </c>
      <c r="D734" s="75" t="s">
        <v>108</v>
      </c>
    </row>
    <row r="735">
      <c r="A735" s="76">
        <v>45828.0</v>
      </c>
      <c r="B735" s="75" t="s">
        <v>11078</v>
      </c>
      <c r="C735" s="75" t="s">
        <v>2070</v>
      </c>
      <c r="D735" s="75" t="s">
        <v>108</v>
      </c>
    </row>
    <row r="736">
      <c r="A736" s="76">
        <v>45828.0</v>
      </c>
      <c r="B736" s="75" t="s">
        <v>11079</v>
      </c>
      <c r="C736" s="75" t="s">
        <v>434</v>
      </c>
      <c r="D736" s="75" t="s">
        <v>106</v>
      </c>
    </row>
    <row r="737">
      <c r="A737" s="76">
        <v>45828.0</v>
      </c>
      <c r="B737" s="75" t="s">
        <v>11080</v>
      </c>
      <c r="C737" s="75" t="s">
        <v>1991</v>
      </c>
      <c r="D737" s="75" t="s">
        <v>108</v>
      </c>
    </row>
    <row r="738">
      <c r="A738" s="76">
        <v>45828.0</v>
      </c>
      <c r="B738" s="75" t="s">
        <v>11081</v>
      </c>
      <c r="C738" s="75" t="s">
        <v>157</v>
      </c>
      <c r="D738" s="75" t="s">
        <v>109</v>
      </c>
    </row>
    <row r="739">
      <c r="A739" s="76">
        <v>45828.0</v>
      </c>
      <c r="B739" s="75" t="s">
        <v>11082</v>
      </c>
      <c r="C739" s="75" t="s">
        <v>325</v>
      </c>
      <c r="D739" s="75" t="s">
        <v>102</v>
      </c>
    </row>
    <row r="740">
      <c r="A740" s="76">
        <v>45828.0</v>
      </c>
      <c r="B740" s="75" t="s">
        <v>11083</v>
      </c>
      <c r="C740" s="75" t="s">
        <v>214</v>
      </c>
      <c r="D740" s="75" t="s">
        <v>106</v>
      </c>
    </row>
    <row r="741">
      <c r="A741" s="76">
        <v>45828.0</v>
      </c>
      <c r="B741" s="75" t="s">
        <v>11084</v>
      </c>
      <c r="C741" s="75" t="s">
        <v>146</v>
      </c>
      <c r="D741" s="75" t="s">
        <v>108</v>
      </c>
    </row>
    <row r="742">
      <c r="A742" s="76">
        <v>45828.0</v>
      </c>
      <c r="B742" s="75" t="s">
        <v>11085</v>
      </c>
      <c r="C742" s="75" t="s">
        <v>160</v>
      </c>
      <c r="D742" s="75" t="s">
        <v>101</v>
      </c>
    </row>
    <row r="743">
      <c r="A743" s="76">
        <v>45828.0</v>
      </c>
      <c r="B743" s="75" t="s">
        <v>11086</v>
      </c>
      <c r="C743" s="75" t="s">
        <v>239</v>
      </c>
      <c r="D743" s="75" t="s">
        <v>108</v>
      </c>
    </row>
    <row r="744">
      <c r="A744" s="76">
        <v>45828.0</v>
      </c>
      <c r="B744" s="75" t="s">
        <v>11087</v>
      </c>
      <c r="C744" s="75" t="s">
        <v>8948</v>
      </c>
      <c r="D744" s="75" t="s">
        <v>101</v>
      </c>
    </row>
    <row r="745">
      <c r="A745" s="76">
        <v>45828.0</v>
      </c>
      <c r="B745" s="75" t="s">
        <v>11088</v>
      </c>
      <c r="C745" s="75" t="s">
        <v>1972</v>
      </c>
      <c r="D745" s="75" t="s">
        <v>104</v>
      </c>
    </row>
    <row r="746">
      <c r="A746" s="76">
        <v>45828.0</v>
      </c>
      <c r="B746" s="75" t="s">
        <v>11089</v>
      </c>
      <c r="C746" s="75" t="s">
        <v>160</v>
      </c>
      <c r="D746" s="75" t="s">
        <v>101</v>
      </c>
    </row>
    <row r="747">
      <c r="A747" s="76">
        <v>45828.0</v>
      </c>
      <c r="B747" s="75" t="s">
        <v>11090</v>
      </c>
      <c r="C747" s="75" t="s">
        <v>7209</v>
      </c>
      <c r="D747" s="75" t="s">
        <v>104</v>
      </c>
    </row>
    <row r="748">
      <c r="A748" s="76">
        <v>45828.0</v>
      </c>
      <c r="B748" s="75" t="s">
        <v>11090</v>
      </c>
      <c r="C748" s="75" t="s">
        <v>7209</v>
      </c>
      <c r="D748" s="75" t="s">
        <v>104</v>
      </c>
    </row>
    <row r="749">
      <c r="A749" s="76">
        <v>45828.0</v>
      </c>
      <c r="B749" s="75" t="s">
        <v>11090</v>
      </c>
      <c r="C749" s="75" t="s">
        <v>7209</v>
      </c>
      <c r="D749" s="75" t="s">
        <v>104</v>
      </c>
    </row>
    <row r="750">
      <c r="A750" s="76">
        <v>45828.0</v>
      </c>
      <c r="B750" s="75" t="s">
        <v>11091</v>
      </c>
      <c r="C750" s="75" t="s">
        <v>364</v>
      </c>
      <c r="D750" s="75" t="s">
        <v>101</v>
      </c>
    </row>
    <row r="751">
      <c r="A751" s="76">
        <v>45828.0</v>
      </c>
      <c r="B751" s="75" t="s">
        <v>11092</v>
      </c>
      <c r="C751" s="75" t="s">
        <v>434</v>
      </c>
      <c r="D751" s="75" t="s">
        <v>106</v>
      </c>
    </row>
    <row r="752">
      <c r="A752" s="76">
        <v>45828.0</v>
      </c>
      <c r="B752" s="75" t="s">
        <v>11093</v>
      </c>
      <c r="C752" s="75" t="s">
        <v>7177</v>
      </c>
      <c r="D752" s="75" t="s">
        <v>102</v>
      </c>
    </row>
    <row r="753">
      <c r="A753" s="76">
        <v>45828.0</v>
      </c>
      <c r="B753" s="75" t="s">
        <v>11094</v>
      </c>
      <c r="C753" s="75" t="s">
        <v>271</v>
      </c>
      <c r="D753" s="75" t="s">
        <v>101</v>
      </c>
    </row>
    <row r="754">
      <c r="A754" s="76">
        <v>45828.0</v>
      </c>
      <c r="B754" s="75" t="s">
        <v>11095</v>
      </c>
      <c r="C754" s="75" t="s">
        <v>217</v>
      </c>
      <c r="D754" s="75" t="s">
        <v>108</v>
      </c>
    </row>
    <row r="755">
      <c r="A755" s="76">
        <v>45828.0</v>
      </c>
      <c r="B755" s="75" t="s">
        <v>11096</v>
      </c>
      <c r="C755" s="75" t="s">
        <v>8813</v>
      </c>
      <c r="D755" s="75" t="s">
        <v>101</v>
      </c>
    </row>
    <row r="756">
      <c r="A756" s="76">
        <v>45828.0</v>
      </c>
      <c r="B756" s="75" t="s">
        <v>11097</v>
      </c>
      <c r="C756" s="75" t="s">
        <v>284</v>
      </c>
      <c r="D756" s="75" t="s">
        <v>101</v>
      </c>
    </row>
    <row r="757">
      <c r="A757" s="76">
        <v>45828.0</v>
      </c>
      <c r="B757" s="75" t="s">
        <v>11098</v>
      </c>
      <c r="C757" s="75" t="s">
        <v>296</v>
      </c>
      <c r="D757" s="75" t="s">
        <v>108</v>
      </c>
    </row>
    <row r="758">
      <c r="A758" s="76">
        <v>45828.0</v>
      </c>
      <c r="B758" s="75" t="s">
        <v>11099</v>
      </c>
      <c r="C758" s="75" t="s">
        <v>5364</v>
      </c>
      <c r="D758" s="75" t="s">
        <v>103</v>
      </c>
    </row>
    <row r="759">
      <c r="A759" s="76">
        <v>45828.0</v>
      </c>
      <c r="B759" s="75" t="s">
        <v>11100</v>
      </c>
      <c r="C759" s="75" t="s">
        <v>325</v>
      </c>
      <c r="D759" s="75" t="s">
        <v>102</v>
      </c>
    </row>
    <row r="760">
      <c r="A760" s="76">
        <v>45828.0</v>
      </c>
      <c r="B760" s="75" t="s">
        <v>11101</v>
      </c>
      <c r="C760" s="75" t="s">
        <v>315</v>
      </c>
      <c r="D760" s="75" t="s">
        <v>101</v>
      </c>
    </row>
    <row r="761">
      <c r="A761" s="76">
        <v>45828.0</v>
      </c>
      <c r="B761" s="75" t="s">
        <v>11102</v>
      </c>
      <c r="C761" s="75" t="s">
        <v>10504</v>
      </c>
      <c r="D761" s="75" t="s">
        <v>105</v>
      </c>
    </row>
    <row r="762">
      <c r="A762" s="76">
        <v>45828.0</v>
      </c>
      <c r="B762" s="75" t="s">
        <v>11103</v>
      </c>
      <c r="C762" s="75" t="s">
        <v>192</v>
      </c>
      <c r="D762" s="75" t="s">
        <v>101</v>
      </c>
    </row>
    <row r="763">
      <c r="A763" s="76">
        <v>45828.0</v>
      </c>
      <c r="B763" s="75" t="s">
        <v>11104</v>
      </c>
      <c r="C763" s="75" t="s">
        <v>430</v>
      </c>
      <c r="D763" s="75" t="s">
        <v>102</v>
      </c>
    </row>
    <row r="764">
      <c r="A764" s="76">
        <v>45828.0</v>
      </c>
      <c r="B764" s="75" t="s">
        <v>11105</v>
      </c>
      <c r="C764" s="75" t="s">
        <v>10504</v>
      </c>
      <c r="D764" s="75" t="s">
        <v>103</v>
      </c>
    </row>
    <row r="765">
      <c r="A765" s="76">
        <v>45828.0</v>
      </c>
      <c r="B765" s="75" t="s">
        <v>11064</v>
      </c>
      <c r="C765" s="75" t="s">
        <v>141</v>
      </c>
      <c r="D765" s="75" t="s">
        <v>108</v>
      </c>
    </row>
    <row r="766">
      <c r="A766" s="76">
        <v>45828.0</v>
      </c>
      <c r="B766" s="75" t="s">
        <v>11106</v>
      </c>
      <c r="C766" s="75" t="s">
        <v>193</v>
      </c>
      <c r="D766" s="75" t="s">
        <v>102</v>
      </c>
    </row>
    <row r="767">
      <c r="A767" s="76">
        <v>45828.0</v>
      </c>
      <c r="B767" s="75" t="s">
        <v>11107</v>
      </c>
      <c r="C767" s="75" t="s">
        <v>132</v>
      </c>
      <c r="D767" s="75" t="s">
        <v>101</v>
      </c>
    </row>
    <row r="768">
      <c r="A768" s="76">
        <v>45828.0</v>
      </c>
      <c r="B768" s="75" t="s">
        <v>11108</v>
      </c>
      <c r="C768" s="75" t="s">
        <v>318</v>
      </c>
      <c r="D768" s="75" t="s">
        <v>101</v>
      </c>
    </row>
    <row r="769">
      <c r="A769" s="76">
        <v>45828.0</v>
      </c>
      <c r="B769" s="75" t="s">
        <v>11109</v>
      </c>
      <c r="C769" s="75" t="s">
        <v>287</v>
      </c>
      <c r="D769" s="75" t="s">
        <v>102</v>
      </c>
    </row>
    <row r="770">
      <c r="A770" s="76">
        <v>45828.0</v>
      </c>
      <c r="B770" s="75" t="s">
        <v>11110</v>
      </c>
      <c r="C770" s="75" t="s">
        <v>299</v>
      </c>
      <c r="D770" s="75" t="s">
        <v>108</v>
      </c>
    </row>
    <row r="771">
      <c r="A771" s="76">
        <v>45828.0</v>
      </c>
      <c r="B771" s="75" t="s">
        <v>11111</v>
      </c>
      <c r="C771" s="75" t="s">
        <v>168</v>
      </c>
      <c r="D771" s="75" t="s">
        <v>102</v>
      </c>
    </row>
    <row r="772">
      <c r="A772" s="76">
        <v>45828.0</v>
      </c>
      <c r="B772" s="75" t="s">
        <v>11112</v>
      </c>
      <c r="C772" s="75" t="s">
        <v>430</v>
      </c>
      <c r="D772" s="75" t="s">
        <v>102</v>
      </c>
    </row>
    <row r="773">
      <c r="A773" s="76">
        <v>45828.0</v>
      </c>
      <c r="B773" s="75" t="s">
        <v>11113</v>
      </c>
      <c r="C773" s="75" t="s">
        <v>404</v>
      </c>
      <c r="D773" s="75" t="s">
        <v>108</v>
      </c>
    </row>
    <row r="774">
      <c r="A774" s="76">
        <v>45828.0</v>
      </c>
      <c r="B774" s="75" t="s">
        <v>11114</v>
      </c>
      <c r="C774" s="75" t="s">
        <v>1972</v>
      </c>
      <c r="D774" s="75" t="s">
        <v>105</v>
      </c>
    </row>
    <row r="775">
      <c r="A775" s="76">
        <v>45828.0</v>
      </c>
      <c r="B775" s="75" t="s">
        <v>11115</v>
      </c>
      <c r="C775" s="75" t="s">
        <v>329</v>
      </c>
      <c r="D775" s="75" t="s">
        <v>108</v>
      </c>
    </row>
    <row r="776">
      <c r="A776" s="76">
        <v>45828.0</v>
      </c>
      <c r="B776" s="75" t="s">
        <v>11010</v>
      </c>
      <c r="C776" s="75" t="s">
        <v>163</v>
      </c>
      <c r="D776" s="75" t="s">
        <v>101</v>
      </c>
    </row>
    <row r="777">
      <c r="A777" s="76">
        <v>45828.0</v>
      </c>
      <c r="B777" s="75" t="s">
        <v>11116</v>
      </c>
      <c r="C777" s="75" t="s">
        <v>7127</v>
      </c>
      <c r="D777" s="75" t="s">
        <v>108</v>
      </c>
    </row>
    <row r="778">
      <c r="A778" s="76">
        <v>45828.0</v>
      </c>
      <c r="B778" s="75" t="s">
        <v>11117</v>
      </c>
      <c r="C778" s="75" t="s">
        <v>3734</v>
      </c>
      <c r="D778" s="75" t="s">
        <v>102</v>
      </c>
    </row>
    <row r="779">
      <c r="A779" s="76">
        <v>45828.0</v>
      </c>
      <c r="B779" s="75" t="s">
        <v>11118</v>
      </c>
      <c r="C779" s="75" t="s">
        <v>230</v>
      </c>
      <c r="D779" s="75" t="s">
        <v>101</v>
      </c>
    </row>
    <row r="780">
      <c r="A780" s="76">
        <v>45828.0</v>
      </c>
      <c r="B780" s="75" t="s">
        <v>11119</v>
      </c>
      <c r="C780" s="75" t="s">
        <v>368</v>
      </c>
      <c r="D780" s="75" t="s">
        <v>101</v>
      </c>
    </row>
    <row r="781">
      <c r="A781" s="76">
        <v>45828.0</v>
      </c>
      <c r="B781" s="75" t="s">
        <v>11120</v>
      </c>
      <c r="C781" s="75" t="s">
        <v>173</v>
      </c>
      <c r="D781" s="75" t="s">
        <v>101</v>
      </c>
    </row>
    <row r="782">
      <c r="A782" s="76">
        <v>45828.0</v>
      </c>
      <c r="B782" s="75" t="s">
        <v>11121</v>
      </c>
      <c r="C782" s="75" t="s">
        <v>318</v>
      </c>
      <c r="D782" s="75" t="s">
        <v>101</v>
      </c>
    </row>
    <row r="783">
      <c r="A783" s="76">
        <v>45828.0</v>
      </c>
      <c r="B783" s="75" t="s">
        <v>11106</v>
      </c>
      <c r="C783" s="75" t="s">
        <v>193</v>
      </c>
      <c r="D783" s="75" t="s">
        <v>102</v>
      </c>
    </row>
    <row r="784">
      <c r="A784" s="76">
        <v>45828.0</v>
      </c>
      <c r="B784" s="75" t="s">
        <v>11122</v>
      </c>
      <c r="C784" s="75" t="s">
        <v>339</v>
      </c>
      <c r="D784" s="75" t="s">
        <v>108</v>
      </c>
    </row>
    <row r="785">
      <c r="A785" s="76">
        <v>45828.0</v>
      </c>
      <c r="B785" s="75" t="s">
        <v>11123</v>
      </c>
      <c r="C785" s="75" t="s">
        <v>10520</v>
      </c>
      <c r="D785" s="75" t="s">
        <v>109</v>
      </c>
    </row>
    <row r="786">
      <c r="A786" s="76">
        <v>45828.0</v>
      </c>
      <c r="B786" s="75" t="s">
        <v>11124</v>
      </c>
      <c r="C786" s="75" t="s">
        <v>7246</v>
      </c>
      <c r="D786" s="75" t="s">
        <v>108</v>
      </c>
    </row>
    <row r="787">
      <c r="A787" s="76">
        <v>45828.0</v>
      </c>
      <c r="B787" s="75" t="s">
        <v>11125</v>
      </c>
      <c r="C787" s="75" t="s">
        <v>141</v>
      </c>
      <c r="D787" s="75" t="s">
        <v>109</v>
      </c>
    </row>
    <row r="788">
      <c r="A788" s="76">
        <v>45828.0</v>
      </c>
      <c r="B788" s="75" t="s">
        <v>11126</v>
      </c>
      <c r="C788" s="75" t="s">
        <v>117</v>
      </c>
      <c r="D788" s="75" t="s">
        <v>101</v>
      </c>
    </row>
    <row r="789">
      <c r="A789" s="76">
        <v>45828.0</v>
      </c>
      <c r="B789" s="75" t="s">
        <v>11127</v>
      </c>
      <c r="C789" s="75" t="s">
        <v>132</v>
      </c>
      <c r="D789" s="75" t="s">
        <v>101</v>
      </c>
    </row>
    <row r="790">
      <c r="A790" s="76">
        <v>45828.0</v>
      </c>
      <c r="B790" s="75" t="s">
        <v>11128</v>
      </c>
      <c r="C790" s="75" t="s">
        <v>147</v>
      </c>
      <c r="D790" s="75" t="s">
        <v>102</v>
      </c>
    </row>
    <row r="791">
      <c r="A791" s="76">
        <v>45828.0</v>
      </c>
      <c r="B791" s="75" t="s">
        <v>11129</v>
      </c>
      <c r="C791" s="75" t="s">
        <v>141</v>
      </c>
      <c r="D791" s="75" t="s">
        <v>108</v>
      </c>
    </row>
    <row r="792">
      <c r="A792" s="76">
        <v>45828.0</v>
      </c>
      <c r="B792" s="75" t="s">
        <v>11083</v>
      </c>
      <c r="C792" s="75" t="s">
        <v>214</v>
      </c>
      <c r="D792" s="75" t="s">
        <v>106</v>
      </c>
    </row>
    <row r="793">
      <c r="A793" s="76">
        <v>45828.0</v>
      </c>
      <c r="B793" s="75" t="s">
        <v>11130</v>
      </c>
      <c r="C793" s="75" t="s">
        <v>202</v>
      </c>
      <c r="D793" s="75" t="s">
        <v>102</v>
      </c>
    </row>
    <row r="794">
      <c r="A794" s="76">
        <v>45828.0</v>
      </c>
      <c r="B794" s="75" t="s">
        <v>11131</v>
      </c>
      <c r="C794" s="75" t="s">
        <v>329</v>
      </c>
      <c r="D794" s="75" t="s">
        <v>108</v>
      </c>
    </row>
    <row r="795">
      <c r="A795" s="76">
        <v>45828.0</v>
      </c>
      <c r="B795" s="75" t="s">
        <v>11132</v>
      </c>
      <c r="C795" s="75" t="s">
        <v>430</v>
      </c>
      <c r="D795" s="75" t="s">
        <v>102</v>
      </c>
    </row>
    <row r="796">
      <c r="A796" s="76">
        <v>45828.0</v>
      </c>
      <c r="B796" s="75" t="s">
        <v>11133</v>
      </c>
      <c r="C796" s="75" t="s">
        <v>5509</v>
      </c>
      <c r="D796" s="75" t="s">
        <v>101</v>
      </c>
    </row>
    <row r="797">
      <c r="A797" s="76">
        <v>45828.0</v>
      </c>
      <c r="B797" s="75" t="s">
        <v>11134</v>
      </c>
      <c r="C797" s="75" t="s">
        <v>146</v>
      </c>
      <c r="D797" s="75" t="s">
        <v>108</v>
      </c>
    </row>
    <row r="798">
      <c r="A798" s="76">
        <v>45828.0</v>
      </c>
      <c r="B798" s="75" t="s">
        <v>11135</v>
      </c>
      <c r="C798" s="75" t="s">
        <v>132</v>
      </c>
      <c r="D798" s="75" t="s">
        <v>101</v>
      </c>
    </row>
    <row r="799">
      <c r="A799" s="76">
        <v>45828.0</v>
      </c>
      <c r="B799" s="75" t="s">
        <v>11136</v>
      </c>
      <c r="C799" s="75" t="s">
        <v>323</v>
      </c>
      <c r="D799" s="75" t="s">
        <v>108</v>
      </c>
    </row>
    <row r="800">
      <c r="A800" s="76">
        <v>45828.0</v>
      </c>
      <c r="B800" s="75" t="s">
        <v>11015</v>
      </c>
      <c r="C800" s="75" t="s">
        <v>230</v>
      </c>
      <c r="D800" s="75" t="s">
        <v>108</v>
      </c>
    </row>
    <row r="801">
      <c r="A801" s="76">
        <v>45828.0</v>
      </c>
      <c r="B801" s="75" t="s">
        <v>11137</v>
      </c>
      <c r="C801" s="75" t="s">
        <v>2057</v>
      </c>
      <c r="D801" s="75" t="s">
        <v>108</v>
      </c>
    </row>
    <row r="802">
      <c r="A802" s="76">
        <v>45828.0</v>
      </c>
      <c r="B802" s="75" t="s">
        <v>11138</v>
      </c>
      <c r="C802" s="75" t="s">
        <v>279</v>
      </c>
      <c r="D802" s="75" t="s">
        <v>105</v>
      </c>
    </row>
    <row r="803">
      <c r="A803" s="76">
        <v>45828.0</v>
      </c>
      <c r="B803" s="75" t="s">
        <v>11139</v>
      </c>
      <c r="C803" s="75" t="s">
        <v>364</v>
      </c>
      <c r="D803" s="75" t="s">
        <v>108</v>
      </c>
    </row>
    <row r="804">
      <c r="A804" s="76">
        <v>45828.0</v>
      </c>
      <c r="B804" s="75" t="s">
        <v>11140</v>
      </c>
      <c r="C804" s="75" t="s">
        <v>296</v>
      </c>
      <c r="D804" s="75" t="s">
        <v>108</v>
      </c>
    </row>
    <row r="805">
      <c r="A805" s="76">
        <v>45828.0</v>
      </c>
      <c r="B805" s="75" t="s">
        <v>11141</v>
      </c>
      <c r="C805" s="75" t="s">
        <v>141</v>
      </c>
      <c r="D805" s="75" t="s">
        <v>108</v>
      </c>
    </row>
    <row r="806">
      <c r="A806" s="76">
        <v>45828.0</v>
      </c>
      <c r="B806" s="75" t="s">
        <v>11142</v>
      </c>
      <c r="C806" s="75" t="s">
        <v>297</v>
      </c>
      <c r="D806" s="75" t="s">
        <v>101</v>
      </c>
    </row>
    <row r="807">
      <c r="A807" s="76">
        <v>45828.0</v>
      </c>
      <c r="B807" s="75" t="s">
        <v>11143</v>
      </c>
      <c r="C807" s="75" t="s">
        <v>1972</v>
      </c>
      <c r="D807" s="75" t="s">
        <v>102</v>
      </c>
    </row>
    <row r="808">
      <c r="A808" s="76">
        <v>45828.0</v>
      </c>
      <c r="B808" s="75" t="s">
        <v>11072</v>
      </c>
      <c r="C808" s="75" t="s">
        <v>10442</v>
      </c>
      <c r="D808" s="75" t="s">
        <v>102</v>
      </c>
    </row>
    <row r="809">
      <c r="A809" s="76">
        <v>45828.0</v>
      </c>
      <c r="B809" s="75" t="s">
        <v>11144</v>
      </c>
      <c r="C809" s="75" t="s">
        <v>430</v>
      </c>
      <c r="D809" s="75" t="s">
        <v>102</v>
      </c>
    </row>
    <row r="810">
      <c r="A810" s="76">
        <v>45828.0</v>
      </c>
      <c r="B810" s="75" t="s">
        <v>11145</v>
      </c>
      <c r="C810" s="75" t="s">
        <v>144</v>
      </c>
      <c r="D810" s="75" t="s">
        <v>108</v>
      </c>
    </row>
    <row r="811">
      <c r="A811" s="76">
        <v>45828.0</v>
      </c>
      <c r="B811" s="75" t="s">
        <v>11146</v>
      </c>
      <c r="C811" s="75" t="s">
        <v>7098</v>
      </c>
      <c r="D811" s="75" t="s">
        <v>101</v>
      </c>
    </row>
    <row r="812">
      <c r="A812" s="76">
        <v>45828.0</v>
      </c>
      <c r="B812" s="75" t="s">
        <v>11147</v>
      </c>
      <c r="C812" s="75" t="s">
        <v>1993</v>
      </c>
      <c r="D812" s="75" t="s">
        <v>108</v>
      </c>
    </row>
    <row r="813">
      <c r="A813" s="76">
        <v>45828.0</v>
      </c>
      <c r="B813" s="75" t="s">
        <v>11148</v>
      </c>
      <c r="C813" s="75" t="s">
        <v>133</v>
      </c>
      <c r="D813" s="75" t="s">
        <v>108</v>
      </c>
    </row>
    <row r="814">
      <c r="A814" s="76">
        <v>45828.0</v>
      </c>
      <c r="B814" s="75" t="s">
        <v>11149</v>
      </c>
      <c r="C814" s="75" t="s">
        <v>253</v>
      </c>
      <c r="D814" s="75" t="s">
        <v>108</v>
      </c>
    </row>
    <row r="815">
      <c r="A815" s="76">
        <v>45828.0</v>
      </c>
      <c r="B815" s="75" t="s">
        <v>11150</v>
      </c>
      <c r="C815" s="75" t="s">
        <v>217</v>
      </c>
      <c r="D815" s="75" t="s">
        <v>108</v>
      </c>
    </row>
    <row r="816">
      <c r="A816" s="76">
        <v>45828.0</v>
      </c>
      <c r="B816" s="75" t="s">
        <v>11151</v>
      </c>
      <c r="C816" s="75" t="s">
        <v>133</v>
      </c>
      <c r="D816" s="75" t="s">
        <v>108</v>
      </c>
    </row>
    <row r="817">
      <c r="A817" s="76">
        <v>45828.0</v>
      </c>
      <c r="B817" s="75" t="s">
        <v>11152</v>
      </c>
      <c r="C817" s="75" t="s">
        <v>2010</v>
      </c>
      <c r="D817" s="75" t="s">
        <v>101</v>
      </c>
    </row>
    <row r="818">
      <c r="A818" s="76">
        <v>45828.0</v>
      </c>
      <c r="B818" s="75" t="s">
        <v>11153</v>
      </c>
      <c r="C818" s="75" t="s">
        <v>182</v>
      </c>
      <c r="D818" s="75" t="s">
        <v>108</v>
      </c>
    </row>
    <row r="819">
      <c r="A819" s="76">
        <v>45828.0</v>
      </c>
      <c r="B819" s="75" t="s">
        <v>11154</v>
      </c>
      <c r="C819" s="75" t="s">
        <v>7127</v>
      </c>
      <c r="D819" s="75" t="s">
        <v>108</v>
      </c>
    </row>
    <row r="820">
      <c r="A820" s="76">
        <v>45828.0</v>
      </c>
      <c r="B820" s="75" t="s">
        <v>11155</v>
      </c>
      <c r="C820" s="75" t="s">
        <v>182</v>
      </c>
      <c r="D820" s="75" t="s">
        <v>108</v>
      </c>
    </row>
    <row r="821">
      <c r="A821" s="76">
        <v>45828.0</v>
      </c>
      <c r="B821" s="75" t="s">
        <v>11156</v>
      </c>
      <c r="C821" s="75" t="s">
        <v>2010</v>
      </c>
      <c r="D821" s="75" t="s">
        <v>101</v>
      </c>
    </row>
    <row r="822">
      <c r="A822" s="76">
        <v>45828.0</v>
      </c>
      <c r="B822" s="75" t="s">
        <v>11157</v>
      </c>
      <c r="C822" s="75" t="s">
        <v>214</v>
      </c>
      <c r="D822" s="75" t="s">
        <v>105</v>
      </c>
    </row>
    <row r="823">
      <c r="A823" s="76">
        <v>45828.0</v>
      </c>
      <c r="B823" s="75" t="s">
        <v>11158</v>
      </c>
      <c r="C823" s="75" t="s">
        <v>266</v>
      </c>
      <c r="D823" s="75" t="s">
        <v>108</v>
      </c>
    </row>
    <row r="824">
      <c r="A824" s="76">
        <v>45828.0</v>
      </c>
      <c r="B824" s="75" t="s">
        <v>11159</v>
      </c>
      <c r="C824" s="75" t="s">
        <v>325</v>
      </c>
      <c r="D824" s="75" t="s">
        <v>102</v>
      </c>
    </row>
    <row r="825">
      <c r="A825" s="76">
        <v>45828.0</v>
      </c>
      <c r="B825" s="75" t="s">
        <v>11160</v>
      </c>
      <c r="C825" s="75" t="s">
        <v>297</v>
      </c>
      <c r="D825" s="75" t="s">
        <v>101</v>
      </c>
    </row>
    <row r="826">
      <c r="A826" s="76">
        <v>45828.0</v>
      </c>
      <c r="B826" s="75" t="s">
        <v>11161</v>
      </c>
      <c r="C826" s="75" t="s">
        <v>2057</v>
      </c>
      <c r="D826" s="75" t="s">
        <v>108</v>
      </c>
    </row>
    <row r="827">
      <c r="A827" s="76">
        <v>45828.0</v>
      </c>
      <c r="B827" s="75" t="s">
        <v>11162</v>
      </c>
      <c r="C827" s="75" t="s">
        <v>287</v>
      </c>
      <c r="D827" s="75" t="s">
        <v>102</v>
      </c>
    </row>
    <row r="828">
      <c r="A828" s="76">
        <v>45828.0</v>
      </c>
      <c r="B828" s="75" t="s">
        <v>11163</v>
      </c>
      <c r="C828" s="75" t="s">
        <v>271</v>
      </c>
      <c r="D828" s="75" t="s">
        <v>101</v>
      </c>
    </row>
    <row r="829">
      <c r="A829" s="76">
        <v>45828.0</v>
      </c>
      <c r="B829" s="75" t="s">
        <v>11164</v>
      </c>
      <c r="C829" s="75" t="s">
        <v>287</v>
      </c>
      <c r="D829" s="75" t="s">
        <v>101</v>
      </c>
    </row>
    <row r="830">
      <c r="A830" s="76">
        <v>45828.0</v>
      </c>
      <c r="B830" s="75" t="s">
        <v>11165</v>
      </c>
      <c r="C830" s="75" t="s">
        <v>160</v>
      </c>
      <c r="D830" s="75" t="s">
        <v>101</v>
      </c>
    </row>
    <row r="831">
      <c r="A831" s="76">
        <v>45828.0</v>
      </c>
      <c r="B831" s="75" t="s">
        <v>11166</v>
      </c>
      <c r="C831" s="75" t="s">
        <v>434</v>
      </c>
      <c r="D831" s="75" t="s">
        <v>106</v>
      </c>
    </row>
    <row r="832">
      <c r="A832" s="76">
        <v>45828.0</v>
      </c>
      <c r="B832" s="75" t="s">
        <v>11167</v>
      </c>
      <c r="C832" s="75" t="s">
        <v>182</v>
      </c>
      <c r="D832" s="75" t="s">
        <v>109</v>
      </c>
    </row>
    <row r="833">
      <c r="A833" s="76">
        <v>45828.0</v>
      </c>
      <c r="B833" s="75" t="s">
        <v>11168</v>
      </c>
      <c r="C833" s="75" t="s">
        <v>320</v>
      </c>
      <c r="D833" s="75" t="s">
        <v>108</v>
      </c>
    </row>
    <row r="834">
      <c r="A834" s="76">
        <v>45828.0</v>
      </c>
      <c r="B834" s="75" t="s">
        <v>11169</v>
      </c>
      <c r="C834" s="75" t="s">
        <v>241</v>
      </c>
      <c r="D834" s="75" t="s">
        <v>101</v>
      </c>
    </row>
    <row r="835">
      <c r="A835" s="76">
        <v>45828.0</v>
      </c>
      <c r="B835" s="75" t="s">
        <v>11170</v>
      </c>
      <c r="C835" s="75" t="s">
        <v>279</v>
      </c>
      <c r="D835" s="75" t="s">
        <v>101</v>
      </c>
    </row>
    <row r="836">
      <c r="A836" s="76">
        <v>45828.0</v>
      </c>
      <c r="B836" s="75" t="s">
        <v>11171</v>
      </c>
      <c r="C836" s="75" t="s">
        <v>325</v>
      </c>
      <c r="D836" s="75" t="s">
        <v>101</v>
      </c>
    </row>
    <row r="837">
      <c r="A837" s="76">
        <v>45828.0</v>
      </c>
      <c r="B837" s="75" t="s">
        <v>11172</v>
      </c>
      <c r="C837" s="75" t="s">
        <v>323</v>
      </c>
      <c r="D837" s="75" t="s">
        <v>109</v>
      </c>
    </row>
    <row r="838">
      <c r="A838" s="76">
        <v>45828.0</v>
      </c>
      <c r="B838" s="75" t="s">
        <v>11106</v>
      </c>
      <c r="C838" s="75" t="s">
        <v>193</v>
      </c>
      <c r="D838" s="75" t="s">
        <v>102</v>
      </c>
    </row>
    <row r="839">
      <c r="A839" s="76">
        <v>45828.0</v>
      </c>
      <c r="B839" s="75" t="s">
        <v>11173</v>
      </c>
      <c r="C839" s="75" t="s">
        <v>182</v>
      </c>
      <c r="D839" s="75" t="s">
        <v>108</v>
      </c>
    </row>
    <row r="840">
      <c r="A840" s="76">
        <v>45828.0</v>
      </c>
      <c r="B840" s="75" t="s">
        <v>11174</v>
      </c>
      <c r="C840" s="75" t="s">
        <v>165</v>
      </c>
      <c r="D840" s="75" t="s">
        <v>102</v>
      </c>
    </row>
    <row r="841">
      <c r="A841" s="76">
        <v>45828.0</v>
      </c>
      <c r="B841" s="75" t="s">
        <v>11175</v>
      </c>
      <c r="C841" s="75" t="s">
        <v>329</v>
      </c>
      <c r="D841" s="75" t="s">
        <v>108</v>
      </c>
    </row>
    <row r="842">
      <c r="A842" s="76">
        <v>45828.0</v>
      </c>
      <c r="B842" s="75" t="s">
        <v>11176</v>
      </c>
      <c r="C842" s="75" t="s">
        <v>323</v>
      </c>
      <c r="D842" s="75" t="s">
        <v>109</v>
      </c>
    </row>
    <row r="843">
      <c r="A843" s="76">
        <v>45828.0</v>
      </c>
      <c r="B843" s="75" t="s">
        <v>11177</v>
      </c>
      <c r="C843" s="75" t="s">
        <v>7127</v>
      </c>
      <c r="D843" s="75" t="s">
        <v>108</v>
      </c>
    </row>
    <row r="844">
      <c r="A844" s="76">
        <v>45828.0</v>
      </c>
      <c r="B844" s="75" t="s">
        <v>11178</v>
      </c>
      <c r="C844" s="75" t="s">
        <v>357</v>
      </c>
      <c r="D844" s="75" t="s">
        <v>108</v>
      </c>
    </row>
    <row r="845">
      <c r="A845" s="76">
        <v>45828.0</v>
      </c>
      <c r="B845" s="75" t="s">
        <v>11179</v>
      </c>
      <c r="C845" s="75" t="s">
        <v>217</v>
      </c>
      <c r="D845" s="75" t="s">
        <v>108</v>
      </c>
    </row>
    <row r="846">
      <c r="A846" s="76">
        <v>45828.0</v>
      </c>
      <c r="B846" s="75" t="s">
        <v>11180</v>
      </c>
      <c r="C846" s="75" t="s">
        <v>217</v>
      </c>
      <c r="D846" s="75" t="s">
        <v>108</v>
      </c>
    </row>
    <row r="847">
      <c r="A847" s="76">
        <v>45828.0</v>
      </c>
      <c r="B847" s="75" t="s">
        <v>11181</v>
      </c>
      <c r="C847" s="75" t="s">
        <v>400</v>
      </c>
      <c r="D847" s="75" t="s">
        <v>109</v>
      </c>
    </row>
    <row r="848">
      <c r="A848" s="76">
        <v>45828.0</v>
      </c>
      <c r="B848" s="75" t="s">
        <v>11182</v>
      </c>
      <c r="C848" s="75" t="s">
        <v>7246</v>
      </c>
      <c r="D848" s="75" t="s">
        <v>109</v>
      </c>
    </row>
    <row r="849">
      <c r="A849" s="76">
        <v>45828.0</v>
      </c>
      <c r="B849" s="75" t="s">
        <v>11183</v>
      </c>
      <c r="C849" s="75" t="s">
        <v>287</v>
      </c>
      <c r="D849" s="75" t="s">
        <v>102</v>
      </c>
    </row>
    <row r="850">
      <c r="A850" s="76">
        <v>45828.0</v>
      </c>
      <c r="B850" s="75" t="s">
        <v>11184</v>
      </c>
      <c r="C850" s="75" t="s">
        <v>325</v>
      </c>
      <c r="D850" s="75" t="s">
        <v>102</v>
      </c>
    </row>
    <row r="851">
      <c r="A851" s="76">
        <v>45828.0</v>
      </c>
      <c r="B851" s="75" t="s">
        <v>11185</v>
      </c>
      <c r="C851" s="75" t="s">
        <v>157</v>
      </c>
      <c r="D851" s="75" t="s">
        <v>109</v>
      </c>
    </row>
    <row r="852">
      <c r="A852" s="76">
        <v>45828.0</v>
      </c>
      <c r="B852" s="75" t="s">
        <v>11186</v>
      </c>
      <c r="C852" s="75" t="s">
        <v>10520</v>
      </c>
      <c r="D852" s="75" t="s">
        <v>108</v>
      </c>
    </row>
    <row r="853">
      <c r="A853" s="76">
        <v>45828.0</v>
      </c>
      <c r="B853" s="75" t="s">
        <v>11187</v>
      </c>
      <c r="C853" s="75" t="s">
        <v>123</v>
      </c>
      <c r="D853" s="75" t="s">
        <v>109</v>
      </c>
    </row>
    <row r="854">
      <c r="A854" s="76">
        <v>45828.0</v>
      </c>
      <c r="B854" s="75" t="s">
        <v>11187</v>
      </c>
      <c r="C854" s="75" t="s">
        <v>123</v>
      </c>
      <c r="D854" s="75" t="s">
        <v>109</v>
      </c>
    </row>
    <row r="855">
      <c r="A855" s="76">
        <v>45828.0</v>
      </c>
      <c r="B855" s="75" t="s">
        <v>11188</v>
      </c>
      <c r="C855" s="75" t="s">
        <v>303</v>
      </c>
      <c r="D855" s="75" t="s">
        <v>111</v>
      </c>
    </row>
    <row r="856">
      <c r="A856" s="76">
        <v>45828.0</v>
      </c>
      <c r="B856" s="75" t="s">
        <v>11108</v>
      </c>
      <c r="C856" s="75" t="s">
        <v>318</v>
      </c>
      <c r="D856" s="75" t="s">
        <v>101</v>
      </c>
    </row>
    <row r="857">
      <c r="A857" s="76">
        <v>45828.0</v>
      </c>
      <c r="B857" s="75" t="s">
        <v>11189</v>
      </c>
      <c r="C857" s="75" t="s">
        <v>10452</v>
      </c>
      <c r="D857" s="75" t="s">
        <v>108</v>
      </c>
    </row>
    <row r="858">
      <c r="A858" s="76">
        <v>45828.0</v>
      </c>
      <c r="B858" s="75" t="s">
        <v>11190</v>
      </c>
      <c r="C858" s="75" t="s">
        <v>8813</v>
      </c>
      <c r="D858" s="75" t="s">
        <v>101</v>
      </c>
    </row>
    <row r="859">
      <c r="A859" s="76">
        <v>45828.0</v>
      </c>
      <c r="B859" s="75" t="s">
        <v>11102</v>
      </c>
      <c r="C859" s="75" t="s">
        <v>10504</v>
      </c>
      <c r="D859" s="75" t="s">
        <v>105</v>
      </c>
    </row>
    <row r="860">
      <c r="A860" s="76">
        <v>45828.0</v>
      </c>
      <c r="B860" s="75" t="s">
        <v>11191</v>
      </c>
      <c r="C860" s="75" t="s">
        <v>3603</v>
      </c>
      <c r="D860" s="75" t="s">
        <v>101</v>
      </c>
    </row>
    <row r="861">
      <c r="A861" s="76">
        <v>45828.0</v>
      </c>
      <c r="B861" s="75" t="s">
        <v>11192</v>
      </c>
      <c r="C861" s="75" t="s">
        <v>132</v>
      </c>
      <c r="D861" s="75" t="s">
        <v>101</v>
      </c>
    </row>
    <row r="862">
      <c r="A862" s="76">
        <v>45828.0</v>
      </c>
      <c r="B862" s="75" t="s">
        <v>11193</v>
      </c>
      <c r="C862" s="75" t="s">
        <v>371</v>
      </c>
      <c r="D862" s="75" t="s">
        <v>101</v>
      </c>
    </row>
    <row r="863">
      <c r="A863" s="76">
        <v>45828.0</v>
      </c>
      <c r="B863" s="75" t="s">
        <v>11194</v>
      </c>
      <c r="C863" s="75" t="s">
        <v>173</v>
      </c>
      <c r="D863" s="75" t="s">
        <v>102</v>
      </c>
    </row>
    <row r="864">
      <c r="A864" s="76">
        <v>45828.0</v>
      </c>
      <c r="B864" s="75" t="s">
        <v>11091</v>
      </c>
      <c r="C864" s="75" t="s">
        <v>364</v>
      </c>
      <c r="D864" s="75" t="s">
        <v>101</v>
      </c>
    </row>
    <row r="865">
      <c r="A865" s="76">
        <v>45828.0</v>
      </c>
      <c r="B865" s="75" t="s">
        <v>11195</v>
      </c>
      <c r="C865" s="75" t="s">
        <v>404</v>
      </c>
      <c r="D865" s="75" t="s">
        <v>109</v>
      </c>
    </row>
    <row r="866">
      <c r="A866" s="76">
        <v>45828.0</v>
      </c>
      <c r="B866" s="75" t="s">
        <v>11196</v>
      </c>
      <c r="C866" s="75" t="s">
        <v>192</v>
      </c>
      <c r="D866" s="75" t="s">
        <v>101</v>
      </c>
    </row>
    <row r="867">
      <c r="A867" s="76">
        <v>45828.0</v>
      </c>
      <c r="B867" s="75" t="s">
        <v>11197</v>
      </c>
      <c r="C867" s="75" t="s">
        <v>371</v>
      </c>
      <c r="D867" s="75" t="s">
        <v>101</v>
      </c>
    </row>
    <row r="868">
      <c r="A868" s="76">
        <v>45828.0</v>
      </c>
      <c r="B868" s="75" t="s">
        <v>11198</v>
      </c>
      <c r="C868" s="75" t="s">
        <v>318</v>
      </c>
      <c r="D868" s="75" t="s">
        <v>101</v>
      </c>
    </row>
    <row r="869">
      <c r="A869" s="76">
        <v>45828.0</v>
      </c>
      <c r="B869" s="75" t="s">
        <v>11199</v>
      </c>
      <c r="C869" s="75" t="s">
        <v>3766</v>
      </c>
      <c r="D869" s="75" t="s">
        <v>102</v>
      </c>
    </row>
    <row r="870">
      <c r="A870" s="76">
        <v>45828.0</v>
      </c>
      <c r="B870" s="75" t="s">
        <v>11200</v>
      </c>
      <c r="C870" s="75" t="s">
        <v>247</v>
      </c>
      <c r="D870" s="75" t="s">
        <v>108</v>
      </c>
    </row>
    <row r="871">
      <c r="A871" s="76">
        <v>45828.0</v>
      </c>
      <c r="B871" s="75" t="s">
        <v>11201</v>
      </c>
      <c r="C871" s="75" t="s">
        <v>2039</v>
      </c>
      <c r="D871" s="75" t="s">
        <v>109</v>
      </c>
    </row>
    <row r="872">
      <c r="A872" s="76">
        <v>45828.0</v>
      </c>
      <c r="B872" s="75" t="s">
        <v>11202</v>
      </c>
      <c r="C872" s="75" t="s">
        <v>287</v>
      </c>
      <c r="D872" s="75" t="s">
        <v>105</v>
      </c>
    </row>
    <row r="873">
      <c r="A873" s="76">
        <v>45828.0</v>
      </c>
      <c r="B873" s="75" t="s">
        <v>11203</v>
      </c>
      <c r="C873" s="75" t="s">
        <v>329</v>
      </c>
      <c r="D873" s="75" t="s">
        <v>108</v>
      </c>
    </row>
    <row r="874">
      <c r="A874" s="76">
        <v>45828.0</v>
      </c>
      <c r="B874" s="75" t="s">
        <v>11204</v>
      </c>
      <c r="C874" s="75" t="s">
        <v>173</v>
      </c>
      <c r="D874" s="75" t="s">
        <v>101</v>
      </c>
    </row>
    <row r="875">
      <c r="A875" s="76">
        <v>45828.0</v>
      </c>
      <c r="B875" s="75" t="s">
        <v>11205</v>
      </c>
      <c r="C875" s="75" t="s">
        <v>318</v>
      </c>
      <c r="D875" s="75" t="s">
        <v>101</v>
      </c>
    </row>
    <row r="876">
      <c r="A876" s="76">
        <v>45828.0</v>
      </c>
      <c r="B876" s="75" t="s">
        <v>11206</v>
      </c>
      <c r="C876" s="75" t="s">
        <v>303</v>
      </c>
      <c r="D876" s="75" t="s">
        <v>108</v>
      </c>
    </row>
    <row r="877">
      <c r="A877" s="76">
        <v>45828.0</v>
      </c>
      <c r="B877" s="75" t="s">
        <v>11207</v>
      </c>
      <c r="C877" s="75" t="s">
        <v>239</v>
      </c>
      <c r="D877" s="75" t="s">
        <v>108</v>
      </c>
    </row>
    <row r="878">
      <c r="A878" s="76">
        <v>45828.0</v>
      </c>
      <c r="B878" s="75" t="s">
        <v>11208</v>
      </c>
      <c r="C878" s="75" t="s">
        <v>287</v>
      </c>
      <c r="D878" s="75" t="s">
        <v>102</v>
      </c>
    </row>
    <row r="879">
      <c r="A879" s="76">
        <v>45828.0</v>
      </c>
      <c r="B879" s="75" t="s">
        <v>11209</v>
      </c>
      <c r="C879" s="75" t="s">
        <v>7127</v>
      </c>
      <c r="D879" s="75" t="s">
        <v>109</v>
      </c>
    </row>
    <row r="880">
      <c r="A880" s="76">
        <v>45828.0</v>
      </c>
      <c r="B880" s="75" t="s">
        <v>11210</v>
      </c>
      <c r="C880" s="75" t="s">
        <v>404</v>
      </c>
      <c r="D880" s="75" t="s">
        <v>108</v>
      </c>
    </row>
    <row r="881">
      <c r="A881" s="76">
        <v>45828.0</v>
      </c>
      <c r="B881" s="75" t="s">
        <v>11211</v>
      </c>
      <c r="C881" s="75" t="s">
        <v>339</v>
      </c>
      <c r="D881" s="75" t="s">
        <v>108</v>
      </c>
    </row>
    <row r="882">
      <c r="A882" s="76">
        <v>45828.0</v>
      </c>
      <c r="B882" s="75" t="s">
        <v>11212</v>
      </c>
      <c r="C882" s="75" t="s">
        <v>214</v>
      </c>
      <c r="D882" s="75" t="s">
        <v>106</v>
      </c>
    </row>
    <row r="883">
      <c r="A883" s="76">
        <v>45828.0</v>
      </c>
      <c r="B883" s="75" t="s">
        <v>11105</v>
      </c>
      <c r="C883" s="75" t="s">
        <v>10504</v>
      </c>
      <c r="D883" s="75" t="s">
        <v>103</v>
      </c>
    </row>
    <row r="884">
      <c r="A884" s="76">
        <v>45828.0</v>
      </c>
      <c r="B884" s="75" t="s">
        <v>11213</v>
      </c>
      <c r="C884" s="75" t="s">
        <v>241</v>
      </c>
      <c r="D884" s="75" t="s">
        <v>101</v>
      </c>
    </row>
    <row r="885">
      <c r="A885" s="76">
        <v>45828.0</v>
      </c>
      <c r="B885" s="75" t="s">
        <v>11214</v>
      </c>
      <c r="C885" s="75" t="s">
        <v>357</v>
      </c>
      <c r="D885" s="75" t="s">
        <v>108</v>
      </c>
    </row>
    <row r="886">
      <c r="A886" s="76">
        <v>45828.0</v>
      </c>
      <c r="B886" s="75" t="s">
        <v>11215</v>
      </c>
      <c r="C886" s="75" t="s">
        <v>318</v>
      </c>
      <c r="D886" s="75" t="s">
        <v>109</v>
      </c>
    </row>
    <row r="887">
      <c r="A887" s="76">
        <v>45828.0</v>
      </c>
      <c r="B887" s="75" t="s">
        <v>11216</v>
      </c>
      <c r="C887" s="75" t="s">
        <v>1972</v>
      </c>
      <c r="D887" s="75" t="s">
        <v>102</v>
      </c>
    </row>
    <row r="888">
      <c r="A888" s="76">
        <v>45828.0</v>
      </c>
      <c r="B888" s="75" t="s">
        <v>11217</v>
      </c>
      <c r="C888" s="75" t="s">
        <v>271</v>
      </c>
      <c r="D888" s="75" t="s">
        <v>101</v>
      </c>
    </row>
    <row r="889">
      <c r="A889" s="76">
        <v>45828.0</v>
      </c>
      <c r="B889" s="75" t="s">
        <v>11218</v>
      </c>
      <c r="C889" s="75" t="s">
        <v>7246</v>
      </c>
      <c r="D889" s="75" t="s">
        <v>108</v>
      </c>
    </row>
    <row r="890">
      <c r="A890" s="76">
        <v>45828.0</v>
      </c>
      <c r="B890" s="75" t="s">
        <v>11219</v>
      </c>
      <c r="C890" s="75" t="s">
        <v>168</v>
      </c>
      <c r="D890" s="75" t="s">
        <v>102</v>
      </c>
    </row>
    <row r="891">
      <c r="A891" s="76">
        <v>45828.0</v>
      </c>
      <c r="B891" s="75" t="s">
        <v>11099</v>
      </c>
      <c r="C891" s="75" t="s">
        <v>5364</v>
      </c>
      <c r="D891" s="75" t="s">
        <v>103</v>
      </c>
    </row>
    <row r="892">
      <c r="A892" s="76">
        <v>45828.0</v>
      </c>
      <c r="B892" s="75" t="s">
        <v>11220</v>
      </c>
      <c r="C892" s="75" t="s">
        <v>239</v>
      </c>
      <c r="D892" s="75" t="s">
        <v>108</v>
      </c>
    </row>
    <row r="893">
      <c r="A893" s="76">
        <v>45828.0</v>
      </c>
      <c r="B893" s="75" t="s">
        <v>11221</v>
      </c>
      <c r="C893" s="75" t="s">
        <v>132</v>
      </c>
      <c r="D893" s="75" t="s">
        <v>106</v>
      </c>
    </row>
    <row r="894">
      <c r="A894" s="76">
        <v>45828.0</v>
      </c>
      <c r="B894" s="75" t="s">
        <v>11222</v>
      </c>
      <c r="C894" s="75" t="s">
        <v>357</v>
      </c>
      <c r="D894" s="75" t="s">
        <v>108</v>
      </c>
    </row>
    <row r="895">
      <c r="A895" s="76">
        <v>45828.0</v>
      </c>
      <c r="B895" s="75" t="s">
        <v>11223</v>
      </c>
      <c r="C895" s="75" t="s">
        <v>315</v>
      </c>
      <c r="D895" s="75" t="s">
        <v>101</v>
      </c>
    </row>
    <row r="896">
      <c r="A896" s="76">
        <v>45828.0</v>
      </c>
      <c r="B896" s="75" t="s">
        <v>11224</v>
      </c>
      <c r="C896" s="75" t="s">
        <v>271</v>
      </c>
      <c r="D896" s="75" t="s">
        <v>101</v>
      </c>
    </row>
    <row r="897">
      <c r="A897" s="76">
        <v>45828.0</v>
      </c>
      <c r="B897" s="75" t="s">
        <v>11225</v>
      </c>
      <c r="C897" s="75" t="s">
        <v>371</v>
      </c>
      <c r="D897" s="75" t="s">
        <v>101</v>
      </c>
    </row>
    <row r="898">
      <c r="A898" s="76">
        <v>45828.0</v>
      </c>
      <c r="B898" s="75" t="s">
        <v>11226</v>
      </c>
      <c r="C898" s="75" t="s">
        <v>296</v>
      </c>
      <c r="D898" s="75" t="s">
        <v>108</v>
      </c>
    </row>
    <row r="899">
      <c r="A899" s="76">
        <v>45828.0</v>
      </c>
      <c r="B899" s="75" t="s">
        <v>11227</v>
      </c>
      <c r="C899" s="75" t="s">
        <v>3603</v>
      </c>
      <c r="D899" s="75" t="s">
        <v>105</v>
      </c>
    </row>
    <row r="900">
      <c r="A900" s="76">
        <v>45828.0</v>
      </c>
      <c r="B900" s="75" t="s">
        <v>11228</v>
      </c>
      <c r="C900" s="75" t="s">
        <v>320</v>
      </c>
      <c r="D900" s="75" t="s">
        <v>108</v>
      </c>
    </row>
    <row r="901">
      <c r="A901" s="76">
        <v>45828.0</v>
      </c>
      <c r="B901" s="75" t="s">
        <v>11229</v>
      </c>
      <c r="C901" s="75" t="s">
        <v>253</v>
      </c>
      <c r="D901" s="75" t="s">
        <v>108</v>
      </c>
    </row>
    <row r="902">
      <c r="A902" s="76">
        <v>45828.0</v>
      </c>
      <c r="B902" s="75" t="s">
        <v>11230</v>
      </c>
      <c r="C902" s="75" t="s">
        <v>7266</v>
      </c>
      <c r="D902" s="75" t="s">
        <v>109</v>
      </c>
    </row>
    <row r="903">
      <c r="A903" s="76">
        <v>45828.0</v>
      </c>
      <c r="B903" s="75" t="s">
        <v>11231</v>
      </c>
      <c r="C903" s="75" t="s">
        <v>280</v>
      </c>
      <c r="D903" s="75" t="s">
        <v>108</v>
      </c>
    </row>
    <row r="904">
      <c r="A904" s="76">
        <v>45828.0</v>
      </c>
      <c r="B904" s="75" t="s">
        <v>11232</v>
      </c>
      <c r="C904" s="75" t="s">
        <v>371</v>
      </c>
      <c r="D904" s="75" t="s">
        <v>101</v>
      </c>
    </row>
    <row r="905">
      <c r="A905" s="76">
        <v>45828.0</v>
      </c>
      <c r="B905" s="75" t="s">
        <v>11233</v>
      </c>
      <c r="C905" s="75" t="s">
        <v>1991</v>
      </c>
      <c r="D905" s="75" t="s">
        <v>108</v>
      </c>
    </row>
    <row r="906">
      <c r="A906" s="76">
        <v>45828.0</v>
      </c>
      <c r="B906" s="75" t="s">
        <v>11234</v>
      </c>
      <c r="C906" s="75" t="s">
        <v>230</v>
      </c>
      <c r="D906" s="75" t="s">
        <v>108</v>
      </c>
    </row>
    <row r="907">
      <c r="A907" s="76">
        <v>45828.0</v>
      </c>
      <c r="B907" s="75" t="s">
        <v>11235</v>
      </c>
      <c r="C907" s="75" t="s">
        <v>400</v>
      </c>
      <c r="D907" s="75" t="s">
        <v>108</v>
      </c>
    </row>
    <row r="908">
      <c r="A908" s="76">
        <v>45828.0</v>
      </c>
      <c r="B908" s="75" t="s">
        <v>11236</v>
      </c>
      <c r="C908" s="75" t="s">
        <v>389</v>
      </c>
      <c r="D908" s="75" t="s">
        <v>102</v>
      </c>
    </row>
    <row r="909">
      <c r="A909" s="76">
        <v>45828.0</v>
      </c>
      <c r="B909" s="75" t="s">
        <v>11237</v>
      </c>
      <c r="C909" s="75" t="s">
        <v>132</v>
      </c>
      <c r="D909" s="75" t="s">
        <v>101</v>
      </c>
    </row>
    <row r="910">
      <c r="A910" s="76">
        <v>45828.0</v>
      </c>
      <c r="B910" s="75" t="s">
        <v>11238</v>
      </c>
      <c r="C910" s="75" t="s">
        <v>434</v>
      </c>
      <c r="D910" s="75" t="s">
        <v>106</v>
      </c>
    </row>
    <row r="911">
      <c r="A911" s="76">
        <v>45828.0</v>
      </c>
      <c r="B911" s="75" t="s">
        <v>11239</v>
      </c>
      <c r="C911" s="75" t="s">
        <v>8878</v>
      </c>
      <c r="D911" s="75" t="s">
        <v>108</v>
      </c>
    </row>
    <row r="912">
      <c r="A912" s="76">
        <v>45828.0</v>
      </c>
      <c r="B912" s="75" t="s">
        <v>11240</v>
      </c>
      <c r="C912" s="75" t="s">
        <v>337</v>
      </c>
      <c r="D912" s="75" t="s">
        <v>101</v>
      </c>
    </row>
    <row r="913">
      <c r="A913" s="76">
        <v>45828.0</v>
      </c>
      <c r="B913" s="75" t="s">
        <v>11241</v>
      </c>
      <c r="C913" s="75" t="s">
        <v>389</v>
      </c>
      <c r="D913" s="75" t="s">
        <v>102</v>
      </c>
    </row>
    <row r="914">
      <c r="A914" s="76">
        <v>45828.0</v>
      </c>
      <c r="B914" s="75" t="s">
        <v>11242</v>
      </c>
      <c r="C914" s="75" t="s">
        <v>5364</v>
      </c>
      <c r="D914" s="75" t="s">
        <v>101</v>
      </c>
    </row>
    <row r="915">
      <c r="A915" s="76">
        <v>45828.0</v>
      </c>
      <c r="B915" s="75" t="s">
        <v>11243</v>
      </c>
      <c r="C915" s="75" t="s">
        <v>10463</v>
      </c>
      <c r="D915" s="75" t="s">
        <v>101</v>
      </c>
    </row>
    <row r="916">
      <c r="A916" s="76">
        <v>45828.0</v>
      </c>
      <c r="B916" s="75" t="s">
        <v>11244</v>
      </c>
      <c r="C916" s="75" t="s">
        <v>8878</v>
      </c>
      <c r="D916" s="75" t="s">
        <v>108</v>
      </c>
    </row>
    <row r="917">
      <c r="A917" s="76">
        <v>45828.0</v>
      </c>
      <c r="B917" s="75" t="s">
        <v>11245</v>
      </c>
      <c r="C917" s="75" t="s">
        <v>233</v>
      </c>
      <c r="D917" s="75" t="s">
        <v>108</v>
      </c>
    </row>
    <row r="918">
      <c r="A918" s="76">
        <v>45828.0</v>
      </c>
      <c r="B918" s="75" t="s">
        <v>11246</v>
      </c>
      <c r="C918" s="75" t="s">
        <v>339</v>
      </c>
      <c r="D918" s="75" t="s">
        <v>108</v>
      </c>
    </row>
    <row r="919">
      <c r="A919" s="76">
        <v>45828.0</v>
      </c>
      <c r="B919" s="75" t="s">
        <v>11247</v>
      </c>
      <c r="C919" s="75" t="s">
        <v>297</v>
      </c>
      <c r="D919" s="75" t="s">
        <v>101</v>
      </c>
    </row>
    <row r="920">
      <c r="A920" s="76">
        <v>45828.0</v>
      </c>
      <c r="B920" s="75" t="s">
        <v>11248</v>
      </c>
      <c r="C920" s="75" t="s">
        <v>337</v>
      </c>
      <c r="D920" s="75" t="s">
        <v>101</v>
      </c>
    </row>
    <row r="921">
      <c r="A921" s="76">
        <v>45828.0</v>
      </c>
      <c r="B921" s="75" t="s">
        <v>11249</v>
      </c>
      <c r="C921" s="75" t="s">
        <v>3723</v>
      </c>
      <c r="D921" s="75" t="s">
        <v>101</v>
      </c>
    </row>
    <row r="922">
      <c r="A922" s="76">
        <v>45828.0</v>
      </c>
      <c r="B922" s="75" t="s">
        <v>11250</v>
      </c>
      <c r="C922" s="75" t="s">
        <v>117</v>
      </c>
      <c r="D922" s="75" t="s">
        <v>101</v>
      </c>
    </row>
    <row r="923">
      <c r="A923" s="76">
        <v>45828.0</v>
      </c>
      <c r="B923" s="75" t="s">
        <v>11251</v>
      </c>
      <c r="C923" s="75" t="s">
        <v>239</v>
      </c>
      <c r="D923" s="75" t="s">
        <v>108</v>
      </c>
    </row>
    <row r="924">
      <c r="A924" s="76">
        <v>45828.0</v>
      </c>
      <c r="B924" s="75" t="s">
        <v>11252</v>
      </c>
      <c r="C924" s="75" t="s">
        <v>8930</v>
      </c>
      <c r="D924" s="75" t="s">
        <v>109</v>
      </c>
    </row>
    <row r="925">
      <c r="A925" s="76">
        <v>45828.0</v>
      </c>
      <c r="B925" s="75" t="s">
        <v>11253</v>
      </c>
      <c r="C925" s="75" t="s">
        <v>3766</v>
      </c>
      <c r="D925" s="75" t="s">
        <v>101</v>
      </c>
    </row>
    <row r="926">
      <c r="A926" s="76">
        <v>45828.0</v>
      </c>
      <c r="B926" s="75" t="s">
        <v>11254</v>
      </c>
      <c r="C926" s="75" t="s">
        <v>193</v>
      </c>
      <c r="D926" s="75" t="s">
        <v>101</v>
      </c>
    </row>
    <row r="927">
      <c r="A927" s="76">
        <v>45828.0</v>
      </c>
      <c r="B927" s="75" t="s">
        <v>11255</v>
      </c>
      <c r="C927" s="75" t="s">
        <v>244</v>
      </c>
      <c r="D927" s="75" t="s">
        <v>101</v>
      </c>
    </row>
    <row r="928">
      <c r="A928" s="76">
        <v>45828.0</v>
      </c>
      <c r="B928" s="75" t="s">
        <v>11099</v>
      </c>
      <c r="C928" s="75" t="s">
        <v>5364</v>
      </c>
      <c r="D928" s="75" t="s">
        <v>103</v>
      </c>
    </row>
    <row r="929">
      <c r="A929" s="76">
        <v>45828.0</v>
      </c>
      <c r="B929" s="75" t="s">
        <v>11256</v>
      </c>
      <c r="C929" s="75" t="s">
        <v>339</v>
      </c>
      <c r="D929" s="75" t="s">
        <v>108</v>
      </c>
    </row>
    <row r="930">
      <c r="A930" s="76">
        <v>45828.0</v>
      </c>
      <c r="B930" s="75" t="s">
        <v>11257</v>
      </c>
      <c r="C930" s="75" t="s">
        <v>114</v>
      </c>
      <c r="D930" s="75" t="s">
        <v>101</v>
      </c>
    </row>
    <row r="931">
      <c r="A931" s="76">
        <v>45828.0</v>
      </c>
      <c r="B931" s="75" t="s">
        <v>11258</v>
      </c>
      <c r="C931" s="75" t="s">
        <v>205</v>
      </c>
      <c r="D931" s="75" t="s">
        <v>101</v>
      </c>
    </row>
    <row r="932">
      <c r="A932" s="76">
        <v>45828.0</v>
      </c>
      <c r="B932" s="75" t="s">
        <v>11259</v>
      </c>
      <c r="C932" s="75" t="s">
        <v>147</v>
      </c>
      <c r="D932" s="75" t="s">
        <v>102</v>
      </c>
    </row>
    <row r="933">
      <c r="A933" s="76">
        <v>45828.0</v>
      </c>
      <c r="B933" s="75" t="s">
        <v>11260</v>
      </c>
      <c r="C933" s="75" t="s">
        <v>3613</v>
      </c>
      <c r="D933" s="75" t="s">
        <v>102</v>
      </c>
    </row>
    <row r="934">
      <c r="A934" s="76">
        <v>45828.0</v>
      </c>
      <c r="B934" s="75" t="s">
        <v>11261</v>
      </c>
      <c r="C934" s="75" t="s">
        <v>163</v>
      </c>
      <c r="D934" s="75" t="s">
        <v>101</v>
      </c>
    </row>
    <row r="935">
      <c r="A935" s="76">
        <v>45828.0</v>
      </c>
      <c r="B935" s="75" t="s">
        <v>11262</v>
      </c>
      <c r="C935" s="75" t="s">
        <v>368</v>
      </c>
      <c r="D935" s="75" t="s">
        <v>101</v>
      </c>
    </row>
    <row r="936">
      <c r="A936" s="76">
        <v>45828.0</v>
      </c>
      <c r="B936" s="75" t="s">
        <v>11263</v>
      </c>
      <c r="C936" s="75" t="s">
        <v>7098</v>
      </c>
      <c r="D936" s="75" t="s">
        <v>106</v>
      </c>
    </row>
    <row r="937">
      <c r="A937" s="76">
        <v>45828.0</v>
      </c>
      <c r="B937" s="75" t="s">
        <v>11264</v>
      </c>
      <c r="C937" s="75" t="s">
        <v>7228</v>
      </c>
      <c r="D937" s="75" t="s">
        <v>101</v>
      </c>
    </row>
    <row r="938">
      <c r="A938" s="76">
        <v>45828.0</v>
      </c>
      <c r="B938" s="75" t="s">
        <v>11265</v>
      </c>
      <c r="C938" s="75" t="s">
        <v>5392</v>
      </c>
      <c r="D938" s="75" t="s">
        <v>101</v>
      </c>
    </row>
    <row r="939">
      <c r="A939" s="76">
        <v>45828.0</v>
      </c>
      <c r="B939" s="75" t="s">
        <v>11266</v>
      </c>
      <c r="C939" s="75" t="s">
        <v>5392</v>
      </c>
      <c r="D939" s="75" t="s">
        <v>101</v>
      </c>
    </row>
    <row r="940">
      <c r="A940" s="76">
        <v>45828.0</v>
      </c>
      <c r="B940" s="75" t="s">
        <v>11267</v>
      </c>
      <c r="C940" s="75" t="s">
        <v>1993</v>
      </c>
      <c r="D940" s="75" t="s">
        <v>108</v>
      </c>
    </row>
    <row r="941">
      <c r="A941" s="76">
        <v>45828.0</v>
      </c>
      <c r="B941" s="75" t="s">
        <v>11268</v>
      </c>
      <c r="C941" s="75" t="s">
        <v>202</v>
      </c>
      <c r="D941" s="75" t="s">
        <v>102</v>
      </c>
    </row>
    <row r="942">
      <c r="A942" s="76">
        <v>45828.0</v>
      </c>
      <c r="B942" s="75" t="s">
        <v>11269</v>
      </c>
      <c r="C942" s="75" t="s">
        <v>142</v>
      </c>
      <c r="D942" s="75" t="s">
        <v>109</v>
      </c>
    </row>
    <row r="943">
      <c r="A943" s="76">
        <v>45828.0</v>
      </c>
      <c r="B943" s="75" t="s">
        <v>11270</v>
      </c>
      <c r="C943" s="75" t="s">
        <v>7177</v>
      </c>
      <c r="D943" s="75" t="s">
        <v>104</v>
      </c>
    </row>
    <row r="944">
      <c r="A944" s="76">
        <v>45828.0</v>
      </c>
      <c r="B944" s="75" t="s">
        <v>11271</v>
      </c>
      <c r="C944" s="75" t="s">
        <v>280</v>
      </c>
      <c r="D944" s="75" t="s">
        <v>108</v>
      </c>
    </row>
    <row r="945">
      <c r="A945" s="76">
        <v>45828.0</v>
      </c>
      <c r="B945" s="75" t="s">
        <v>11028</v>
      </c>
      <c r="C945" s="75" t="s">
        <v>192</v>
      </c>
      <c r="D945" s="75" t="s">
        <v>105</v>
      </c>
    </row>
    <row r="946">
      <c r="A946" s="76">
        <v>45828.0</v>
      </c>
      <c r="B946" s="75" t="s">
        <v>11272</v>
      </c>
      <c r="C946" s="75" t="s">
        <v>146</v>
      </c>
      <c r="D946" s="75" t="s">
        <v>108</v>
      </c>
    </row>
    <row r="947">
      <c r="A947" s="76">
        <v>45828.0</v>
      </c>
      <c r="B947" s="75" t="s">
        <v>11273</v>
      </c>
      <c r="C947" s="75" t="s">
        <v>296</v>
      </c>
      <c r="D947" s="75" t="s">
        <v>108</v>
      </c>
    </row>
    <row r="948">
      <c r="A948" s="76">
        <v>45827.0</v>
      </c>
      <c r="B948" s="75" t="s">
        <v>11274</v>
      </c>
      <c r="C948" s="75" t="s">
        <v>190</v>
      </c>
      <c r="D948" s="75" t="s">
        <v>101</v>
      </c>
    </row>
    <row r="949">
      <c r="A949" s="76">
        <v>45827.0</v>
      </c>
      <c r="B949" s="75" t="s">
        <v>11275</v>
      </c>
      <c r="C949" s="75" t="s">
        <v>233</v>
      </c>
      <c r="D949" s="75" t="s">
        <v>108</v>
      </c>
    </row>
    <row r="950">
      <c r="A950" s="76">
        <v>45827.0</v>
      </c>
      <c r="B950" s="75" t="s">
        <v>11276</v>
      </c>
      <c r="C950" s="75" t="s">
        <v>284</v>
      </c>
      <c r="D950" s="75" t="s">
        <v>101</v>
      </c>
    </row>
    <row r="951">
      <c r="A951" s="76">
        <v>45827.0</v>
      </c>
      <c r="B951" s="75" t="s">
        <v>11277</v>
      </c>
      <c r="C951" s="75" t="s">
        <v>217</v>
      </c>
      <c r="D951" s="75" t="s">
        <v>108</v>
      </c>
    </row>
    <row r="952">
      <c r="A952" s="76">
        <v>45827.0</v>
      </c>
      <c r="B952" s="75" t="s">
        <v>11278</v>
      </c>
      <c r="C952" s="75" t="s">
        <v>163</v>
      </c>
      <c r="D952" s="75" t="s">
        <v>101</v>
      </c>
    </row>
    <row r="953">
      <c r="A953" s="76">
        <v>45827.0</v>
      </c>
      <c r="B953" s="75" t="s">
        <v>11279</v>
      </c>
      <c r="C953" s="75" t="s">
        <v>184</v>
      </c>
      <c r="D953" s="75" t="s">
        <v>102</v>
      </c>
    </row>
    <row r="954">
      <c r="A954" s="76">
        <v>45827.0</v>
      </c>
      <c r="B954" s="75" t="s">
        <v>11280</v>
      </c>
      <c r="C954" s="75" t="s">
        <v>132</v>
      </c>
      <c r="D954" s="75" t="s">
        <v>105</v>
      </c>
    </row>
    <row r="955">
      <c r="A955" s="76">
        <v>45827.0</v>
      </c>
      <c r="B955" s="75" t="s">
        <v>11281</v>
      </c>
      <c r="C955" s="75" t="s">
        <v>382</v>
      </c>
      <c r="D955" s="75" t="s">
        <v>101</v>
      </c>
    </row>
    <row r="956">
      <c r="A956" s="76">
        <v>45827.0</v>
      </c>
      <c r="B956" s="75" t="s">
        <v>11282</v>
      </c>
      <c r="C956" s="75" t="s">
        <v>181</v>
      </c>
      <c r="D956" s="75" t="s">
        <v>101</v>
      </c>
    </row>
    <row r="957">
      <c r="A957" s="76">
        <v>45827.0</v>
      </c>
      <c r="B957" s="75" t="s">
        <v>11283</v>
      </c>
      <c r="C957" s="75" t="s">
        <v>132</v>
      </c>
      <c r="D957" s="75" t="s">
        <v>106</v>
      </c>
    </row>
    <row r="958">
      <c r="A958" s="76">
        <v>45827.0</v>
      </c>
      <c r="B958" s="75" t="s">
        <v>11284</v>
      </c>
      <c r="C958" s="75" t="s">
        <v>330</v>
      </c>
      <c r="D958" s="75" t="s">
        <v>101</v>
      </c>
    </row>
    <row r="959">
      <c r="A959" s="76">
        <v>45827.0</v>
      </c>
      <c r="B959" s="75" t="s">
        <v>11285</v>
      </c>
      <c r="C959" s="75" t="s">
        <v>392</v>
      </c>
      <c r="D959" s="75" t="s">
        <v>102</v>
      </c>
    </row>
    <row r="960">
      <c r="A960" s="76">
        <v>45827.0</v>
      </c>
      <c r="B960" s="75" t="s">
        <v>11286</v>
      </c>
      <c r="C960" s="75" t="s">
        <v>287</v>
      </c>
      <c r="D960" s="75" t="s">
        <v>104</v>
      </c>
    </row>
    <row r="961">
      <c r="A961" s="76">
        <v>45827.0</v>
      </c>
      <c r="B961" s="75" t="s">
        <v>11287</v>
      </c>
      <c r="C961" s="75" t="s">
        <v>8856</v>
      </c>
      <c r="D961" s="75" t="s">
        <v>108</v>
      </c>
    </row>
    <row r="962">
      <c r="A962" s="76">
        <v>45827.0</v>
      </c>
      <c r="B962" s="75" t="s">
        <v>11288</v>
      </c>
      <c r="C962" s="75" t="s">
        <v>3766</v>
      </c>
      <c r="D962" s="75" t="s">
        <v>101</v>
      </c>
    </row>
    <row r="963">
      <c r="A963" s="76">
        <v>45827.0</v>
      </c>
      <c r="B963" s="75" t="s">
        <v>11289</v>
      </c>
      <c r="C963" s="75" t="s">
        <v>2057</v>
      </c>
      <c r="D963" s="75" t="s">
        <v>108</v>
      </c>
    </row>
    <row r="964">
      <c r="A964" s="76">
        <v>45827.0</v>
      </c>
      <c r="B964" s="75" t="s">
        <v>11290</v>
      </c>
      <c r="C964" s="75" t="s">
        <v>410</v>
      </c>
      <c r="D964" s="75" t="s">
        <v>108</v>
      </c>
    </row>
    <row r="965">
      <c r="A965" s="76">
        <v>45827.0</v>
      </c>
      <c r="B965" s="75" t="s">
        <v>11291</v>
      </c>
      <c r="C965" s="75" t="s">
        <v>165</v>
      </c>
      <c r="D965" s="75" t="s">
        <v>102</v>
      </c>
    </row>
    <row r="966">
      <c r="A966" s="76">
        <v>45827.0</v>
      </c>
      <c r="B966" s="75" t="s">
        <v>11292</v>
      </c>
      <c r="C966" s="75" t="s">
        <v>434</v>
      </c>
      <c r="D966" s="75" t="s">
        <v>105</v>
      </c>
    </row>
    <row r="967">
      <c r="A967" s="76">
        <v>45827.0</v>
      </c>
      <c r="B967" s="75" t="s">
        <v>11293</v>
      </c>
      <c r="C967" s="75" t="s">
        <v>193</v>
      </c>
      <c r="D967" s="75" t="s">
        <v>102</v>
      </c>
    </row>
    <row r="968">
      <c r="A968" s="76">
        <v>45827.0</v>
      </c>
      <c r="B968" s="75" t="s">
        <v>11294</v>
      </c>
      <c r="C968" s="75" t="s">
        <v>398</v>
      </c>
      <c r="D968" s="75" t="s">
        <v>101</v>
      </c>
    </row>
    <row r="969">
      <c r="A969" s="76">
        <v>45827.0</v>
      </c>
      <c r="B969" s="75" t="s">
        <v>11295</v>
      </c>
      <c r="C969" s="75" t="s">
        <v>173</v>
      </c>
      <c r="D969" s="75" t="s">
        <v>102</v>
      </c>
    </row>
    <row r="970">
      <c r="A970" s="76">
        <v>45827.0</v>
      </c>
      <c r="B970" s="75" t="s">
        <v>11296</v>
      </c>
      <c r="C970" s="75" t="s">
        <v>123</v>
      </c>
      <c r="D970" s="75" t="s">
        <v>109</v>
      </c>
    </row>
    <row r="971">
      <c r="A971" s="76">
        <v>45827.0</v>
      </c>
      <c r="B971" s="75" t="s">
        <v>11297</v>
      </c>
      <c r="C971" s="75" t="s">
        <v>244</v>
      </c>
      <c r="D971" s="75" t="s">
        <v>107</v>
      </c>
    </row>
    <row r="972">
      <c r="A972" s="76">
        <v>45827.0</v>
      </c>
      <c r="B972" s="75" t="s">
        <v>11298</v>
      </c>
      <c r="C972" s="75" t="s">
        <v>10413</v>
      </c>
      <c r="D972" s="75" t="s">
        <v>102</v>
      </c>
    </row>
    <row r="973">
      <c r="A973" s="76">
        <v>45827.0</v>
      </c>
      <c r="B973" s="75" t="s">
        <v>11299</v>
      </c>
      <c r="C973" s="75" t="s">
        <v>147</v>
      </c>
      <c r="D973" s="75" t="s">
        <v>102</v>
      </c>
    </row>
    <row r="974">
      <c r="A974" s="76">
        <v>45827.0</v>
      </c>
      <c r="B974" s="75" t="s">
        <v>11300</v>
      </c>
      <c r="C974" s="75" t="s">
        <v>10452</v>
      </c>
      <c r="D974" s="75" t="s">
        <v>111</v>
      </c>
    </row>
    <row r="975">
      <c r="A975" s="76">
        <v>45827.0</v>
      </c>
      <c r="B975" s="75" t="s">
        <v>11301</v>
      </c>
      <c r="C975" s="75" t="s">
        <v>392</v>
      </c>
      <c r="D975" s="75" t="s">
        <v>102</v>
      </c>
    </row>
    <row r="976">
      <c r="A976" s="76">
        <v>45827.0</v>
      </c>
      <c r="B976" s="75" t="s">
        <v>11302</v>
      </c>
      <c r="C976" s="75" t="s">
        <v>5441</v>
      </c>
      <c r="D976" s="75" t="s">
        <v>102</v>
      </c>
    </row>
    <row r="977">
      <c r="A977" s="76">
        <v>45827.0</v>
      </c>
      <c r="B977" s="75" t="s">
        <v>11303</v>
      </c>
      <c r="C977" s="75" t="s">
        <v>144</v>
      </c>
      <c r="D977" s="75" t="s">
        <v>108</v>
      </c>
    </row>
    <row r="978">
      <c r="A978" s="76">
        <v>45827.0</v>
      </c>
      <c r="B978" s="75" t="s">
        <v>11304</v>
      </c>
      <c r="C978" s="75" t="s">
        <v>3723</v>
      </c>
      <c r="D978" s="75" t="s">
        <v>101</v>
      </c>
    </row>
    <row r="979">
      <c r="A979" s="76">
        <v>45827.0</v>
      </c>
      <c r="B979" s="75" t="s">
        <v>11305</v>
      </c>
      <c r="C979" s="75" t="s">
        <v>259</v>
      </c>
      <c r="D979" s="75" t="s">
        <v>108</v>
      </c>
    </row>
    <row r="980">
      <c r="A980" s="76">
        <v>45827.0</v>
      </c>
      <c r="B980" s="75" t="s">
        <v>11306</v>
      </c>
      <c r="C980" s="75" t="s">
        <v>368</v>
      </c>
      <c r="D980" s="75" t="s">
        <v>101</v>
      </c>
    </row>
    <row r="981">
      <c r="A981" s="76">
        <v>45827.0</v>
      </c>
      <c r="B981" s="75" t="s">
        <v>11307</v>
      </c>
      <c r="C981" s="75" t="s">
        <v>233</v>
      </c>
      <c r="D981" s="75" t="s">
        <v>108</v>
      </c>
    </row>
    <row r="982">
      <c r="A982" s="76">
        <v>45827.0</v>
      </c>
      <c r="B982" s="75" t="s">
        <v>11308</v>
      </c>
      <c r="C982" s="75" t="s">
        <v>10452</v>
      </c>
      <c r="D982" s="75" t="s">
        <v>108</v>
      </c>
    </row>
    <row r="983">
      <c r="A983" s="76">
        <v>45827.0</v>
      </c>
      <c r="B983" s="75" t="s">
        <v>11309</v>
      </c>
      <c r="C983" s="75" t="s">
        <v>299</v>
      </c>
      <c r="D983" s="75" t="s">
        <v>108</v>
      </c>
    </row>
    <row r="984">
      <c r="A984" s="76">
        <v>45827.0</v>
      </c>
      <c r="B984" s="75" t="s">
        <v>11310</v>
      </c>
      <c r="C984" s="75" t="s">
        <v>329</v>
      </c>
      <c r="D984" s="75" t="s">
        <v>108</v>
      </c>
    </row>
    <row r="985">
      <c r="A985" s="76">
        <v>45827.0</v>
      </c>
      <c r="B985" s="75" t="s">
        <v>11311</v>
      </c>
      <c r="C985" s="75" t="s">
        <v>1956</v>
      </c>
      <c r="D985" s="75" t="s">
        <v>101</v>
      </c>
    </row>
    <row r="986">
      <c r="A986" s="76">
        <v>45827.0</v>
      </c>
      <c r="B986" s="75" t="s">
        <v>11312</v>
      </c>
      <c r="C986" s="75" t="s">
        <v>7127</v>
      </c>
      <c r="D986" s="75" t="s">
        <v>108</v>
      </c>
    </row>
    <row r="987">
      <c r="A987" s="76">
        <v>45827.0</v>
      </c>
      <c r="B987" s="75" t="s">
        <v>11313</v>
      </c>
      <c r="C987" s="75" t="s">
        <v>230</v>
      </c>
      <c r="D987" s="75" t="s">
        <v>101</v>
      </c>
    </row>
    <row r="988">
      <c r="A988" s="76">
        <v>45827.0</v>
      </c>
      <c r="B988" s="75" t="s">
        <v>11314</v>
      </c>
      <c r="C988" s="75" t="s">
        <v>146</v>
      </c>
      <c r="D988" s="75" t="s">
        <v>108</v>
      </c>
    </row>
    <row r="989">
      <c r="A989" s="76">
        <v>45827.0</v>
      </c>
      <c r="B989" s="75" t="s">
        <v>11315</v>
      </c>
      <c r="C989" s="75" t="s">
        <v>279</v>
      </c>
      <c r="D989" s="75" t="s">
        <v>101</v>
      </c>
    </row>
    <row r="990">
      <c r="A990" s="76">
        <v>45827.0</v>
      </c>
      <c r="B990" s="75" t="s">
        <v>11316</v>
      </c>
      <c r="C990" s="75" t="s">
        <v>8930</v>
      </c>
      <c r="D990" s="75" t="s">
        <v>108</v>
      </c>
    </row>
    <row r="991">
      <c r="A991" s="76">
        <v>45827.0</v>
      </c>
      <c r="B991" s="75" t="s">
        <v>11317</v>
      </c>
      <c r="C991" s="75" t="s">
        <v>187</v>
      </c>
      <c r="D991" s="75" t="s">
        <v>101</v>
      </c>
    </row>
    <row r="992">
      <c r="A992" s="76">
        <v>45827.0</v>
      </c>
      <c r="B992" s="75" t="s">
        <v>11318</v>
      </c>
      <c r="C992" s="75" t="s">
        <v>325</v>
      </c>
      <c r="D992" s="75" t="s">
        <v>102</v>
      </c>
    </row>
    <row r="993">
      <c r="A993" s="76">
        <v>45827.0</v>
      </c>
      <c r="B993" s="75" t="s">
        <v>11276</v>
      </c>
      <c r="C993" s="75" t="s">
        <v>284</v>
      </c>
      <c r="D993" s="75" t="s">
        <v>101</v>
      </c>
    </row>
    <row r="994">
      <c r="A994" s="76">
        <v>45827.0</v>
      </c>
      <c r="B994" s="75" t="s">
        <v>11319</v>
      </c>
      <c r="C994" s="75" t="s">
        <v>364</v>
      </c>
      <c r="D994" s="75" t="s">
        <v>108</v>
      </c>
    </row>
    <row r="995">
      <c r="A995" s="76">
        <v>45827.0</v>
      </c>
      <c r="B995" s="75" t="s">
        <v>11320</v>
      </c>
      <c r="C995" s="75" t="s">
        <v>5509</v>
      </c>
      <c r="D995" s="75" t="s">
        <v>101</v>
      </c>
    </row>
    <row r="996">
      <c r="A996" s="76">
        <v>45827.0</v>
      </c>
      <c r="B996" s="75" t="s">
        <v>11321</v>
      </c>
      <c r="C996" s="75" t="s">
        <v>8822</v>
      </c>
      <c r="D996" s="75" t="s">
        <v>103</v>
      </c>
    </row>
    <row r="997">
      <c r="A997" s="76">
        <v>45827.0</v>
      </c>
      <c r="B997" s="75" t="s">
        <v>11322</v>
      </c>
      <c r="C997" s="75" t="s">
        <v>217</v>
      </c>
      <c r="D997" s="75" t="s">
        <v>108</v>
      </c>
    </row>
    <row r="998">
      <c r="A998" s="76">
        <v>45827.0</v>
      </c>
      <c r="B998" s="75" t="s">
        <v>11323</v>
      </c>
      <c r="C998" s="75" t="s">
        <v>10452</v>
      </c>
      <c r="D998" s="75" t="s">
        <v>108</v>
      </c>
    </row>
    <row r="999">
      <c r="A999" s="76">
        <v>45827.0</v>
      </c>
      <c r="B999" s="75" t="s">
        <v>11324</v>
      </c>
      <c r="C999" s="75" t="s">
        <v>133</v>
      </c>
      <c r="D999" s="75" t="s">
        <v>109</v>
      </c>
    </row>
    <row r="1000">
      <c r="A1000" s="76">
        <v>45827.0</v>
      </c>
      <c r="B1000" s="75" t="s">
        <v>11325</v>
      </c>
      <c r="C1000" s="75" t="s">
        <v>284</v>
      </c>
      <c r="D1000" s="75" t="s">
        <v>101</v>
      </c>
    </row>
    <row r="1001">
      <c r="A1001" s="76">
        <v>45827.0</v>
      </c>
      <c r="B1001" s="75" t="s">
        <v>11326</v>
      </c>
      <c r="C1001" s="75" t="s">
        <v>1956</v>
      </c>
      <c r="D1001" s="75" t="s">
        <v>101</v>
      </c>
    </row>
    <row r="1002">
      <c r="A1002" s="76">
        <v>45827.0</v>
      </c>
      <c r="B1002" s="75" t="s">
        <v>11327</v>
      </c>
      <c r="C1002" s="75" t="s">
        <v>382</v>
      </c>
      <c r="D1002" s="75" t="s">
        <v>101</v>
      </c>
    </row>
    <row r="1003">
      <c r="A1003" s="76">
        <v>45827.0</v>
      </c>
      <c r="B1003" s="75" t="s">
        <v>11328</v>
      </c>
      <c r="C1003" s="75" t="s">
        <v>7127</v>
      </c>
      <c r="D1003" s="75" t="s">
        <v>108</v>
      </c>
    </row>
    <row r="1004">
      <c r="A1004" s="76">
        <v>45827.0</v>
      </c>
      <c r="B1004" s="75" t="s">
        <v>11329</v>
      </c>
      <c r="C1004" s="75" t="s">
        <v>392</v>
      </c>
      <c r="D1004" s="75" t="s">
        <v>102</v>
      </c>
    </row>
    <row r="1005">
      <c r="A1005" s="76">
        <v>45827.0</v>
      </c>
      <c r="B1005" s="75" t="s">
        <v>11330</v>
      </c>
      <c r="C1005" s="75" t="s">
        <v>184</v>
      </c>
      <c r="D1005" s="75" t="s">
        <v>102</v>
      </c>
    </row>
    <row r="1006">
      <c r="A1006" s="76">
        <v>45827.0</v>
      </c>
      <c r="B1006" s="75" t="s">
        <v>11331</v>
      </c>
      <c r="C1006" s="75" t="s">
        <v>8948</v>
      </c>
      <c r="D1006" s="75" t="s">
        <v>101</v>
      </c>
    </row>
    <row r="1007">
      <c r="A1007" s="76">
        <v>45827.0</v>
      </c>
      <c r="B1007" s="75" t="s">
        <v>11332</v>
      </c>
      <c r="C1007" s="75" t="s">
        <v>279</v>
      </c>
      <c r="D1007" s="75" t="s">
        <v>105</v>
      </c>
    </row>
    <row r="1008">
      <c r="A1008" s="76">
        <v>45827.0</v>
      </c>
      <c r="B1008" s="75" t="s">
        <v>11333</v>
      </c>
      <c r="C1008" s="75" t="s">
        <v>266</v>
      </c>
      <c r="D1008" s="75" t="s">
        <v>108</v>
      </c>
    </row>
    <row r="1009">
      <c r="A1009" s="76">
        <v>45827.0</v>
      </c>
      <c r="B1009" s="75" t="s">
        <v>11334</v>
      </c>
      <c r="C1009" s="75" t="s">
        <v>330</v>
      </c>
      <c r="D1009" s="75" t="s">
        <v>101</v>
      </c>
    </row>
    <row r="1010">
      <c r="A1010" s="76">
        <v>45827.0</v>
      </c>
      <c r="B1010" s="75" t="s">
        <v>11335</v>
      </c>
      <c r="C1010" s="75" t="s">
        <v>8813</v>
      </c>
      <c r="D1010" s="75" t="s">
        <v>101</v>
      </c>
    </row>
    <row r="1011">
      <c r="A1011" s="76">
        <v>45827.0</v>
      </c>
      <c r="B1011" s="75" t="s">
        <v>11336</v>
      </c>
      <c r="C1011" s="75" t="s">
        <v>8930</v>
      </c>
      <c r="D1011" s="75" t="s">
        <v>109</v>
      </c>
    </row>
    <row r="1012">
      <c r="A1012" s="76">
        <v>45827.0</v>
      </c>
      <c r="B1012" s="75" t="s">
        <v>11337</v>
      </c>
      <c r="C1012" s="75" t="s">
        <v>296</v>
      </c>
      <c r="D1012" s="75" t="s">
        <v>108</v>
      </c>
    </row>
    <row r="1013">
      <c r="A1013" s="76">
        <v>45827.0</v>
      </c>
      <c r="B1013" s="75" t="s">
        <v>11338</v>
      </c>
      <c r="C1013" s="75" t="s">
        <v>166</v>
      </c>
      <c r="D1013" s="75" t="s">
        <v>108</v>
      </c>
    </row>
    <row r="1014">
      <c r="A1014" s="76">
        <v>45827.0</v>
      </c>
      <c r="B1014" s="75" t="s">
        <v>11339</v>
      </c>
      <c r="C1014" s="75" t="s">
        <v>364</v>
      </c>
      <c r="D1014" s="75" t="s">
        <v>101</v>
      </c>
    </row>
    <row r="1015">
      <c r="A1015" s="76">
        <v>45827.0</v>
      </c>
      <c r="B1015" s="75" t="s">
        <v>11340</v>
      </c>
      <c r="C1015" s="75" t="s">
        <v>163</v>
      </c>
      <c r="D1015" s="75" t="s">
        <v>101</v>
      </c>
    </row>
    <row r="1016">
      <c r="A1016" s="76">
        <v>45827.0</v>
      </c>
      <c r="B1016" s="75" t="s">
        <v>11302</v>
      </c>
      <c r="C1016" s="75" t="s">
        <v>5441</v>
      </c>
      <c r="D1016" s="75" t="s">
        <v>102</v>
      </c>
    </row>
    <row r="1017">
      <c r="A1017" s="76">
        <v>45827.0</v>
      </c>
      <c r="B1017" s="75" t="s">
        <v>11327</v>
      </c>
      <c r="C1017" s="75" t="s">
        <v>382</v>
      </c>
      <c r="D1017" s="75" t="s">
        <v>101</v>
      </c>
    </row>
    <row r="1018">
      <c r="A1018" s="76">
        <v>45827.0</v>
      </c>
      <c r="B1018" s="75" t="s">
        <v>11341</v>
      </c>
      <c r="C1018" s="75" t="s">
        <v>284</v>
      </c>
      <c r="D1018" s="75" t="s">
        <v>101</v>
      </c>
    </row>
    <row r="1019">
      <c r="A1019" s="76">
        <v>45827.0</v>
      </c>
      <c r="B1019" s="75" t="s">
        <v>11342</v>
      </c>
      <c r="C1019" s="75" t="s">
        <v>1945</v>
      </c>
      <c r="D1019" s="75" t="s">
        <v>108</v>
      </c>
    </row>
    <row r="1020">
      <c r="A1020" s="76">
        <v>45827.0</v>
      </c>
      <c r="B1020" s="75" t="s">
        <v>11343</v>
      </c>
      <c r="C1020" s="75" t="s">
        <v>1972</v>
      </c>
      <c r="D1020" s="75" t="s">
        <v>105</v>
      </c>
    </row>
    <row r="1021">
      <c r="A1021" s="76">
        <v>45827.0</v>
      </c>
      <c r="B1021" s="75" t="s">
        <v>11344</v>
      </c>
      <c r="C1021" s="75" t="s">
        <v>190</v>
      </c>
      <c r="D1021" s="75" t="s">
        <v>101</v>
      </c>
    </row>
    <row r="1022">
      <c r="A1022" s="76">
        <v>45827.0</v>
      </c>
      <c r="B1022" s="75" t="s">
        <v>11345</v>
      </c>
      <c r="C1022" s="75" t="s">
        <v>141</v>
      </c>
      <c r="D1022" s="75" t="s">
        <v>109</v>
      </c>
    </row>
    <row r="1023">
      <c r="A1023" s="76">
        <v>45827.0</v>
      </c>
      <c r="B1023" s="75" t="s">
        <v>11346</v>
      </c>
      <c r="C1023" s="75" t="s">
        <v>5392</v>
      </c>
      <c r="D1023" s="75" t="s">
        <v>101</v>
      </c>
    </row>
    <row r="1024">
      <c r="A1024" s="76">
        <v>45827.0</v>
      </c>
      <c r="B1024" s="75" t="s">
        <v>11295</v>
      </c>
      <c r="C1024" s="75" t="s">
        <v>173</v>
      </c>
      <c r="D1024" s="75" t="s">
        <v>102</v>
      </c>
    </row>
    <row r="1025">
      <c r="A1025" s="76">
        <v>45827.0</v>
      </c>
      <c r="B1025" s="75" t="s">
        <v>11347</v>
      </c>
      <c r="C1025" s="75" t="s">
        <v>8948</v>
      </c>
      <c r="D1025" s="75" t="s">
        <v>101</v>
      </c>
    </row>
    <row r="1026">
      <c r="A1026" s="76">
        <v>45827.0</v>
      </c>
      <c r="B1026" s="75" t="s">
        <v>11348</v>
      </c>
      <c r="C1026" s="75" t="s">
        <v>7239</v>
      </c>
      <c r="D1026" s="75" t="s">
        <v>108</v>
      </c>
    </row>
    <row r="1027">
      <c r="A1027" s="76">
        <v>45827.0</v>
      </c>
      <c r="B1027" s="75" t="s">
        <v>11349</v>
      </c>
      <c r="C1027" s="75" t="s">
        <v>123</v>
      </c>
      <c r="D1027" s="75" t="s">
        <v>108</v>
      </c>
    </row>
    <row r="1028">
      <c r="A1028" s="76">
        <v>45827.0</v>
      </c>
      <c r="B1028" s="75" t="s">
        <v>11350</v>
      </c>
      <c r="C1028" s="75" t="s">
        <v>205</v>
      </c>
      <c r="D1028" s="75" t="s">
        <v>101</v>
      </c>
    </row>
    <row r="1029">
      <c r="A1029" s="76">
        <v>45827.0</v>
      </c>
      <c r="B1029" s="75" t="s">
        <v>11351</v>
      </c>
      <c r="C1029" s="75" t="s">
        <v>144</v>
      </c>
      <c r="D1029" s="75" t="s">
        <v>108</v>
      </c>
    </row>
    <row r="1030">
      <c r="A1030" s="76">
        <v>45827.0</v>
      </c>
      <c r="B1030" s="75" t="s">
        <v>11352</v>
      </c>
      <c r="C1030" s="75" t="s">
        <v>147</v>
      </c>
      <c r="D1030" s="75" t="s">
        <v>102</v>
      </c>
    </row>
    <row r="1031">
      <c r="A1031" s="76">
        <v>45827.0</v>
      </c>
      <c r="B1031" s="75" t="s">
        <v>11353</v>
      </c>
      <c r="C1031" s="75" t="s">
        <v>117</v>
      </c>
      <c r="D1031" s="75" t="s">
        <v>101</v>
      </c>
    </row>
    <row r="1032">
      <c r="A1032" s="76">
        <v>45827.0</v>
      </c>
      <c r="B1032" s="75" t="s">
        <v>11354</v>
      </c>
      <c r="C1032" s="75" t="s">
        <v>123</v>
      </c>
      <c r="D1032" s="75" t="s">
        <v>108</v>
      </c>
    </row>
    <row r="1033">
      <c r="A1033" s="76">
        <v>45827.0</v>
      </c>
      <c r="B1033" s="75" t="s">
        <v>11355</v>
      </c>
      <c r="C1033" s="75" t="s">
        <v>163</v>
      </c>
      <c r="D1033" s="75" t="s">
        <v>101</v>
      </c>
    </row>
    <row r="1034">
      <c r="A1034" s="76">
        <v>45827.0</v>
      </c>
      <c r="B1034" s="75" t="s">
        <v>11356</v>
      </c>
      <c r="C1034" s="75" t="s">
        <v>205</v>
      </c>
      <c r="D1034" s="75" t="s">
        <v>105</v>
      </c>
    </row>
    <row r="1035">
      <c r="A1035" s="76">
        <v>45827.0</v>
      </c>
      <c r="B1035" s="75" t="s">
        <v>11357</v>
      </c>
      <c r="C1035" s="75" t="s">
        <v>147</v>
      </c>
      <c r="D1035" s="75" t="s">
        <v>102</v>
      </c>
    </row>
    <row r="1036">
      <c r="A1036" s="76">
        <v>45827.0</v>
      </c>
      <c r="B1036" s="75" t="s">
        <v>11358</v>
      </c>
      <c r="C1036" s="75" t="s">
        <v>133</v>
      </c>
      <c r="D1036" s="75" t="s">
        <v>108</v>
      </c>
    </row>
    <row r="1037">
      <c r="A1037" s="76">
        <v>45827.0</v>
      </c>
      <c r="B1037" s="75" t="s">
        <v>11359</v>
      </c>
      <c r="C1037" s="75" t="s">
        <v>8822</v>
      </c>
      <c r="D1037" s="75" t="s">
        <v>102</v>
      </c>
    </row>
    <row r="1038">
      <c r="A1038" s="76">
        <v>45827.0</v>
      </c>
      <c r="B1038" s="75" t="s">
        <v>11360</v>
      </c>
      <c r="C1038" s="75" t="s">
        <v>287</v>
      </c>
      <c r="D1038" s="75" t="s">
        <v>102</v>
      </c>
    </row>
    <row r="1039">
      <c r="A1039" s="76">
        <v>45827.0</v>
      </c>
      <c r="B1039" s="75" t="s">
        <v>11361</v>
      </c>
      <c r="C1039" s="75" t="s">
        <v>279</v>
      </c>
      <c r="D1039" s="75" t="s">
        <v>101</v>
      </c>
    </row>
    <row r="1040">
      <c r="A1040" s="76">
        <v>45827.0</v>
      </c>
      <c r="B1040" s="75" t="s">
        <v>11362</v>
      </c>
      <c r="C1040" s="75" t="s">
        <v>325</v>
      </c>
      <c r="D1040" s="75" t="s">
        <v>102</v>
      </c>
    </row>
    <row r="1041">
      <c r="A1041" s="76">
        <v>45827.0</v>
      </c>
      <c r="B1041" s="75" t="s">
        <v>11363</v>
      </c>
      <c r="C1041" s="75" t="s">
        <v>1991</v>
      </c>
      <c r="D1041" s="75" t="s">
        <v>108</v>
      </c>
    </row>
    <row r="1042">
      <c r="A1042" s="76">
        <v>45827.0</v>
      </c>
      <c r="B1042" s="75" t="s">
        <v>11364</v>
      </c>
      <c r="C1042" s="75" t="s">
        <v>2057</v>
      </c>
      <c r="D1042" s="75" t="s">
        <v>108</v>
      </c>
    </row>
    <row r="1043">
      <c r="A1043" s="76">
        <v>45827.0</v>
      </c>
      <c r="B1043" s="75" t="s">
        <v>11365</v>
      </c>
      <c r="C1043" s="75" t="s">
        <v>217</v>
      </c>
      <c r="D1043" s="75" t="s">
        <v>108</v>
      </c>
    </row>
    <row r="1044">
      <c r="A1044" s="76">
        <v>45827.0</v>
      </c>
      <c r="B1044" s="75" t="s">
        <v>11366</v>
      </c>
      <c r="C1044" s="75" t="s">
        <v>301</v>
      </c>
      <c r="D1044" s="75" t="s">
        <v>108</v>
      </c>
    </row>
    <row r="1045">
      <c r="A1045" s="76">
        <v>45827.0</v>
      </c>
      <c r="B1045" s="75" t="s">
        <v>11350</v>
      </c>
      <c r="C1045" s="75" t="s">
        <v>205</v>
      </c>
      <c r="D1045" s="75" t="s">
        <v>101</v>
      </c>
    </row>
    <row r="1046">
      <c r="A1046" s="76">
        <v>45827.0</v>
      </c>
      <c r="B1046" s="75" t="s">
        <v>11367</v>
      </c>
      <c r="C1046" s="75" t="s">
        <v>8822</v>
      </c>
      <c r="D1046" s="75" t="s">
        <v>101</v>
      </c>
    </row>
    <row r="1047">
      <c r="A1047" s="76">
        <v>45827.0</v>
      </c>
      <c r="B1047" s="75" t="s">
        <v>11368</v>
      </c>
      <c r="C1047" s="75" t="s">
        <v>5364</v>
      </c>
      <c r="D1047" s="75" t="s">
        <v>101</v>
      </c>
    </row>
    <row r="1048">
      <c r="A1048" s="76">
        <v>45827.0</v>
      </c>
      <c r="B1048" s="75" t="s">
        <v>11282</v>
      </c>
      <c r="C1048" s="75" t="s">
        <v>181</v>
      </c>
      <c r="D1048" s="75" t="s">
        <v>101</v>
      </c>
    </row>
    <row r="1049">
      <c r="A1049" s="76">
        <v>45827.0</v>
      </c>
      <c r="B1049" s="75" t="s">
        <v>11369</v>
      </c>
      <c r="C1049" s="75" t="s">
        <v>7127</v>
      </c>
      <c r="D1049" s="75" t="s">
        <v>108</v>
      </c>
    </row>
    <row r="1050">
      <c r="A1050" s="76">
        <v>45827.0</v>
      </c>
      <c r="B1050" s="75" t="s">
        <v>11370</v>
      </c>
      <c r="C1050" s="75" t="s">
        <v>1945</v>
      </c>
      <c r="D1050" s="75" t="s">
        <v>108</v>
      </c>
    </row>
    <row r="1051">
      <c r="A1051" s="76">
        <v>45827.0</v>
      </c>
      <c r="B1051" s="75" t="s">
        <v>11371</v>
      </c>
      <c r="C1051" s="75" t="s">
        <v>8856</v>
      </c>
      <c r="D1051" s="75" t="s">
        <v>108</v>
      </c>
    </row>
    <row r="1052">
      <c r="A1052" s="76">
        <v>45827.0</v>
      </c>
      <c r="B1052" s="75" t="s">
        <v>11372</v>
      </c>
      <c r="C1052" s="75" t="s">
        <v>8930</v>
      </c>
      <c r="D1052" s="75" t="s">
        <v>108</v>
      </c>
    </row>
    <row r="1053">
      <c r="A1053" s="76">
        <v>45827.0</v>
      </c>
      <c r="B1053" s="75" t="s">
        <v>11373</v>
      </c>
      <c r="C1053" s="75" t="s">
        <v>147</v>
      </c>
      <c r="D1053" s="75" t="s">
        <v>102</v>
      </c>
    </row>
    <row r="1054">
      <c r="A1054" s="76">
        <v>45827.0</v>
      </c>
      <c r="B1054" s="75" t="s">
        <v>11374</v>
      </c>
      <c r="C1054" s="75" t="s">
        <v>325</v>
      </c>
      <c r="D1054" s="75" t="s">
        <v>101</v>
      </c>
    </row>
    <row r="1055">
      <c r="A1055" s="76">
        <v>45827.0</v>
      </c>
      <c r="B1055" s="75" t="s">
        <v>11375</v>
      </c>
      <c r="C1055" s="75" t="s">
        <v>3766</v>
      </c>
      <c r="D1055" s="75" t="s">
        <v>101</v>
      </c>
    </row>
    <row r="1056">
      <c r="A1056" s="76">
        <v>45827.0</v>
      </c>
      <c r="B1056" s="75" t="s">
        <v>11376</v>
      </c>
      <c r="C1056" s="75" t="s">
        <v>141</v>
      </c>
      <c r="D1056" s="75" t="s">
        <v>108</v>
      </c>
    </row>
    <row r="1057">
      <c r="A1057" s="76">
        <v>45827.0</v>
      </c>
      <c r="B1057" s="75" t="s">
        <v>11306</v>
      </c>
      <c r="C1057" s="75" t="s">
        <v>368</v>
      </c>
      <c r="D1057" s="75" t="s">
        <v>101</v>
      </c>
    </row>
    <row r="1058">
      <c r="A1058" s="76">
        <v>45827.0</v>
      </c>
      <c r="B1058" s="75" t="s">
        <v>11377</v>
      </c>
      <c r="C1058" s="75" t="s">
        <v>284</v>
      </c>
      <c r="D1058" s="75" t="s">
        <v>101</v>
      </c>
    </row>
    <row r="1059">
      <c r="A1059" s="76">
        <v>45827.0</v>
      </c>
      <c r="B1059" s="75" t="s">
        <v>11378</v>
      </c>
      <c r="C1059" s="75" t="s">
        <v>330</v>
      </c>
      <c r="D1059" s="75" t="s">
        <v>101</v>
      </c>
    </row>
    <row r="1060">
      <c r="A1060" s="76">
        <v>45827.0</v>
      </c>
      <c r="B1060" s="75" t="s">
        <v>11379</v>
      </c>
      <c r="C1060" s="75" t="s">
        <v>5509</v>
      </c>
      <c r="D1060" s="75" t="s">
        <v>101</v>
      </c>
    </row>
    <row r="1061">
      <c r="A1061" s="76">
        <v>45827.0</v>
      </c>
      <c r="B1061" s="75" t="s">
        <v>11380</v>
      </c>
      <c r="C1061" s="75" t="s">
        <v>7127</v>
      </c>
      <c r="D1061" s="75" t="s">
        <v>108</v>
      </c>
    </row>
    <row r="1062">
      <c r="A1062" s="76">
        <v>45827.0</v>
      </c>
      <c r="B1062" s="75" t="s">
        <v>11381</v>
      </c>
      <c r="C1062" s="75" t="s">
        <v>214</v>
      </c>
      <c r="D1062" s="75" t="s">
        <v>105</v>
      </c>
    </row>
    <row r="1063">
      <c r="A1063" s="76">
        <v>45827.0</v>
      </c>
      <c r="B1063" s="75" t="s">
        <v>11382</v>
      </c>
      <c r="C1063" s="75" t="s">
        <v>133</v>
      </c>
      <c r="D1063" s="75" t="s">
        <v>111</v>
      </c>
    </row>
    <row r="1064">
      <c r="A1064" s="76">
        <v>45827.0</v>
      </c>
      <c r="B1064" s="75" t="s">
        <v>11383</v>
      </c>
      <c r="C1064" s="75" t="s">
        <v>418</v>
      </c>
      <c r="D1064" s="75" t="s">
        <v>109</v>
      </c>
    </row>
    <row r="1065">
      <c r="A1065" s="76">
        <v>45827.0</v>
      </c>
      <c r="B1065" s="75" t="s">
        <v>11384</v>
      </c>
      <c r="C1065" s="75" t="s">
        <v>230</v>
      </c>
      <c r="D1065" s="75" t="s">
        <v>110</v>
      </c>
    </row>
    <row r="1066">
      <c r="A1066" s="76">
        <v>45827.0</v>
      </c>
      <c r="B1066" s="75" t="s">
        <v>11297</v>
      </c>
      <c r="C1066" s="75" t="s">
        <v>244</v>
      </c>
      <c r="D1066" s="75" t="s">
        <v>107</v>
      </c>
    </row>
    <row r="1067">
      <c r="A1067" s="76">
        <v>45827.0</v>
      </c>
      <c r="B1067" s="75" t="s">
        <v>11385</v>
      </c>
      <c r="C1067" s="75" t="s">
        <v>133</v>
      </c>
      <c r="D1067" s="75" t="s">
        <v>108</v>
      </c>
    </row>
    <row r="1068">
      <c r="A1068" s="76">
        <v>45827.0</v>
      </c>
      <c r="B1068" s="75" t="s">
        <v>11386</v>
      </c>
      <c r="C1068" s="75" t="s">
        <v>3723</v>
      </c>
      <c r="D1068" s="75" t="s">
        <v>105</v>
      </c>
    </row>
    <row r="1069">
      <c r="A1069" s="76">
        <v>45827.0</v>
      </c>
      <c r="B1069" s="75" t="s">
        <v>11387</v>
      </c>
      <c r="C1069" s="75" t="s">
        <v>160</v>
      </c>
      <c r="D1069" s="75" t="s">
        <v>101</v>
      </c>
    </row>
    <row r="1070">
      <c r="A1070" s="76">
        <v>45827.0</v>
      </c>
      <c r="B1070" s="75" t="s">
        <v>11388</v>
      </c>
      <c r="C1070" s="75" t="s">
        <v>144</v>
      </c>
      <c r="D1070" s="75" t="s">
        <v>108</v>
      </c>
    </row>
    <row r="1071">
      <c r="A1071" s="76">
        <v>45827.0</v>
      </c>
      <c r="B1071" s="75" t="s">
        <v>11389</v>
      </c>
      <c r="C1071" s="75" t="s">
        <v>287</v>
      </c>
      <c r="D1071" s="75" t="s">
        <v>102</v>
      </c>
    </row>
    <row r="1072">
      <c r="A1072" s="76">
        <v>45827.0</v>
      </c>
      <c r="B1072" s="75" t="s">
        <v>11390</v>
      </c>
      <c r="C1072" s="75" t="s">
        <v>357</v>
      </c>
      <c r="D1072" s="75" t="s">
        <v>108</v>
      </c>
    </row>
    <row r="1073">
      <c r="A1073" s="76">
        <v>45827.0</v>
      </c>
      <c r="B1073" s="75" t="s">
        <v>11391</v>
      </c>
      <c r="C1073" s="75" t="s">
        <v>339</v>
      </c>
      <c r="D1073" s="75" t="s">
        <v>109</v>
      </c>
    </row>
    <row r="1074">
      <c r="A1074" s="76">
        <v>45827.0</v>
      </c>
      <c r="B1074" s="75" t="s">
        <v>11392</v>
      </c>
      <c r="C1074" s="75" t="s">
        <v>7127</v>
      </c>
      <c r="D1074" s="75" t="s">
        <v>108</v>
      </c>
    </row>
    <row r="1075">
      <c r="A1075" s="76">
        <v>45827.0</v>
      </c>
      <c r="B1075" s="75" t="s">
        <v>11393</v>
      </c>
      <c r="C1075" s="75" t="s">
        <v>7246</v>
      </c>
      <c r="D1075" s="75" t="s">
        <v>108</v>
      </c>
    </row>
    <row r="1076">
      <c r="A1076" s="76">
        <v>45827.0</v>
      </c>
      <c r="B1076" s="75" t="s">
        <v>11394</v>
      </c>
      <c r="C1076" s="75" t="s">
        <v>382</v>
      </c>
      <c r="D1076" s="75" t="s">
        <v>101</v>
      </c>
    </row>
    <row r="1077">
      <c r="A1077" s="76">
        <v>45827.0</v>
      </c>
      <c r="B1077" s="75" t="s">
        <v>11395</v>
      </c>
      <c r="C1077" s="75" t="s">
        <v>398</v>
      </c>
      <c r="D1077" s="75" t="s">
        <v>101</v>
      </c>
    </row>
    <row r="1078">
      <c r="A1078" s="76">
        <v>45827.0</v>
      </c>
      <c r="B1078" s="75" t="s">
        <v>11396</v>
      </c>
      <c r="C1078" s="75" t="s">
        <v>287</v>
      </c>
      <c r="D1078" s="75" t="s">
        <v>102</v>
      </c>
    </row>
    <row r="1079">
      <c r="A1079" s="76">
        <v>45827.0</v>
      </c>
      <c r="B1079" s="75" t="s">
        <v>11397</v>
      </c>
      <c r="C1079" s="75" t="s">
        <v>114</v>
      </c>
      <c r="D1079" s="75" t="s">
        <v>101</v>
      </c>
    </row>
    <row r="1080">
      <c r="A1080" s="76">
        <v>45827.0</v>
      </c>
      <c r="B1080" s="75" t="s">
        <v>11308</v>
      </c>
      <c r="C1080" s="75" t="s">
        <v>10452</v>
      </c>
      <c r="D1080" s="75" t="s">
        <v>108</v>
      </c>
    </row>
    <row r="1081">
      <c r="A1081" s="76">
        <v>45827.0</v>
      </c>
      <c r="B1081" s="75" t="s">
        <v>11398</v>
      </c>
      <c r="C1081" s="75" t="s">
        <v>230</v>
      </c>
      <c r="D1081" s="75" t="s">
        <v>101</v>
      </c>
    </row>
    <row r="1082">
      <c r="A1082" s="76">
        <v>45827.0</v>
      </c>
      <c r="B1082" s="75" t="s">
        <v>11399</v>
      </c>
      <c r="C1082" s="75" t="s">
        <v>217</v>
      </c>
      <c r="D1082" s="75" t="s">
        <v>108</v>
      </c>
    </row>
    <row r="1083">
      <c r="A1083" s="76">
        <v>45827.0</v>
      </c>
      <c r="B1083" s="75" t="s">
        <v>11400</v>
      </c>
      <c r="C1083" s="75" t="s">
        <v>204</v>
      </c>
      <c r="D1083" s="75" t="s">
        <v>101</v>
      </c>
    </row>
    <row r="1084">
      <c r="A1084" s="76">
        <v>45827.0</v>
      </c>
      <c r="B1084" s="75" t="s">
        <v>11401</v>
      </c>
      <c r="C1084" s="75" t="s">
        <v>287</v>
      </c>
      <c r="D1084" s="75" t="s">
        <v>101</v>
      </c>
    </row>
    <row r="1085">
      <c r="A1085" s="76">
        <v>45827.0</v>
      </c>
      <c r="B1085" s="75" t="s">
        <v>11402</v>
      </c>
      <c r="C1085" s="75" t="s">
        <v>217</v>
      </c>
      <c r="D1085" s="75" t="s">
        <v>109</v>
      </c>
    </row>
    <row r="1086">
      <c r="A1086" s="76">
        <v>45827.0</v>
      </c>
      <c r="B1086" s="75" t="s">
        <v>11403</v>
      </c>
      <c r="C1086" s="75" t="s">
        <v>7246</v>
      </c>
      <c r="D1086" s="75" t="s">
        <v>108</v>
      </c>
    </row>
    <row r="1087">
      <c r="A1087" s="76">
        <v>45827.0</v>
      </c>
      <c r="B1087" s="75" t="s">
        <v>11404</v>
      </c>
      <c r="C1087" s="75" t="s">
        <v>7209</v>
      </c>
      <c r="D1087" s="75" t="s">
        <v>102</v>
      </c>
    </row>
    <row r="1088">
      <c r="A1088" s="76">
        <v>45827.0</v>
      </c>
      <c r="B1088" s="75" t="s">
        <v>11405</v>
      </c>
      <c r="C1088" s="75" t="s">
        <v>323</v>
      </c>
      <c r="D1088" s="75" t="s">
        <v>108</v>
      </c>
    </row>
    <row r="1089">
      <c r="A1089" s="76">
        <v>45827.0</v>
      </c>
      <c r="B1089" s="75" t="s">
        <v>11406</v>
      </c>
      <c r="C1089" s="75" t="s">
        <v>375</v>
      </c>
      <c r="D1089" s="75" t="s">
        <v>101</v>
      </c>
    </row>
    <row r="1090">
      <c r="A1090" s="76">
        <v>45827.0</v>
      </c>
      <c r="B1090" s="75" t="s">
        <v>11407</v>
      </c>
      <c r="C1090" s="75" t="s">
        <v>297</v>
      </c>
      <c r="D1090" s="75" t="s">
        <v>101</v>
      </c>
    </row>
    <row r="1091">
      <c r="A1091" s="76">
        <v>45827.0</v>
      </c>
      <c r="B1091" s="75" t="s">
        <v>11408</v>
      </c>
      <c r="C1091" s="75" t="s">
        <v>176</v>
      </c>
      <c r="D1091" s="75" t="s">
        <v>102</v>
      </c>
    </row>
    <row r="1092">
      <c r="A1092" s="76">
        <v>45827.0</v>
      </c>
      <c r="B1092" s="75" t="s">
        <v>11274</v>
      </c>
      <c r="C1092" s="75" t="s">
        <v>190</v>
      </c>
      <c r="D1092" s="75" t="s">
        <v>101</v>
      </c>
    </row>
    <row r="1093">
      <c r="A1093" s="76">
        <v>45827.0</v>
      </c>
      <c r="B1093" s="75" t="s">
        <v>11409</v>
      </c>
      <c r="C1093" s="75" t="s">
        <v>160</v>
      </c>
      <c r="D1093" s="75" t="s">
        <v>101</v>
      </c>
    </row>
    <row r="1094">
      <c r="A1094" s="76">
        <v>45827.0</v>
      </c>
      <c r="B1094" s="75" t="s">
        <v>11410</v>
      </c>
      <c r="C1094" s="75" t="s">
        <v>296</v>
      </c>
      <c r="D1094" s="75" t="s">
        <v>108</v>
      </c>
    </row>
    <row r="1095">
      <c r="A1095" s="76">
        <v>45827.0</v>
      </c>
      <c r="B1095" s="75" t="s">
        <v>11411</v>
      </c>
      <c r="C1095" s="75" t="s">
        <v>400</v>
      </c>
      <c r="D1095" s="75" t="s">
        <v>108</v>
      </c>
    </row>
    <row r="1096">
      <c r="A1096" s="76">
        <v>45827.0</v>
      </c>
      <c r="B1096" s="75" t="s">
        <v>11412</v>
      </c>
      <c r="C1096" s="75" t="s">
        <v>287</v>
      </c>
      <c r="D1096" s="75" t="s">
        <v>101</v>
      </c>
    </row>
    <row r="1097">
      <c r="A1097" s="76">
        <v>45827.0</v>
      </c>
      <c r="B1097" s="75" t="s">
        <v>11413</v>
      </c>
      <c r="C1097" s="75" t="s">
        <v>7228</v>
      </c>
      <c r="D1097" s="75" t="s">
        <v>101</v>
      </c>
    </row>
    <row r="1098">
      <c r="A1098" s="76">
        <v>45827.0</v>
      </c>
      <c r="B1098" s="75" t="s">
        <v>11414</v>
      </c>
      <c r="C1098" s="75" t="s">
        <v>218</v>
      </c>
      <c r="D1098" s="75" t="s">
        <v>101</v>
      </c>
    </row>
    <row r="1099">
      <c r="A1099" s="76">
        <v>45827.0</v>
      </c>
      <c r="B1099" s="75" t="s">
        <v>11415</v>
      </c>
      <c r="C1099" s="75" t="s">
        <v>217</v>
      </c>
      <c r="D1099" s="75" t="s">
        <v>108</v>
      </c>
    </row>
    <row r="1100">
      <c r="A1100" s="76">
        <v>45827.0</v>
      </c>
      <c r="B1100" s="75" t="s">
        <v>11416</v>
      </c>
      <c r="C1100" s="75" t="s">
        <v>339</v>
      </c>
      <c r="D1100" s="75" t="s">
        <v>108</v>
      </c>
    </row>
    <row r="1101">
      <c r="A1101" s="76">
        <v>45827.0</v>
      </c>
      <c r="B1101" s="75" t="s">
        <v>11417</v>
      </c>
      <c r="C1101" s="75" t="s">
        <v>8930</v>
      </c>
      <c r="D1101" s="75" t="s">
        <v>108</v>
      </c>
    </row>
    <row r="1102">
      <c r="A1102" s="76">
        <v>45827.0</v>
      </c>
      <c r="B1102" s="75" t="s">
        <v>11418</v>
      </c>
      <c r="C1102" s="75" t="s">
        <v>259</v>
      </c>
      <c r="D1102" s="75" t="s">
        <v>108</v>
      </c>
    </row>
    <row r="1103">
      <c r="A1103" s="76">
        <v>45827.0</v>
      </c>
      <c r="B1103" s="75" t="s">
        <v>11419</v>
      </c>
      <c r="C1103" s="75" t="s">
        <v>3766</v>
      </c>
      <c r="D1103" s="75" t="s">
        <v>101</v>
      </c>
    </row>
    <row r="1104">
      <c r="A1104" s="76">
        <v>45827.0</v>
      </c>
      <c r="B1104" s="75" t="s">
        <v>11420</v>
      </c>
      <c r="C1104" s="75" t="s">
        <v>318</v>
      </c>
      <c r="D1104" s="75" t="s">
        <v>101</v>
      </c>
    </row>
    <row r="1105">
      <c r="A1105" s="76">
        <v>45827.0</v>
      </c>
      <c r="B1105" s="75" t="s">
        <v>11421</v>
      </c>
      <c r="C1105" s="75" t="s">
        <v>217</v>
      </c>
      <c r="D1105" s="75" t="s">
        <v>109</v>
      </c>
    </row>
    <row r="1106">
      <c r="A1106" s="76">
        <v>45827.0</v>
      </c>
      <c r="B1106" s="75" t="s">
        <v>11422</v>
      </c>
      <c r="C1106" s="75" t="s">
        <v>8930</v>
      </c>
      <c r="D1106" s="75" t="s">
        <v>109</v>
      </c>
    </row>
    <row r="1107">
      <c r="A1107" s="76">
        <v>45827.0</v>
      </c>
      <c r="B1107" s="75" t="s">
        <v>11423</v>
      </c>
      <c r="C1107" s="75" t="s">
        <v>357</v>
      </c>
      <c r="D1107" s="75" t="s">
        <v>108</v>
      </c>
    </row>
    <row r="1108">
      <c r="A1108" s="76">
        <v>45827.0</v>
      </c>
      <c r="B1108" s="75" t="s">
        <v>11424</v>
      </c>
      <c r="C1108" s="75" t="s">
        <v>284</v>
      </c>
      <c r="D1108" s="75" t="s">
        <v>101</v>
      </c>
    </row>
    <row r="1109">
      <c r="A1109" s="76">
        <v>45827.0</v>
      </c>
      <c r="B1109" s="75" t="s">
        <v>11425</v>
      </c>
      <c r="C1109" s="75" t="s">
        <v>163</v>
      </c>
      <c r="D1109" s="75" t="s">
        <v>101</v>
      </c>
    </row>
    <row r="1110">
      <c r="A1110" s="76">
        <v>45827.0</v>
      </c>
      <c r="B1110" s="75" t="s">
        <v>11426</v>
      </c>
      <c r="C1110" s="75" t="s">
        <v>182</v>
      </c>
      <c r="D1110" s="75" t="s">
        <v>109</v>
      </c>
    </row>
    <row r="1111">
      <c r="A1111" s="76">
        <v>45827.0</v>
      </c>
      <c r="B1111" s="75" t="s">
        <v>11427</v>
      </c>
      <c r="C1111" s="75" t="s">
        <v>296</v>
      </c>
      <c r="D1111" s="75" t="s">
        <v>108</v>
      </c>
    </row>
    <row r="1112">
      <c r="A1112" s="76">
        <v>45827.0</v>
      </c>
      <c r="B1112" s="75" t="s">
        <v>11428</v>
      </c>
      <c r="C1112" s="75" t="s">
        <v>165</v>
      </c>
      <c r="D1112" s="75" t="s">
        <v>102</v>
      </c>
    </row>
    <row r="1113">
      <c r="A1113" s="76">
        <v>45827.0</v>
      </c>
      <c r="B1113" s="75" t="s">
        <v>11429</v>
      </c>
      <c r="C1113" s="75" t="s">
        <v>7209</v>
      </c>
      <c r="D1113" s="75" t="s">
        <v>102</v>
      </c>
    </row>
    <row r="1114">
      <c r="A1114" s="76">
        <v>45827.0</v>
      </c>
      <c r="B1114" s="75" t="s">
        <v>11430</v>
      </c>
      <c r="C1114" s="75" t="s">
        <v>144</v>
      </c>
      <c r="D1114" s="75" t="s">
        <v>108</v>
      </c>
    </row>
    <row r="1115">
      <c r="A1115" s="76">
        <v>45827.0</v>
      </c>
      <c r="B1115" s="75" t="s">
        <v>11431</v>
      </c>
      <c r="C1115" s="75" t="s">
        <v>299</v>
      </c>
      <c r="D1115" s="75" t="s">
        <v>108</v>
      </c>
    </row>
    <row r="1116">
      <c r="A1116" s="76">
        <v>45827.0</v>
      </c>
      <c r="B1116" s="75" t="s">
        <v>11432</v>
      </c>
      <c r="C1116" s="75" t="s">
        <v>430</v>
      </c>
      <c r="D1116" s="75" t="s">
        <v>102</v>
      </c>
    </row>
    <row r="1117">
      <c r="A1117" s="76">
        <v>45827.0</v>
      </c>
      <c r="B1117" s="75" t="s">
        <v>11433</v>
      </c>
      <c r="C1117" s="75" t="s">
        <v>375</v>
      </c>
      <c r="D1117" s="75" t="s">
        <v>101</v>
      </c>
    </row>
    <row r="1118">
      <c r="A1118" s="76">
        <v>45827.0</v>
      </c>
      <c r="B1118" s="75" t="s">
        <v>11434</v>
      </c>
      <c r="C1118" s="75" t="s">
        <v>181</v>
      </c>
      <c r="D1118" s="75" t="s">
        <v>101</v>
      </c>
    </row>
    <row r="1119">
      <c r="A1119" s="76">
        <v>45827.0</v>
      </c>
      <c r="B1119" s="75" t="s">
        <v>11435</v>
      </c>
      <c r="C1119" s="75" t="s">
        <v>202</v>
      </c>
      <c r="D1119" s="75" t="s">
        <v>102</v>
      </c>
    </row>
    <row r="1120">
      <c r="A1120" s="76">
        <v>45827.0</v>
      </c>
      <c r="B1120" s="75" t="s">
        <v>11436</v>
      </c>
      <c r="C1120" s="75" t="s">
        <v>434</v>
      </c>
      <c r="D1120" s="75" t="s">
        <v>105</v>
      </c>
    </row>
    <row r="1121">
      <c r="A1121" s="76">
        <v>45827.0</v>
      </c>
      <c r="B1121" s="75" t="s">
        <v>11412</v>
      </c>
      <c r="C1121" s="75" t="s">
        <v>287</v>
      </c>
      <c r="D1121" s="75" t="s">
        <v>101</v>
      </c>
    </row>
    <row r="1122">
      <c r="A1122" s="76">
        <v>45827.0</v>
      </c>
      <c r="B1122" s="75" t="s">
        <v>11287</v>
      </c>
      <c r="C1122" s="75" t="s">
        <v>8856</v>
      </c>
      <c r="D1122" s="75" t="s">
        <v>108</v>
      </c>
    </row>
    <row r="1123">
      <c r="A1123" s="76">
        <v>45827.0</v>
      </c>
      <c r="B1123" s="75" t="s">
        <v>11437</v>
      </c>
      <c r="C1123" s="75" t="s">
        <v>3723</v>
      </c>
      <c r="D1123" s="75" t="s">
        <v>101</v>
      </c>
    </row>
    <row r="1124">
      <c r="A1124" s="76">
        <v>45827.0</v>
      </c>
      <c r="B1124" s="75" t="s">
        <v>11438</v>
      </c>
      <c r="C1124" s="75" t="s">
        <v>144</v>
      </c>
      <c r="D1124" s="75" t="s">
        <v>108</v>
      </c>
    </row>
    <row r="1125">
      <c r="A1125" s="76">
        <v>45827.0</v>
      </c>
      <c r="B1125" s="75" t="s">
        <v>11439</v>
      </c>
      <c r="C1125" s="75" t="s">
        <v>368</v>
      </c>
      <c r="D1125" s="75" t="s">
        <v>105</v>
      </c>
    </row>
    <row r="1126">
      <c r="A1126" s="76">
        <v>45827.0</v>
      </c>
      <c r="B1126" s="75" t="s">
        <v>11440</v>
      </c>
      <c r="C1126" s="75" t="s">
        <v>166</v>
      </c>
      <c r="D1126" s="75" t="s">
        <v>108</v>
      </c>
    </row>
    <row r="1127">
      <c r="A1127" s="76">
        <v>45827.0</v>
      </c>
      <c r="B1127" s="75" t="s">
        <v>11441</v>
      </c>
      <c r="C1127" s="75" t="s">
        <v>1991</v>
      </c>
      <c r="D1127" s="75" t="s">
        <v>108</v>
      </c>
    </row>
    <row r="1128">
      <c r="A1128" s="76">
        <v>45827.0</v>
      </c>
      <c r="B1128" s="75" t="s">
        <v>11442</v>
      </c>
      <c r="C1128" s="75" t="s">
        <v>318</v>
      </c>
      <c r="D1128" s="75" t="s">
        <v>101</v>
      </c>
    </row>
    <row r="1129">
      <c r="A1129" s="76">
        <v>45827.0</v>
      </c>
      <c r="B1129" s="75" t="s">
        <v>11297</v>
      </c>
      <c r="C1129" s="75" t="s">
        <v>244</v>
      </c>
      <c r="D1129" s="75" t="s">
        <v>107</v>
      </c>
    </row>
    <row r="1130">
      <c r="A1130" s="76">
        <v>45827.0</v>
      </c>
      <c r="B1130" s="75" t="s">
        <v>11443</v>
      </c>
      <c r="C1130" s="75" t="s">
        <v>8930</v>
      </c>
      <c r="D1130" s="75" t="s">
        <v>108</v>
      </c>
    </row>
    <row r="1131">
      <c r="A1131" s="76">
        <v>45827.0</v>
      </c>
      <c r="B1131" s="75" t="s">
        <v>11444</v>
      </c>
      <c r="C1131" s="75" t="s">
        <v>129</v>
      </c>
      <c r="D1131" s="75" t="s">
        <v>108</v>
      </c>
    </row>
    <row r="1132">
      <c r="A1132" s="76">
        <v>45827.0</v>
      </c>
      <c r="B1132" s="75" t="s">
        <v>11445</v>
      </c>
      <c r="C1132" s="75" t="s">
        <v>359</v>
      </c>
      <c r="D1132" s="75" t="s">
        <v>103</v>
      </c>
    </row>
    <row r="1133">
      <c r="A1133" s="76">
        <v>45827.0</v>
      </c>
      <c r="B1133" s="75" t="s">
        <v>11446</v>
      </c>
      <c r="C1133" s="75" t="s">
        <v>123</v>
      </c>
      <c r="D1133" s="75" t="s">
        <v>108</v>
      </c>
    </row>
    <row r="1134">
      <c r="A1134" s="76">
        <v>45827.0</v>
      </c>
      <c r="B1134" s="75" t="s">
        <v>11447</v>
      </c>
      <c r="C1134" s="75" t="s">
        <v>115</v>
      </c>
      <c r="D1134" s="75" t="s">
        <v>102</v>
      </c>
    </row>
    <row r="1135">
      <c r="A1135" s="76">
        <v>45827.0</v>
      </c>
      <c r="B1135" s="75" t="s">
        <v>11274</v>
      </c>
      <c r="C1135" s="75" t="s">
        <v>190</v>
      </c>
      <c r="D1135" s="75" t="s">
        <v>101</v>
      </c>
    </row>
    <row r="1136">
      <c r="A1136" s="76">
        <v>45827.0</v>
      </c>
      <c r="B1136" s="75" t="s">
        <v>11448</v>
      </c>
      <c r="C1136" s="75" t="s">
        <v>1991</v>
      </c>
      <c r="D1136" s="75" t="s">
        <v>108</v>
      </c>
    </row>
    <row r="1137">
      <c r="A1137" s="76">
        <v>45827.0</v>
      </c>
      <c r="B1137" s="75" t="s">
        <v>11449</v>
      </c>
      <c r="C1137" s="75" t="s">
        <v>382</v>
      </c>
      <c r="D1137" s="75" t="s">
        <v>101</v>
      </c>
    </row>
    <row r="1138">
      <c r="A1138" s="76">
        <v>45827.0</v>
      </c>
      <c r="B1138" s="75" t="s">
        <v>11330</v>
      </c>
      <c r="C1138" s="75" t="s">
        <v>184</v>
      </c>
      <c r="D1138" s="75" t="s">
        <v>102</v>
      </c>
    </row>
    <row r="1139">
      <c r="A1139" s="76">
        <v>45827.0</v>
      </c>
      <c r="B1139" s="75" t="s">
        <v>11450</v>
      </c>
      <c r="C1139" s="75" t="s">
        <v>147</v>
      </c>
      <c r="D1139" s="75" t="s">
        <v>102</v>
      </c>
    </row>
    <row r="1140">
      <c r="A1140" s="76">
        <v>45827.0</v>
      </c>
      <c r="B1140" s="75" t="s">
        <v>11315</v>
      </c>
      <c r="C1140" s="75" t="s">
        <v>279</v>
      </c>
      <c r="D1140" s="75" t="s">
        <v>101</v>
      </c>
    </row>
    <row r="1141">
      <c r="A1141" s="76">
        <v>45827.0</v>
      </c>
      <c r="B1141" s="75" t="s">
        <v>11451</v>
      </c>
      <c r="C1141" s="75" t="s">
        <v>3723</v>
      </c>
      <c r="D1141" s="75" t="s">
        <v>101</v>
      </c>
    </row>
    <row r="1142">
      <c r="A1142" s="76">
        <v>45827.0</v>
      </c>
      <c r="B1142" s="75" t="s">
        <v>11452</v>
      </c>
      <c r="C1142" s="75" t="s">
        <v>173</v>
      </c>
      <c r="D1142" s="75" t="s">
        <v>102</v>
      </c>
    </row>
    <row r="1143">
      <c r="A1143" s="76">
        <v>45827.0</v>
      </c>
      <c r="B1143" s="75" t="s">
        <v>11453</v>
      </c>
      <c r="C1143" s="75" t="s">
        <v>1972</v>
      </c>
      <c r="D1143" s="75" t="s">
        <v>103</v>
      </c>
    </row>
    <row r="1144">
      <c r="A1144" s="76">
        <v>45827.0</v>
      </c>
      <c r="B1144" s="75" t="s">
        <v>11454</v>
      </c>
      <c r="C1144" s="75" t="s">
        <v>129</v>
      </c>
      <c r="D1144" s="75" t="s">
        <v>108</v>
      </c>
    </row>
    <row r="1145">
      <c r="A1145" s="76">
        <v>45827.0</v>
      </c>
      <c r="B1145" s="75" t="s">
        <v>11455</v>
      </c>
      <c r="C1145" s="75" t="s">
        <v>280</v>
      </c>
      <c r="D1145" s="75" t="s">
        <v>108</v>
      </c>
    </row>
    <row r="1146">
      <c r="A1146" s="76">
        <v>45827.0</v>
      </c>
      <c r="B1146" s="75" t="s">
        <v>11456</v>
      </c>
      <c r="C1146" s="75" t="s">
        <v>193</v>
      </c>
      <c r="D1146" s="75" t="s">
        <v>102</v>
      </c>
    </row>
    <row r="1147">
      <c r="A1147" s="76">
        <v>45827.0</v>
      </c>
      <c r="B1147" s="75" t="s">
        <v>11457</v>
      </c>
      <c r="C1147" s="75" t="s">
        <v>7098</v>
      </c>
      <c r="D1147" s="75" t="s">
        <v>106</v>
      </c>
    </row>
    <row r="1148">
      <c r="A1148" s="76">
        <v>45827.0</v>
      </c>
      <c r="B1148" s="75" t="s">
        <v>11458</v>
      </c>
      <c r="C1148" s="75" t="s">
        <v>3766</v>
      </c>
      <c r="D1148" s="75" t="s">
        <v>102</v>
      </c>
    </row>
    <row r="1149">
      <c r="A1149" s="76">
        <v>45827.0</v>
      </c>
      <c r="B1149" s="75" t="s">
        <v>11459</v>
      </c>
      <c r="C1149" s="75" t="s">
        <v>3723</v>
      </c>
      <c r="D1149" s="75" t="s">
        <v>101</v>
      </c>
    </row>
    <row r="1150">
      <c r="A1150" s="76">
        <v>45827.0</v>
      </c>
      <c r="B1150" s="75" t="s">
        <v>11460</v>
      </c>
      <c r="C1150" s="75" t="s">
        <v>144</v>
      </c>
      <c r="D1150" s="75" t="s">
        <v>108</v>
      </c>
    </row>
    <row r="1151">
      <c r="A1151" s="76">
        <v>45827.0</v>
      </c>
      <c r="B1151" s="75" t="s">
        <v>11461</v>
      </c>
      <c r="C1151" s="75" t="s">
        <v>280</v>
      </c>
      <c r="D1151" s="75" t="s">
        <v>108</v>
      </c>
    </row>
    <row r="1152">
      <c r="A1152" s="76">
        <v>45827.0</v>
      </c>
      <c r="B1152" s="75" t="s">
        <v>11462</v>
      </c>
      <c r="C1152" s="75" t="s">
        <v>279</v>
      </c>
      <c r="D1152" s="75" t="s">
        <v>101</v>
      </c>
    </row>
    <row r="1153">
      <c r="A1153" s="76">
        <v>45827.0</v>
      </c>
      <c r="B1153" s="75" t="s">
        <v>11463</v>
      </c>
      <c r="C1153" s="75" t="s">
        <v>400</v>
      </c>
      <c r="D1153" s="75" t="s">
        <v>108</v>
      </c>
    </row>
    <row r="1154">
      <c r="A1154" s="76">
        <v>45827.0</v>
      </c>
      <c r="B1154" s="75" t="s">
        <v>11442</v>
      </c>
      <c r="C1154" s="75" t="s">
        <v>318</v>
      </c>
      <c r="D1154" s="75" t="s">
        <v>101</v>
      </c>
    </row>
    <row r="1155">
      <c r="A1155" s="76">
        <v>45827.0</v>
      </c>
      <c r="B1155" s="75" t="s">
        <v>11441</v>
      </c>
      <c r="C1155" s="75" t="s">
        <v>1991</v>
      </c>
      <c r="D1155" s="75" t="s">
        <v>108</v>
      </c>
    </row>
    <row r="1156">
      <c r="A1156" s="76">
        <v>45827.0</v>
      </c>
      <c r="B1156" s="75" t="s">
        <v>11351</v>
      </c>
      <c r="C1156" s="75" t="s">
        <v>144</v>
      </c>
      <c r="D1156" s="75" t="s">
        <v>108</v>
      </c>
    </row>
    <row r="1157">
      <c r="A1157" s="76">
        <v>45827.0</v>
      </c>
      <c r="B1157" s="75" t="s">
        <v>11464</v>
      </c>
      <c r="C1157" s="75" t="s">
        <v>297</v>
      </c>
      <c r="D1157" s="75" t="s">
        <v>101</v>
      </c>
    </row>
    <row r="1158">
      <c r="A1158" s="76">
        <v>45827.0</v>
      </c>
      <c r="B1158" s="75" t="s">
        <v>11465</v>
      </c>
      <c r="C1158" s="75" t="s">
        <v>163</v>
      </c>
      <c r="D1158" s="75" t="s">
        <v>101</v>
      </c>
    </row>
    <row r="1159">
      <c r="A1159" s="76">
        <v>45827.0</v>
      </c>
      <c r="B1159" s="75" t="s">
        <v>11466</v>
      </c>
      <c r="C1159" s="75" t="s">
        <v>8813</v>
      </c>
      <c r="D1159" s="75" t="s">
        <v>101</v>
      </c>
    </row>
    <row r="1160">
      <c r="A1160" s="76">
        <v>45827.0</v>
      </c>
      <c r="B1160" s="75" t="s">
        <v>11287</v>
      </c>
      <c r="C1160" s="75" t="s">
        <v>8856</v>
      </c>
      <c r="D1160" s="75" t="s">
        <v>108</v>
      </c>
    </row>
    <row r="1161">
      <c r="A1161" s="76">
        <v>45827.0</v>
      </c>
      <c r="B1161" s="75" t="s">
        <v>11467</v>
      </c>
      <c r="C1161" s="75" t="s">
        <v>141</v>
      </c>
      <c r="D1161" s="75" t="s">
        <v>108</v>
      </c>
    </row>
    <row r="1162">
      <c r="A1162" s="76">
        <v>45827.0</v>
      </c>
      <c r="B1162" s="75" t="s">
        <v>11468</v>
      </c>
      <c r="C1162" s="75" t="s">
        <v>5509</v>
      </c>
      <c r="D1162" s="75" t="s">
        <v>101</v>
      </c>
    </row>
    <row r="1163">
      <c r="A1163" s="76">
        <v>45827.0</v>
      </c>
      <c r="B1163" s="75" t="s">
        <v>11469</v>
      </c>
      <c r="C1163" s="75" t="s">
        <v>7098</v>
      </c>
      <c r="D1163" s="75" t="s">
        <v>106</v>
      </c>
    </row>
    <row r="1164">
      <c r="A1164" s="76">
        <v>45827.0</v>
      </c>
      <c r="B1164" s="75" t="s">
        <v>11470</v>
      </c>
      <c r="C1164" s="75" t="s">
        <v>141</v>
      </c>
      <c r="D1164" s="75" t="s">
        <v>108</v>
      </c>
    </row>
    <row r="1165">
      <c r="A1165" s="76">
        <v>45827.0</v>
      </c>
      <c r="B1165" s="75" t="s">
        <v>11471</v>
      </c>
      <c r="C1165" s="75" t="s">
        <v>176</v>
      </c>
      <c r="D1165" s="75" t="s">
        <v>104</v>
      </c>
    </row>
    <row r="1166">
      <c r="A1166" s="76">
        <v>45827.0</v>
      </c>
      <c r="B1166" s="75" t="s">
        <v>11472</v>
      </c>
      <c r="C1166" s="75" t="s">
        <v>8856</v>
      </c>
      <c r="D1166" s="75" t="s">
        <v>108</v>
      </c>
    </row>
    <row r="1167">
      <c r="A1167" s="76">
        <v>45827.0</v>
      </c>
      <c r="B1167" s="75" t="s">
        <v>11473</v>
      </c>
      <c r="C1167" s="75" t="s">
        <v>141</v>
      </c>
      <c r="D1167" s="75" t="s">
        <v>108</v>
      </c>
    </row>
    <row r="1168">
      <c r="A1168" s="76">
        <v>45827.0</v>
      </c>
      <c r="B1168" s="75" t="s">
        <v>11474</v>
      </c>
      <c r="C1168" s="75" t="s">
        <v>166</v>
      </c>
      <c r="D1168" s="75" t="s">
        <v>108</v>
      </c>
    </row>
    <row r="1169">
      <c r="A1169" s="76">
        <v>45827.0</v>
      </c>
      <c r="B1169" s="75" t="s">
        <v>11475</v>
      </c>
      <c r="C1169" s="75" t="s">
        <v>8930</v>
      </c>
      <c r="D1169" s="75" t="s">
        <v>109</v>
      </c>
    </row>
    <row r="1170">
      <c r="A1170" s="76">
        <v>45827.0</v>
      </c>
      <c r="B1170" s="75" t="s">
        <v>11476</v>
      </c>
      <c r="C1170" s="75" t="s">
        <v>157</v>
      </c>
      <c r="D1170" s="75" t="s">
        <v>108</v>
      </c>
    </row>
    <row r="1171">
      <c r="A1171" s="76">
        <v>45827.0</v>
      </c>
      <c r="B1171" s="75" t="s">
        <v>11477</v>
      </c>
      <c r="C1171" s="75" t="s">
        <v>7127</v>
      </c>
      <c r="D1171" s="75" t="s">
        <v>108</v>
      </c>
    </row>
    <row r="1172">
      <c r="A1172" s="76">
        <v>45827.0</v>
      </c>
      <c r="B1172" s="75" t="s">
        <v>11478</v>
      </c>
      <c r="C1172" s="75" t="s">
        <v>8856</v>
      </c>
      <c r="D1172" s="75" t="s">
        <v>108</v>
      </c>
    </row>
    <row r="1173">
      <c r="A1173" s="76">
        <v>45827.0</v>
      </c>
      <c r="B1173" s="75" t="s">
        <v>11479</v>
      </c>
      <c r="C1173" s="75" t="s">
        <v>259</v>
      </c>
      <c r="D1173" s="75" t="s">
        <v>108</v>
      </c>
    </row>
    <row r="1174">
      <c r="A1174" s="76">
        <v>45827.0</v>
      </c>
      <c r="B1174" s="75" t="s">
        <v>11480</v>
      </c>
      <c r="C1174" s="75" t="s">
        <v>114</v>
      </c>
      <c r="D1174" s="75" t="s">
        <v>101</v>
      </c>
    </row>
    <row r="1175">
      <c r="A1175" s="76">
        <v>45827.0</v>
      </c>
      <c r="B1175" s="75" t="s">
        <v>11481</v>
      </c>
      <c r="C1175" s="75" t="s">
        <v>1972</v>
      </c>
      <c r="D1175" s="75" t="s">
        <v>102</v>
      </c>
    </row>
    <row r="1176">
      <c r="A1176" s="76">
        <v>45827.0</v>
      </c>
      <c r="B1176" s="75" t="s">
        <v>11482</v>
      </c>
      <c r="C1176" s="75" t="s">
        <v>114</v>
      </c>
      <c r="D1176" s="75" t="s">
        <v>101</v>
      </c>
    </row>
    <row r="1177">
      <c r="A1177" s="76">
        <v>45827.0</v>
      </c>
      <c r="B1177" s="75" t="s">
        <v>11483</v>
      </c>
      <c r="C1177" s="75" t="s">
        <v>323</v>
      </c>
      <c r="D1177" s="75" t="s">
        <v>108</v>
      </c>
    </row>
    <row r="1178">
      <c r="A1178" s="76">
        <v>45827.0</v>
      </c>
      <c r="B1178" s="75" t="s">
        <v>11484</v>
      </c>
      <c r="C1178" s="75" t="s">
        <v>339</v>
      </c>
      <c r="D1178" s="75" t="s">
        <v>108</v>
      </c>
    </row>
    <row r="1179">
      <c r="A1179" s="76">
        <v>45827.0</v>
      </c>
      <c r="B1179" s="75" t="s">
        <v>11485</v>
      </c>
      <c r="C1179" s="75" t="s">
        <v>357</v>
      </c>
      <c r="D1179" s="75" t="s">
        <v>108</v>
      </c>
    </row>
    <row r="1180">
      <c r="A1180" s="76">
        <v>45827.0</v>
      </c>
      <c r="B1180" s="75" t="s">
        <v>11486</v>
      </c>
      <c r="C1180" s="75" t="s">
        <v>297</v>
      </c>
      <c r="D1180" s="75" t="s">
        <v>101</v>
      </c>
    </row>
    <row r="1181">
      <c r="A1181" s="76">
        <v>45827.0</v>
      </c>
      <c r="B1181" s="75" t="s">
        <v>11487</v>
      </c>
      <c r="C1181" s="75" t="s">
        <v>190</v>
      </c>
      <c r="D1181" s="75" t="s">
        <v>101</v>
      </c>
    </row>
    <row r="1182">
      <c r="A1182" s="76">
        <v>45827.0</v>
      </c>
      <c r="B1182" s="75" t="s">
        <v>11488</v>
      </c>
      <c r="C1182" s="75" t="s">
        <v>165</v>
      </c>
      <c r="D1182" s="75" t="s">
        <v>102</v>
      </c>
    </row>
    <row r="1183">
      <c r="A1183" s="76">
        <v>45827.0</v>
      </c>
      <c r="B1183" s="75" t="s">
        <v>11489</v>
      </c>
      <c r="C1183" s="75" t="s">
        <v>123</v>
      </c>
      <c r="D1183" s="75" t="s">
        <v>108</v>
      </c>
    </row>
    <row r="1184">
      <c r="A1184" s="76">
        <v>45827.0</v>
      </c>
      <c r="B1184" s="75" t="s">
        <v>11490</v>
      </c>
      <c r="C1184" s="75" t="s">
        <v>181</v>
      </c>
      <c r="D1184" s="75" t="s">
        <v>101</v>
      </c>
    </row>
    <row r="1185">
      <c r="A1185" s="76">
        <v>45827.0</v>
      </c>
      <c r="B1185" s="75" t="s">
        <v>11491</v>
      </c>
      <c r="C1185" s="75" t="s">
        <v>7098</v>
      </c>
      <c r="D1185" s="75" t="s">
        <v>105</v>
      </c>
    </row>
    <row r="1186">
      <c r="A1186" s="76">
        <v>45827.0</v>
      </c>
      <c r="B1186" s="75" t="s">
        <v>11492</v>
      </c>
      <c r="C1186" s="75" t="s">
        <v>7246</v>
      </c>
      <c r="D1186" s="75" t="s">
        <v>108</v>
      </c>
    </row>
    <row r="1187">
      <c r="A1187" s="76">
        <v>45827.0</v>
      </c>
      <c r="B1187" s="75" t="s">
        <v>11317</v>
      </c>
      <c r="C1187" s="75" t="s">
        <v>187</v>
      </c>
      <c r="D1187" s="75" t="s">
        <v>101</v>
      </c>
    </row>
    <row r="1188">
      <c r="A1188" s="76">
        <v>45827.0</v>
      </c>
      <c r="B1188" s="75" t="s">
        <v>11447</v>
      </c>
      <c r="C1188" s="75" t="s">
        <v>115</v>
      </c>
      <c r="D1188" s="75" t="s">
        <v>102</v>
      </c>
    </row>
    <row r="1189">
      <c r="A1189" s="76">
        <v>45827.0</v>
      </c>
      <c r="B1189" s="75" t="s">
        <v>11493</v>
      </c>
      <c r="C1189" s="75" t="s">
        <v>133</v>
      </c>
      <c r="D1189" s="75" t="s">
        <v>109</v>
      </c>
    </row>
    <row r="1190">
      <c r="A1190" s="76">
        <v>45827.0</v>
      </c>
      <c r="B1190" s="75" t="s">
        <v>11494</v>
      </c>
      <c r="C1190" s="75" t="s">
        <v>287</v>
      </c>
      <c r="D1190" s="75" t="s">
        <v>102</v>
      </c>
    </row>
    <row r="1191">
      <c r="A1191" s="76">
        <v>45827.0</v>
      </c>
      <c r="B1191" s="75" t="s">
        <v>11495</v>
      </c>
      <c r="C1191" s="75" t="s">
        <v>398</v>
      </c>
      <c r="D1191" s="75" t="s">
        <v>101</v>
      </c>
    </row>
    <row r="1192">
      <c r="A1192" s="76">
        <v>45827.0</v>
      </c>
      <c r="B1192" s="75" t="s">
        <v>11496</v>
      </c>
      <c r="C1192" s="75" t="s">
        <v>163</v>
      </c>
      <c r="D1192" s="75" t="s">
        <v>101</v>
      </c>
    </row>
    <row r="1193">
      <c r="A1193" s="76">
        <v>45827.0</v>
      </c>
      <c r="B1193" s="75" t="s">
        <v>11276</v>
      </c>
      <c r="C1193" s="75" t="s">
        <v>284</v>
      </c>
      <c r="D1193" s="75" t="s">
        <v>101</v>
      </c>
    </row>
    <row r="1194">
      <c r="A1194" s="76">
        <v>45827.0</v>
      </c>
      <c r="B1194" s="75" t="s">
        <v>11497</v>
      </c>
      <c r="C1194" s="75" t="s">
        <v>364</v>
      </c>
      <c r="D1194" s="75" t="s">
        <v>101</v>
      </c>
    </row>
    <row r="1195">
      <c r="A1195" s="76">
        <v>45827.0</v>
      </c>
      <c r="B1195" s="75" t="s">
        <v>11498</v>
      </c>
      <c r="C1195" s="75" t="s">
        <v>244</v>
      </c>
      <c r="D1195" s="75" t="s">
        <v>101</v>
      </c>
    </row>
    <row r="1196">
      <c r="A1196" s="76">
        <v>45827.0</v>
      </c>
      <c r="B1196" s="75" t="s">
        <v>11274</v>
      </c>
      <c r="C1196" s="75" t="s">
        <v>190</v>
      </c>
      <c r="D1196" s="75" t="s">
        <v>101</v>
      </c>
    </row>
    <row r="1197">
      <c r="A1197" s="76">
        <v>45827.0</v>
      </c>
      <c r="B1197" s="75" t="s">
        <v>11374</v>
      </c>
      <c r="C1197" s="75" t="s">
        <v>325</v>
      </c>
      <c r="D1197" s="75" t="s">
        <v>101</v>
      </c>
    </row>
    <row r="1198">
      <c r="A1198" s="76">
        <v>45827.0</v>
      </c>
      <c r="B1198" s="75" t="s">
        <v>11499</v>
      </c>
      <c r="C1198" s="75" t="s">
        <v>8948</v>
      </c>
      <c r="D1198" s="75" t="s">
        <v>101</v>
      </c>
    </row>
    <row r="1199">
      <c r="A1199" s="76">
        <v>45827.0</v>
      </c>
      <c r="B1199" s="75" t="s">
        <v>11500</v>
      </c>
      <c r="C1199" s="75" t="s">
        <v>5509</v>
      </c>
      <c r="D1199" s="75" t="s">
        <v>101</v>
      </c>
    </row>
    <row r="1200">
      <c r="A1200" s="76">
        <v>45827.0</v>
      </c>
      <c r="B1200" s="75" t="s">
        <v>11501</v>
      </c>
      <c r="C1200" s="75" t="s">
        <v>2039</v>
      </c>
      <c r="D1200" s="75" t="s">
        <v>105</v>
      </c>
    </row>
    <row r="1201">
      <c r="A1201" s="76">
        <v>45827.0</v>
      </c>
      <c r="B1201" s="75" t="s">
        <v>11502</v>
      </c>
      <c r="C1201" s="75" t="s">
        <v>1991</v>
      </c>
      <c r="D1201" s="75" t="s">
        <v>108</v>
      </c>
    </row>
    <row r="1202">
      <c r="A1202" s="76">
        <v>45827.0</v>
      </c>
      <c r="B1202" s="75" t="s">
        <v>11503</v>
      </c>
      <c r="C1202" s="75" t="s">
        <v>1945</v>
      </c>
      <c r="D1202" s="75" t="s">
        <v>108</v>
      </c>
    </row>
    <row r="1203">
      <c r="A1203" s="76">
        <v>45827.0</v>
      </c>
      <c r="B1203" s="75" t="s">
        <v>11504</v>
      </c>
      <c r="C1203" s="75" t="s">
        <v>364</v>
      </c>
      <c r="D1203" s="75" t="s">
        <v>101</v>
      </c>
    </row>
    <row r="1204">
      <c r="A1204" s="76">
        <v>45827.0</v>
      </c>
      <c r="B1204" s="75" t="s">
        <v>11505</v>
      </c>
      <c r="C1204" s="75" t="s">
        <v>245</v>
      </c>
      <c r="D1204" s="75" t="s">
        <v>101</v>
      </c>
    </row>
    <row r="1205">
      <c r="A1205" s="76">
        <v>45827.0</v>
      </c>
      <c r="B1205" s="75" t="s">
        <v>11506</v>
      </c>
      <c r="C1205" s="75" t="s">
        <v>205</v>
      </c>
      <c r="D1205" s="75" t="s">
        <v>101</v>
      </c>
    </row>
    <row r="1206">
      <c r="A1206" s="76">
        <v>45827.0</v>
      </c>
      <c r="B1206" s="75" t="s">
        <v>11507</v>
      </c>
      <c r="C1206" s="75" t="s">
        <v>8948</v>
      </c>
      <c r="D1206" s="75" t="s">
        <v>101</v>
      </c>
    </row>
    <row r="1207">
      <c r="A1207" s="76">
        <v>45827.0</v>
      </c>
      <c r="B1207" s="75" t="s">
        <v>11508</v>
      </c>
      <c r="C1207" s="75" t="s">
        <v>7228</v>
      </c>
      <c r="D1207" s="75" t="s">
        <v>101</v>
      </c>
    </row>
    <row r="1208">
      <c r="A1208" s="76">
        <v>45827.0</v>
      </c>
      <c r="B1208" s="75" t="s">
        <v>11509</v>
      </c>
      <c r="C1208" s="75" t="s">
        <v>214</v>
      </c>
      <c r="D1208" s="75" t="s">
        <v>101</v>
      </c>
    </row>
    <row r="1209">
      <c r="A1209" s="76">
        <v>45827.0</v>
      </c>
      <c r="B1209" s="75" t="s">
        <v>11510</v>
      </c>
      <c r="C1209" s="75" t="s">
        <v>10413</v>
      </c>
      <c r="D1209" s="75" t="s">
        <v>101</v>
      </c>
    </row>
    <row r="1210">
      <c r="A1210" s="76">
        <v>45827.0</v>
      </c>
      <c r="B1210" s="75" t="s">
        <v>11511</v>
      </c>
      <c r="C1210" s="75" t="s">
        <v>299</v>
      </c>
      <c r="D1210" s="75" t="s">
        <v>108</v>
      </c>
    </row>
    <row r="1211">
      <c r="A1211" s="76">
        <v>45827.0</v>
      </c>
      <c r="B1211" s="75" t="s">
        <v>11466</v>
      </c>
      <c r="C1211" s="75" t="s">
        <v>8813</v>
      </c>
      <c r="D1211" s="75" t="s">
        <v>101</v>
      </c>
    </row>
    <row r="1212">
      <c r="A1212" s="76">
        <v>45827.0</v>
      </c>
      <c r="B1212" s="75" t="s">
        <v>11512</v>
      </c>
      <c r="C1212" s="75" t="s">
        <v>157</v>
      </c>
      <c r="D1212" s="75" t="s">
        <v>108</v>
      </c>
    </row>
    <row r="1213">
      <c r="A1213" s="76">
        <v>45827.0</v>
      </c>
      <c r="B1213" s="75" t="s">
        <v>11513</v>
      </c>
      <c r="C1213" s="75" t="s">
        <v>398</v>
      </c>
      <c r="D1213" s="75" t="s">
        <v>101</v>
      </c>
    </row>
    <row r="1214">
      <c r="A1214" s="76">
        <v>45827.0</v>
      </c>
      <c r="B1214" s="75" t="s">
        <v>11514</v>
      </c>
      <c r="C1214" s="75" t="s">
        <v>166</v>
      </c>
      <c r="D1214" s="75" t="s">
        <v>108</v>
      </c>
    </row>
    <row r="1215">
      <c r="A1215" s="76">
        <v>45827.0</v>
      </c>
      <c r="B1215" s="75" t="s">
        <v>11515</v>
      </c>
      <c r="C1215" s="75" t="s">
        <v>329</v>
      </c>
      <c r="D1215" s="75" t="s">
        <v>108</v>
      </c>
    </row>
    <row r="1216">
      <c r="A1216" s="76">
        <v>45827.0</v>
      </c>
      <c r="B1216" s="75" t="s">
        <v>11399</v>
      </c>
      <c r="C1216" s="75" t="s">
        <v>217</v>
      </c>
      <c r="D1216" s="75" t="s">
        <v>108</v>
      </c>
    </row>
    <row r="1217">
      <c r="A1217" s="76">
        <v>45827.0</v>
      </c>
      <c r="B1217" s="75" t="s">
        <v>11516</v>
      </c>
      <c r="C1217" s="75" t="s">
        <v>205</v>
      </c>
      <c r="D1217" s="75" t="s">
        <v>105</v>
      </c>
    </row>
    <row r="1218">
      <c r="A1218" s="76">
        <v>45827.0</v>
      </c>
      <c r="B1218" s="75" t="s">
        <v>11517</v>
      </c>
      <c r="C1218" s="75" t="s">
        <v>398</v>
      </c>
      <c r="D1218" s="75" t="s">
        <v>101</v>
      </c>
    </row>
    <row r="1219">
      <c r="A1219" s="76">
        <v>45826.0</v>
      </c>
      <c r="B1219" s="75" t="s">
        <v>11518</v>
      </c>
      <c r="C1219" s="75" t="s">
        <v>7098</v>
      </c>
      <c r="D1219" s="75" t="s">
        <v>106</v>
      </c>
    </row>
    <row r="1220">
      <c r="A1220" s="76">
        <v>45826.0</v>
      </c>
      <c r="B1220" s="75" t="s">
        <v>11519</v>
      </c>
      <c r="C1220" s="75" t="s">
        <v>400</v>
      </c>
      <c r="D1220" s="75" t="s">
        <v>108</v>
      </c>
    </row>
    <row r="1221">
      <c r="A1221" s="76">
        <v>45826.0</v>
      </c>
      <c r="B1221" s="75" t="s">
        <v>11520</v>
      </c>
      <c r="C1221" s="75" t="s">
        <v>132</v>
      </c>
      <c r="D1221" s="75" t="s">
        <v>101</v>
      </c>
    </row>
    <row r="1222">
      <c r="A1222" s="76">
        <v>45826.0</v>
      </c>
      <c r="B1222" s="75" t="s">
        <v>11521</v>
      </c>
      <c r="C1222" s="75" t="s">
        <v>204</v>
      </c>
      <c r="D1222" s="75" t="s">
        <v>101</v>
      </c>
    </row>
    <row r="1223">
      <c r="A1223" s="76">
        <v>45826.0</v>
      </c>
      <c r="B1223" s="75" t="s">
        <v>11522</v>
      </c>
      <c r="C1223" s="75" t="s">
        <v>218</v>
      </c>
      <c r="D1223" s="75" t="s">
        <v>101</v>
      </c>
    </row>
    <row r="1224">
      <c r="A1224" s="76">
        <v>45826.0</v>
      </c>
      <c r="B1224" s="75" t="s">
        <v>11523</v>
      </c>
      <c r="C1224" s="75" t="s">
        <v>166</v>
      </c>
      <c r="D1224" s="75" t="s">
        <v>108</v>
      </c>
    </row>
    <row r="1225">
      <c r="A1225" s="76">
        <v>45826.0</v>
      </c>
      <c r="B1225" s="75" t="s">
        <v>11524</v>
      </c>
      <c r="C1225" s="75" t="s">
        <v>132</v>
      </c>
      <c r="D1225" s="75" t="s">
        <v>101</v>
      </c>
    </row>
    <row r="1226">
      <c r="A1226" s="76">
        <v>45826.0</v>
      </c>
      <c r="B1226" s="75" t="s">
        <v>11525</v>
      </c>
      <c r="C1226" s="75" t="s">
        <v>323</v>
      </c>
      <c r="D1226" s="75" t="s">
        <v>108</v>
      </c>
    </row>
    <row r="1227">
      <c r="A1227" s="76">
        <v>45826.0</v>
      </c>
      <c r="B1227" s="75" t="s">
        <v>11526</v>
      </c>
      <c r="C1227" s="75" t="s">
        <v>230</v>
      </c>
      <c r="D1227" s="75" t="s">
        <v>101</v>
      </c>
    </row>
    <row r="1228">
      <c r="A1228" s="76">
        <v>45826.0</v>
      </c>
      <c r="B1228" s="75" t="s">
        <v>11527</v>
      </c>
      <c r="C1228" s="75" t="s">
        <v>392</v>
      </c>
      <c r="D1228" s="75" t="s">
        <v>102</v>
      </c>
    </row>
    <row r="1229">
      <c r="A1229" s="76">
        <v>45826.0</v>
      </c>
      <c r="B1229" s="75" t="s">
        <v>11528</v>
      </c>
      <c r="C1229" s="75" t="s">
        <v>290</v>
      </c>
      <c r="D1229" s="75" t="s">
        <v>108</v>
      </c>
    </row>
    <row r="1230">
      <c r="A1230" s="76">
        <v>45826.0</v>
      </c>
      <c r="B1230" s="75" t="s">
        <v>11529</v>
      </c>
      <c r="C1230" s="75" t="s">
        <v>7127</v>
      </c>
      <c r="D1230" s="75" t="s">
        <v>108</v>
      </c>
    </row>
    <row r="1231">
      <c r="A1231" s="76">
        <v>45826.0</v>
      </c>
      <c r="B1231" s="75" t="s">
        <v>11530</v>
      </c>
      <c r="C1231" s="75" t="s">
        <v>357</v>
      </c>
      <c r="D1231" s="75" t="s">
        <v>108</v>
      </c>
    </row>
    <row r="1232">
      <c r="A1232" s="76">
        <v>45826.0</v>
      </c>
      <c r="B1232" s="75" t="s">
        <v>11531</v>
      </c>
      <c r="C1232" s="75" t="s">
        <v>297</v>
      </c>
      <c r="D1232" s="75" t="s">
        <v>101</v>
      </c>
    </row>
    <row r="1233">
      <c r="A1233" s="76">
        <v>45826.0</v>
      </c>
      <c r="B1233" s="75" t="s">
        <v>11532</v>
      </c>
      <c r="C1233" s="75" t="s">
        <v>287</v>
      </c>
      <c r="D1233" s="75" t="s">
        <v>102</v>
      </c>
    </row>
    <row r="1234">
      <c r="A1234" s="76">
        <v>45826.0</v>
      </c>
      <c r="B1234" s="75" t="s">
        <v>11533</v>
      </c>
      <c r="C1234" s="75" t="s">
        <v>100</v>
      </c>
      <c r="D1234" s="75" t="s">
        <v>102</v>
      </c>
    </row>
    <row r="1235">
      <c r="A1235" s="76">
        <v>45826.0</v>
      </c>
      <c r="B1235" s="75" t="s">
        <v>11534</v>
      </c>
      <c r="C1235" s="75" t="s">
        <v>357</v>
      </c>
      <c r="D1235" s="75" t="s">
        <v>108</v>
      </c>
    </row>
    <row r="1236">
      <c r="A1236" s="76">
        <v>45826.0</v>
      </c>
      <c r="B1236" s="75" t="s">
        <v>11535</v>
      </c>
      <c r="C1236" s="75" t="s">
        <v>184</v>
      </c>
      <c r="D1236" s="75" t="s">
        <v>102</v>
      </c>
    </row>
    <row r="1237">
      <c r="A1237" s="76">
        <v>45826.0</v>
      </c>
      <c r="B1237" s="75" t="s">
        <v>11536</v>
      </c>
      <c r="C1237" s="75" t="s">
        <v>1945</v>
      </c>
      <c r="D1237" s="75" t="s">
        <v>108</v>
      </c>
    </row>
    <row r="1238">
      <c r="A1238" s="76">
        <v>45826.0</v>
      </c>
      <c r="B1238" s="75" t="s">
        <v>11537</v>
      </c>
      <c r="C1238" s="75" t="s">
        <v>3675</v>
      </c>
      <c r="D1238" s="75" t="s">
        <v>108</v>
      </c>
    </row>
    <row r="1239">
      <c r="A1239" s="76">
        <v>45826.0</v>
      </c>
      <c r="B1239" s="75" t="s">
        <v>11538</v>
      </c>
      <c r="C1239" s="75" t="s">
        <v>204</v>
      </c>
      <c r="D1239" s="75" t="s">
        <v>101</v>
      </c>
    </row>
    <row r="1240">
      <c r="A1240" s="76">
        <v>45826.0</v>
      </c>
      <c r="B1240" s="75" t="s">
        <v>11539</v>
      </c>
      <c r="C1240" s="75" t="s">
        <v>8856</v>
      </c>
      <c r="D1240" s="75" t="s">
        <v>108</v>
      </c>
    </row>
    <row r="1241">
      <c r="A1241" s="76">
        <v>45826.0</v>
      </c>
      <c r="B1241" s="75" t="s">
        <v>11540</v>
      </c>
      <c r="C1241" s="75" t="s">
        <v>287</v>
      </c>
      <c r="D1241" s="75" t="s">
        <v>103</v>
      </c>
    </row>
    <row r="1242">
      <c r="A1242" s="76">
        <v>45826.0</v>
      </c>
      <c r="B1242" s="75" t="s">
        <v>11541</v>
      </c>
      <c r="C1242" s="75" t="s">
        <v>147</v>
      </c>
      <c r="D1242" s="75" t="s">
        <v>102</v>
      </c>
    </row>
    <row r="1243">
      <c r="A1243" s="76">
        <v>45826.0</v>
      </c>
      <c r="B1243" s="75" t="s">
        <v>11542</v>
      </c>
      <c r="C1243" s="75" t="s">
        <v>398</v>
      </c>
      <c r="D1243" s="75" t="s">
        <v>101</v>
      </c>
    </row>
    <row r="1244">
      <c r="A1244" s="76">
        <v>45826.0</v>
      </c>
      <c r="B1244" s="75" t="s">
        <v>11543</v>
      </c>
      <c r="C1244" s="75" t="s">
        <v>315</v>
      </c>
      <c r="D1244" s="75" t="s">
        <v>101</v>
      </c>
    </row>
    <row r="1245">
      <c r="A1245" s="76">
        <v>45826.0</v>
      </c>
      <c r="B1245" s="75" t="s">
        <v>11544</v>
      </c>
      <c r="C1245" s="75" t="s">
        <v>10459</v>
      </c>
      <c r="D1245" s="75" t="s">
        <v>108</v>
      </c>
    </row>
    <row r="1246">
      <c r="A1246" s="76">
        <v>45826.0</v>
      </c>
      <c r="B1246" s="75" t="s">
        <v>11545</v>
      </c>
      <c r="C1246" s="75" t="s">
        <v>1945</v>
      </c>
      <c r="D1246" s="75" t="s">
        <v>108</v>
      </c>
    </row>
    <row r="1247">
      <c r="A1247" s="76">
        <v>45826.0</v>
      </c>
      <c r="B1247" s="75" t="s">
        <v>11546</v>
      </c>
      <c r="C1247" s="75" t="s">
        <v>214</v>
      </c>
      <c r="D1247" s="75" t="s">
        <v>109</v>
      </c>
    </row>
    <row r="1248">
      <c r="A1248" s="76">
        <v>45826.0</v>
      </c>
      <c r="B1248" s="75" t="s">
        <v>11547</v>
      </c>
      <c r="C1248" s="75" t="s">
        <v>7266</v>
      </c>
      <c r="D1248" s="75" t="s">
        <v>108</v>
      </c>
    </row>
    <row r="1249">
      <c r="A1249" s="76">
        <v>45826.0</v>
      </c>
      <c r="B1249" s="75" t="s">
        <v>11548</v>
      </c>
      <c r="C1249" s="75" t="s">
        <v>404</v>
      </c>
      <c r="D1249" s="75" t="s">
        <v>108</v>
      </c>
    </row>
    <row r="1250">
      <c r="A1250" s="76">
        <v>45826.0</v>
      </c>
      <c r="B1250" s="75" t="s">
        <v>11549</v>
      </c>
      <c r="C1250" s="75" t="s">
        <v>3679</v>
      </c>
      <c r="D1250" s="75" t="s">
        <v>102</v>
      </c>
    </row>
    <row r="1251">
      <c r="A1251" s="76">
        <v>45826.0</v>
      </c>
      <c r="B1251" s="75" t="s">
        <v>11550</v>
      </c>
      <c r="C1251" s="75" t="s">
        <v>259</v>
      </c>
      <c r="D1251" s="75" t="s">
        <v>108</v>
      </c>
    </row>
    <row r="1252">
      <c r="A1252" s="76">
        <v>45826.0</v>
      </c>
      <c r="B1252" s="75" t="s">
        <v>11551</v>
      </c>
      <c r="C1252" s="75" t="s">
        <v>398</v>
      </c>
      <c r="D1252" s="75" t="s">
        <v>101</v>
      </c>
    </row>
    <row r="1253">
      <c r="A1253" s="76">
        <v>45826.0</v>
      </c>
      <c r="B1253" s="75" t="s">
        <v>11518</v>
      </c>
      <c r="C1253" s="75" t="s">
        <v>7098</v>
      </c>
      <c r="D1253" s="75" t="s">
        <v>106</v>
      </c>
    </row>
    <row r="1254">
      <c r="A1254" s="76">
        <v>45826.0</v>
      </c>
      <c r="B1254" s="75" t="s">
        <v>11552</v>
      </c>
      <c r="C1254" s="75" t="s">
        <v>7239</v>
      </c>
      <c r="D1254" s="75" t="s">
        <v>108</v>
      </c>
    </row>
    <row r="1255">
      <c r="A1255" s="76">
        <v>45826.0</v>
      </c>
      <c r="B1255" s="75" t="s">
        <v>11553</v>
      </c>
      <c r="C1255" s="75" t="s">
        <v>241</v>
      </c>
      <c r="D1255" s="75" t="s">
        <v>101</v>
      </c>
    </row>
    <row r="1256">
      <c r="A1256" s="76">
        <v>45826.0</v>
      </c>
      <c r="B1256" s="75" t="s">
        <v>11554</v>
      </c>
      <c r="C1256" s="75" t="s">
        <v>1972</v>
      </c>
      <c r="D1256" s="75" t="s">
        <v>103</v>
      </c>
    </row>
    <row r="1257">
      <c r="A1257" s="76">
        <v>45826.0</v>
      </c>
      <c r="B1257" s="75" t="s">
        <v>11555</v>
      </c>
      <c r="C1257" s="75" t="s">
        <v>241</v>
      </c>
      <c r="D1257" s="75" t="s">
        <v>101</v>
      </c>
    </row>
    <row r="1258">
      <c r="A1258" s="76">
        <v>45826.0</v>
      </c>
      <c r="B1258" s="75" t="s">
        <v>11556</v>
      </c>
      <c r="C1258" s="75" t="s">
        <v>371</v>
      </c>
      <c r="D1258" s="75" t="s">
        <v>101</v>
      </c>
    </row>
    <row r="1259">
      <c r="A1259" s="76">
        <v>45826.0</v>
      </c>
      <c r="B1259" s="75" t="s">
        <v>11557</v>
      </c>
      <c r="C1259" s="75" t="s">
        <v>7127</v>
      </c>
      <c r="D1259" s="75" t="s">
        <v>108</v>
      </c>
    </row>
    <row r="1260">
      <c r="A1260" s="76">
        <v>45826.0</v>
      </c>
      <c r="B1260" s="75" t="s">
        <v>11558</v>
      </c>
      <c r="C1260" s="75" t="s">
        <v>259</v>
      </c>
      <c r="D1260" s="75" t="s">
        <v>108</v>
      </c>
    </row>
    <row r="1261">
      <c r="A1261" s="76">
        <v>45826.0</v>
      </c>
      <c r="B1261" s="75" t="s">
        <v>11559</v>
      </c>
      <c r="C1261" s="75" t="s">
        <v>5509</v>
      </c>
      <c r="D1261" s="75" t="s">
        <v>101</v>
      </c>
    </row>
    <row r="1262">
      <c r="A1262" s="76">
        <v>45826.0</v>
      </c>
      <c r="B1262" s="75" t="s">
        <v>11560</v>
      </c>
      <c r="C1262" s="75" t="s">
        <v>217</v>
      </c>
      <c r="D1262" s="75" t="s">
        <v>108</v>
      </c>
    </row>
    <row r="1263">
      <c r="A1263" s="76">
        <v>45826.0</v>
      </c>
      <c r="B1263" s="75" t="s">
        <v>11561</v>
      </c>
      <c r="C1263" s="75" t="s">
        <v>323</v>
      </c>
      <c r="D1263" s="75" t="s">
        <v>109</v>
      </c>
    </row>
    <row r="1264">
      <c r="A1264" s="76">
        <v>45826.0</v>
      </c>
      <c r="B1264" s="75" t="s">
        <v>11562</v>
      </c>
      <c r="C1264" s="75" t="s">
        <v>253</v>
      </c>
      <c r="D1264" s="75" t="s">
        <v>108</v>
      </c>
    </row>
    <row r="1265">
      <c r="A1265" s="76">
        <v>45826.0</v>
      </c>
      <c r="B1265" s="75" t="s">
        <v>11563</v>
      </c>
      <c r="C1265" s="75" t="s">
        <v>114</v>
      </c>
      <c r="D1265" s="75" t="s">
        <v>105</v>
      </c>
    </row>
    <row r="1266">
      <c r="A1266" s="76">
        <v>45826.0</v>
      </c>
      <c r="B1266" s="75" t="s">
        <v>11564</v>
      </c>
      <c r="C1266" s="75" t="s">
        <v>218</v>
      </c>
      <c r="D1266" s="75" t="s">
        <v>105</v>
      </c>
    </row>
    <row r="1267">
      <c r="A1267" s="76">
        <v>45826.0</v>
      </c>
      <c r="B1267" s="75" t="s">
        <v>11565</v>
      </c>
      <c r="C1267" s="75" t="s">
        <v>406</v>
      </c>
      <c r="D1267" s="75" t="s">
        <v>108</v>
      </c>
    </row>
    <row r="1268">
      <c r="A1268" s="76">
        <v>45826.0</v>
      </c>
      <c r="B1268" s="75" t="s">
        <v>11566</v>
      </c>
      <c r="C1268" s="75" t="s">
        <v>287</v>
      </c>
      <c r="D1268" s="75" t="s">
        <v>102</v>
      </c>
    </row>
    <row r="1269">
      <c r="A1269" s="76">
        <v>45826.0</v>
      </c>
      <c r="B1269" s="75" t="s">
        <v>11567</v>
      </c>
      <c r="C1269" s="75" t="s">
        <v>333</v>
      </c>
      <c r="D1269" s="75" t="s">
        <v>101</v>
      </c>
    </row>
    <row r="1270">
      <c r="A1270" s="76">
        <v>45826.0</v>
      </c>
      <c r="B1270" s="75" t="s">
        <v>11568</v>
      </c>
      <c r="C1270" s="75" t="s">
        <v>266</v>
      </c>
      <c r="D1270" s="75" t="s">
        <v>108</v>
      </c>
    </row>
    <row r="1271">
      <c r="A1271" s="76">
        <v>45826.0</v>
      </c>
      <c r="B1271" s="75" t="s">
        <v>11569</v>
      </c>
      <c r="C1271" s="75" t="s">
        <v>184</v>
      </c>
      <c r="D1271" s="75" t="s">
        <v>102</v>
      </c>
    </row>
    <row r="1272">
      <c r="A1272" s="76">
        <v>45826.0</v>
      </c>
      <c r="B1272" s="75" t="s">
        <v>11570</v>
      </c>
      <c r="C1272" s="75" t="s">
        <v>406</v>
      </c>
      <c r="D1272" s="75" t="s">
        <v>108</v>
      </c>
    </row>
    <row r="1273">
      <c r="A1273" s="76">
        <v>45826.0</v>
      </c>
      <c r="B1273" s="75" t="s">
        <v>11571</v>
      </c>
      <c r="C1273" s="75" t="s">
        <v>146</v>
      </c>
      <c r="D1273" s="75" t="s">
        <v>108</v>
      </c>
    </row>
    <row r="1274">
      <c r="A1274" s="76">
        <v>45826.0</v>
      </c>
      <c r="B1274" s="75" t="s">
        <v>11572</v>
      </c>
      <c r="C1274" s="75" t="s">
        <v>7127</v>
      </c>
      <c r="D1274" s="75" t="s">
        <v>108</v>
      </c>
    </row>
    <row r="1275">
      <c r="A1275" s="76">
        <v>45826.0</v>
      </c>
      <c r="B1275" s="75" t="s">
        <v>11573</v>
      </c>
      <c r="C1275" s="75" t="s">
        <v>3619</v>
      </c>
      <c r="D1275" s="75" t="s">
        <v>101</v>
      </c>
    </row>
    <row r="1276">
      <c r="A1276" s="76">
        <v>45826.0</v>
      </c>
      <c r="B1276" s="75" t="s">
        <v>11574</v>
      </c>
      <c r="C1276" s="75" t="s">
        <v>299</v>
      </c>
      <c r="D1276" s="75" t="s">
        <v>109</v>
      </c>
    </row>
    <row r="1277">
      <c r="A1277" s="76">
        <v>45826.0</v>
      </c>
      <c r="B1277" s="75" t="s">
        <v>11575</v>
      </c>
      <c r="C1277" s="75" t="s">
        <v>205</v>
      </c>
      <c r="D1277" s="75" t="s">
        <v>107</v>
      </c>
    </row>
    <row r="1278">
      <c r="A1278" s="76">
        <v>45826.0</v>
      </c>
      <c r="B1278" s="75" t="s">
        <v>11576</v>
      </c>
      <c r="C1278" s="75" t="s">
        <v>233</v>
      </c>
      <c r="D1278" s="75" t="s">
        <v>110</v>
      </c>
    </row>
    <row r="1279">
      <c r="A1279" s="76">
        <v>45826.0</v>
      </c>
      <c r="B1279" s="75" t="s">
        <v>11577</v>
      </c>
      <c r="C1279" s="75" t="s">
        <v>371</v>
      </c>
      <c r="D1279" s="75" t="s">
        <v>101</v>
      </c>
    </row>
    <row r="1280">
      <c r="A1280" s="76">
        <v>45826.0</v>
      </c>
      <c r="B1280" s="75" t="s">
        <v>11578</v>
      </c>
      <c r="C1280" s="75" t="s">
        <v>144</v>
      </c>
      <c r="D1280" s="75" t="s">
        <v>108</v>
      </c>
    </row>
    <row r="1281">
      <c r="A1281" s="76">
        <v>45826.0</v>
      </c>
      <c r="B1281" s="75" t="s">
        <v>11579</v>
      </c>
      <c r="C1281" s="75" t="s">
        <v>7228</v>
      </c>
      <c r="D1281" s="75" t="s">
        <v>101</v>
      </c>
    </row>
    <row r="1282">
      <c r="A1282" s="76">
        <v>45826.0</v>
      </c>
      <c r="B1282" s="75" t="s">
        <v>11580</v>
      </c>
      <c r="C1282" s="75" t="s">
        <v>418</v>
      </c>
      <c r="D1282" s="75" t="s">
        <v>108</v>
      </c>
    </row>
    <row r="1283">
      <c r="A1283" s="76">
        <v>45826.0</v>
      </c>
      <c r="B1283" s="75" t="s">
        <v>11581</v>
      </c>
      <c r="C1283" s="75" t="s">
        <v>418</v>
      </c>
      <c r="D1283" s="75" t="s">
        <v>108</v>
      </c>
    </row>
    <row r="1284">
      <c r="A1284" s="76">
        <v>45826.0</v>
      </c>
      <c r="B1284" s="75" t="s">
        <v>11582</v>
      </c>
      <c r="C1284" s="75" t="s">
        <v>166</v>
      </c>
      <c r="D1284" s="75" t="s">
        <v>108</v>
      </c>
    </row>
    <row r="1285">
      <c r="A1285" s="76">
        <v>45826.0</v>
      </c>
      <c r="B1285" s="75" t="s">
        <v>11583</v>
      </c>
      <c r="C1285" s="75" t="s">
        <v>3679</v>
      </c>
      <c r="D1285" s="75" t="s">
        <v>102</v>
      </c>
    </row>
    <row r="1286">
      <c r="A1286" s="76">
        <v>45826.0</v>
      </c>
      <c r="B1286" s="75" t="s">
        <v>11584</v>
      </c>
      <c r="C1286" s="75" t="s">
        <v>3619</v>
      </c>
      <c r="D1286" s="75" t="s">
        <v>109</v>
      </c>
    </row>
    <row r="1287">
      <c r="A1287" s="76">
        <v>45826.0</v>
      </c>
      <c r="B1287" s="75" t="s">
        <v>11585</v>
      </c>
      <c r="C1287" s="75" t="s">
        <v>389</v>
      </c>
      <c r="D1287" s="75" t="s">
        <v>102</v>
      </c>
    </row>
    <row r="1288">
      <c r="A1288" s="76">
        <v>45826.0</v>
      </c>
      <c r="B1288" s="75" t="s">
        <v>11586</v>
      </c>
      <c r="C1288" s="75" t="s">
        <v>7239</v>
      </c>
      <c r="D1288" s="75" t="s">
        <v>108</v>
      </c>
    </row>
    <row r="1289">
      <c r="A1289" s="76">
        <v>45826.0</v>
      </c>
      <c r="B1289" s="75" t="s">
        <v>11526</v>
      </c>
      <c r="C1289" s="75" t="s">
        <v>230</v>
      </c>
      <c r="D1289" s="75" t="s">
        <v>101</v>
      </c>
    </row>
    <row r="1290">
      <c r="A1290" s="76">
        <v>45826.0</v>
      </c>
      <c r="B1290" s="75" t="s">
        <v>11587</v>
      </c>
      <c r="C1290" s="75" t="s">
        <v>301</v>
      </c>
      <c r="D1290" s="75" t="s">
        <v>108</v>
      </c>
    </row>
    <row r="1291">
      <c r="A1291" s="76">
        <v>45826.0</v>
      </c>
      <c r="B1291" s="75" t="s">
        <v>11588</v>
      </c>
      <c r="C1291" s="75" t="s">
        <v>3766</v>
      </c>
      <c r="D1291" s="75" t="s">
        <v>101</v>
      </c>
    </row>
    <row r="1292">
      <c r="A1292" s="76">
        <v>45826.0</v>
      </c>
      <c r="B1292" s="75" t="s">
        <v>11589</v>
      </c>
      <c r="C1292" s="75" t="s">
        <v>10418</v>
      </c>
      <c r="D1292" s="75" t="s">
        <v>108</v>
      </c>
    </row>
    <row r="1293">
      <c r="A1293" s="76">
        <v>45826.0</v>
      </c>
      <c r="B1293" s="75" t="s">
        <v>11590</v>
      </c>
      <c r="C1293" s="75" t="s">
        <v>165</v>
      </c>
      <c r="D1293" s="75" t="s">
        <v>102</v>
      </c>
    </row>
    <row r="1294">
      <c r="A1294" s="76">
        <v>45826.0</v>
      </c>
      <c r="B1294" s="75" t="s">
        <v>11591</v>
      </c>
      <c r="C1294" s="75" t="s">
        <v>301</v>
      </c>
      <c r="D1294" s="75" t="s">
        <v>108</v>
      </c>
    </row>
    <row r="1295">
      <c r="A1295" s="76">
        <v>45826.0</v>
      </c>
      <c r="B1295" s="75" t="s">
        <v>11592</v>
      </c>
      <c r="C1295" s="75" t="s">
        <v>323</v>
      </c>
      <c r="D1295" s="75" t="s">
        <v>109</v>
      </c>
    </row>
    <row r="1296">
      <c r="A1296" s="76">
        <v>45826.0</v>
      </c>
      <c r="B1296" s="75" t="s">
        <v>11593</v>
      </c>
      <c r="C1296" s="75" t="s">
        <v>7228</v>
      </c>
      <c r="D1296" s="75" t="s">
        <v>101</v>
      </c>
    </row>
    <row r="1297">
      <c r="A1297" s="76">
        <v>45826.0</v>
      </c>
      <c r="B1297" s="75" t="s">
        <v>11594</v>
      </c>
      <c r="C1297" s="75" t="s">
        <v>8930</v>
      </c>
      <c r="D1297" s="75" t="s">
        <v>109</v>
      </c>
    </row>
    <row r="1298">
      <c r="A1298" s="76">
        <v>45826.0</v>
      </c>
      <c r="B1298" s="75" t="s">
        <v>11595</v>
      </c>
      <c r="C1298" s="75" t="s">
        <v>3766</v>
      </c>
      <c r="D1298" s="75" t="s">
        <v>102</v>
      </c>
    </row>
    <row r="1299">
      <c r="A1299" s="76">
        <v>45826.0</v>
      </c>
      <c r="B1299" s="75" t="s">
        <v>11596</v>
      </c>
      <c r="C1299" s="75" t="s">
        <v>7266</v>
      </c>
      <c r="D1299" s="75" t="s">
        <v>108</v>
      </c>
    </row>
    <row r="1300">
      <c r="A1300" s="76">
        <v>45826.0</v>
      </c>
      <c r="B1300" s="75" t="s">
        <v>11597</v>
      </c>
      <c r="C1300" s="75" t="s">
        <v>115</v>
      </c>
      <c r="D1300" s="75" t="s">
        <v>101</v>
      </c>
    </row>
    <row r="1301">
      <c r="A1301" s="76">
        <v>45826.0</v>
      </c>
      <c r="B1301" s="75" t="s">
        <v>11598</v>
      </c>
      <c r="C1301" s="75" t="s">
        <v>7127</v>
      </c>
      <c r="D1301" s="75" t="s">
        <v>108</v>
      </c>
    </row>
    <row r="1302">
      <c r="A1302" s="76">
        <v>45826.0</v>
      </c>
      <c r="B1302" s="75" t="s">
        <v>11599</v>
      </c>
      <c r="C1302" s="75" t="s">
        <v>279</v>
      </c>
      <c r="D1302" s="75" t="s">
        <v>101</v>
      </c>
    </row>
    <row r="1303">
      <c r="A1303" s="76">
        <v>45826.0</v>
      </c>
      <c r="B1303" s="75" t="s">
        <v>11600</v>
      </c>
      <c r="C1303" s="75" t="s">
        <v>8930</v>
      </c>
      <c r="D1303" s="75" t="s">
        <v>108</v>
      </c>
    </row>
    <row r="1304">
      <c r="A1304" s="76">
        <v>45826.0</v>
      </c>
      <c r="B1304" s="75" t="s">
        <v>11601</v>
      </c>
      <c r="C1304" s="75" t="s">
        <v>181</v>
      </c>
      <c r="D1304" s="75" t="s">
        <v>101</v>
      </c>
    </row>
    <row r="1305">
      <c r="A1305" s="76">
        <v>45826.0</v>
      </c>
      <c r="B1305" s="75" t="s">
        <v>11602</v>
      </c>
      <c r="C1305" s="75" t="s">
        <v>7177</v>
      </c>
      <c r="D1305" s="75" t="s">
        <v>102</v>
      </c>
    </row>
    <row r="1306">
      <c r="A1306" s="76">
        <v>45826.0</v>
      </c>
      <c r="B1306" s="75" t="s">
        <v>11603</v>
      </c>
      <c r="C1306" s="75" t="s">
        <v>382</v>
      </c>
      <c r="D1306" s="75" t="s">
        <v>101</v>
      </c>
    </row>
    <row r="1307">
      <c r="A1307" s="76">
        <v>45826.0</v>
      </c>
      <c r="B1307" s="75" t="s">
        <v>11604</v>
      </c>
      <c r="C1307" s="75" t="s">
        <v>218</v>
      </c>
      <c r="D1307" s="75" t="s">
        <v>101</v>
      </c>
    </row>
    <row r="1308">
      <c r="A1308" s="76">
        <v>45826.0</v>
      </c>
      <c r="B1308" s="75" t="s">
        <v>11605</v>
      </c>
      <c r="C1308" s="75" t="s">
        <v>205</v>
      </c>
      <c r="D1308" s="75" t="s">
        <v>101</v>
      </c>
    </row>
    <row r="1309">
      <c r="A1309" s="76">
        <v>45826.0</v>
      </c>
      <c r="B1309" s="75" t="s">
        <v>11606</v>
      </c>
      <c r="C1309" s="75" t="s">
        <v>373</v>
      </c>
      <c r="D1309" s="75" t="s">
        <v>101</v>
      </c>
    </row>
    <row r="1310">
      <c r="A1310" s="76">
        <v>45826.0</v>
      </c>
      <c r="B1310" s="75" t="s">
        <v>11607</v>
      </c>
      <c r="C1310" s="75" t="s">
        <v>230</v>
      </c>
      <c r="D1310" s="75" t="s">
        <v>101</v>
      </c>
    </row>
    <row r="1311">
      <c r="A1311" s="76">
        <v>45826.0</v>
      </c>
      <c r="B1311" s="75" t="s">
        <v>11608</v>
      </c>
      <c r="C1311" s="75" t="s">
        <v>7127</v>
      </c>
      <c r="D1311" s="75" t="s">
        <v>108</v>
      </c>
    </row>
    <row r="1312">
      <c r="A1312" s="76">
        <v>45826.0</v>
      </c>
      <c r="B1312" s="75" t="s">
        <v>11609</v>
      </c>
      <c r="C1312" s="75" t="s">
        <v>181</v>
      </c>
      <c r="D1312" s="75" t="s">
        <v>101</v>
      </c>
    </row>
    <row r="1313">
      <c r="A1313" s="76">
        <v>45826.0</v>
      </c>
      <c r="B1313" s="75" t="s">
        <v>11610</v>
      </c>
      <c r="C1313" s="75" t="s">
        <v>129</v>
      </c>
      <c r="D1313" s="75" t="s">
        <v>108</v>
      </c>
    </row>
    <row r="1314">
      <c r="A1314" s="76">
        <v>45826.0</v>
      </c>
      <c r="B1314" s="75" t="s">
        <v>11611</v>
      </c>
      <c r="C1314" s="75" t="s">
        <v>296</v>
      </c>
      <c r="D1314" s="75" t="s">
        <v>108</v>
      </c>
    </row>
    <row r="1315">
      <c r="A1315" s="76">
        <v>45826.0</v>
      </c>
      <c r="B1315" s="75" t="s">
        <v>11612</v>
      </c>
      <c r="C1315" s="75" t="s">
        <v>266</v>
      </c>
      <c r="D1315" s="75" t="s">
        <v>108</v>
      </c>
    </row>
    <row r="1316">
      <c r="A1316" s="76">
        <v>45826.0</v>
      </c>
      <c r="B1316" s="75" t="s">
        <v>11613</v>
      </c>
      <c r="C1316" s="75" t="s">
        <v>141</v>
      </c>
      <c r="D1316" s="75" t="s">
        <v>108</v>
      </c>
    </row>
    <row r="1317">
      <c r="A1317" s="76">
        <v>45826.0</v>
      </c>
      <c r="B1317" s="75" t="s">
        <v>11614</v>
      </c>
      <c r="C1317" s="75" t="s">
        <v>323</v>
      </c>
      <c r="D1317" s="75" t="s">
        <v>108</v>
      </c>
    </row>
    <row r="1318">
      <c r="A1318" s="76">
        <v>45826.0</v>
      </c>
      <c r="B1318" s="75" t="s">
        <v>11615</v>
      </c>
      <c r="C1318" s="75" t="s">
        <v>287</v>
      </c>
      <c r="D1318" s="75" t="s">
        <v>101</v>
      </c>
    </row>
    <row r="1319">
      <c r="A1319" s="76">
        <v>45826.0</v>
      </c>
      <c r="B1319" s="75" t="s">
        <v>11616</v>
      </c>
      <c r="C1319" s="75" t="s">
        <v>239</v>
      </c>
      <c r="D1319" s="75" t="s">
        <v>108</v>
      </c>
    </row>
    <row r="1320">
      <c r="A1320" s="76">
        <v>45826.0</v>
      </c>
      <c r="B1320" s="75" t="s">
        <v>11617</v>
      </c>
      <c r="C1320" s="75" t="s">
        <v>144</v>
      </c>
      <c r="D1320" s="75" t="s">
        <v>108</v>
      </c>
    </row>
    <row r="1321">
      <c r="A1321" s="76">
        <v>45826.0</v>
      </c>
      <c r="B1321" s="75" t="s">
        <v>11618</v>
      </c>
      <c r="C1321" s="75" t="s">
        <v>100</v>
      </c>
      <c r="D1321" s="75" t="s">
        <v>102</v>
      </c>
    </row>
    <row r="1322">
      <c r="A1322" s="76">
        <v>45826.0</v>
      </c>
      <c r="B1322" s="75" t="s">
        <v>11619</v>
      </c>
      <c r="C1322" s="75" t="s">
        <v>239</v>
      </c>
      <c r="D1322" s="75" t="s">
        <v>108</v>
      </c>
    </row>
    <row r="1323">
      <c r="A1323" s="76">
        <v>45826.0</v>
      </c>
      <c r="B1323" s="75" t="s">
        <v>11620</v>
      </c>
      <c r="C1323" s="75" t="s">
        <v>160</v>
      </c>
      <c r="D1323" s="75" t="s">
        <v>101</v>
      </c>
    </row>
    <row r="1324">
      <c r="A1324" s="76">
        <v>45826.0</v>
      </c>
      <c r="B1324" s="75" t="s">
        <v>11621</v>
      </c>
      <c r="C1324" s="75" t="s">
        <v>190</v>
      </c>
      <c r="D1324" s="75" t="s">
        <v>101</v>
      </c>
    </row>
    <row r="1325">
      <c r="A1325" s="76">
        <v>45826.0</v>
      </c>
      <c r="B1325" s="75" t="s">
        <v>11622</v>
      </c>
      <c r="C1325" s="75" t="s">
        <v>241</v>
      </c>
      <c r="D1325" s="75" t="s">
        <v>105</v>
      </c>
    </row>
    <row r="1326">
      <c r="A1326" s="76">
        <v>45826.0</v>
      </c>
      <c r="B1326" s="75" t="s">
        <v>11623</v>
      </c>
      <c r="C1326" s="75" t="s">
        <v>290</v>
      </c>
      <c r="D1326" s="75" t="s">
        <v>108</v>
      </c>
    </row>
    <row r="1327">
      <c r="A1327" s="76">
        <v>45826.0</v>
      </c>
      <c r="B1327" s="75" t="s">
        <v>11624</v>
      </c>
      <c r="C1327" s="75" t="s">
        <v>418</v>
      </c>
      <c r="D1327" s="75" t="s">
        <v>109</v>
      </c>
    </row>
    <row r="1328">
      <c r="A1328" s="76">
        <v>45826.0</v>
      </c>
      <c r="B1328" s="75" t="s">
        <v>11625</v>
      </c>
      <c r="C1328" s="75" t="s">
        <v>418</v>
      </c>
      <c r="D1328" s="75" t="s">
        <v>109</v>
      </c>
    </row>
    <row r="1329">
      <c r="A1329" s="76">
        <v>45826.0</v>
      </c>
      <c r="B1329" s="75" t="s">
        <v>11626</v>
      </c>
      <c r="C1329" s="75" t="s">
        <v>7199</v>
      </c>
      <c r="D1329" s="75" t="s">
        <v>108</v>
      </c>
    </row>
    <row r="1330">
      <c r="A1330" s="76">
        <v>45826.0</v>
      </c>
      <c r="B1330" s="75" t="s">
        <v>11627</v>
      </c>
      <c r="C1330" s="75" t="s">
        <v>100</v>
      </c>
      <c r="D1330" s="75" t="s">
        <v>104</v>
      </c>
    </row>
    <row r="1331">
      <c r="A1331" s="76">
        <v>45826.0</v>
      </c>
      <c r="B1331" s="75" t="s">
        <v>11628</v>
      </c>
      <c r="C1331" s="75" t="s">
        <v>146</v>
      </c>
      <c r="D1331" s="75" t="s">
        <v>111</v>
      </c>
    </row>
    <row r="1332">
      <c r="A1332" s="76">
        <v>45826.0</v>
      </c>
      <c r="B1332" s="75" t="s">
        <v>11629</v>
      </c>
      <c r="C1332" s="75" t="s">
        <v>7266</v>
      </c>
      <c r="D1332" s="75" t="s">
        <v>108</v>
      </c>
    </row>
    <row r="1333">
      <c r="A1333" s="76">
        <v>45826.0</v>
      </c>
      <c r="B1333" s="75" t="s">
        <v>11630</v>
      </c>
      <c r="C1333" s="75" t="s">
        <v>371</v>
      </c>
      <c r="D1333" s="75" t="s">
        <v>101</v>
      </c>
    </row>
    <row r="1334">
      <c r="A1334" s="76">
        <v>45826.0</v>
      </c>
      <c r="B1334" s="75" t="s">
        <v>11631</v>
      </c>
      <c r="C1334" s="75" t="s">
        <v>325</v>
      </c>
      <c r="D1334" s="75" t="s">
        <v>101</v>
      </c>
    </row>
    <row r="1335">
      <c r="A1335" s="76">
        <v>45826.0</v>
      </c>
      <c r="B1335" s="75" t="s">
        <v>11632</v>
      </c>
      <c r="C1335" s="75" t="s">
        <v>259</v>
      </c>
      <c r="D1335" s="75" t="s">
        <v>108</v>
      </c>
    </row>
    <row r="1336">
      <c r="A1336" s="76">
        <v>45826.0</v>
      </c>
      <c r="B1336" s="75" t="s">
        <v>11633</v>
      </c>
      <c r="C1336" s="75" t="s">
        <v>7177</v>
      </c>
      <c r="D1336" s="75" t="s">
        <v>102</v>
      </c>
    </row>
    <row r="1337">
      <c r="A1337" s="76">
        <v>45826.0</v>
      </c>
      <c r="B1337" s="75" t="s">
        <v>11634</v>
      </c>
      <c r="C1337" s="75" t="s">
        <v>357</v>
      </c>
      <c r="D1337" s="75" t="s">
        <v>108</v>
      </c>
    </row>
    <row r="1338">
      <c r="A1338" s="76">
        <v>45826.0</v>
      </c>
      <c r="B1338" s="75" t="s">
        <v>11635</v>
      </c>
      <c r="C1338" s="75" t="s">
        <v>333</v>
      </c>
      <c r="D1338" s="75" t="s">
        <v>101</v>
      </c>
    </row>
    <row r="1339">
      <c r="A1339" s="76">
        <v>45826.0</v>
      </c>
      <c r="B1339" s="75" t="s">
        <v>11619</v>
      </c>
      <c r="C1339" s="75" t="s">
        <v>239</v>
      </c>
      <c r="D1339" s="75" t="s">
        <v>108</v>
      </c>
    </row>
    <row r="1340">
      <c r="A1340" s="76">
        <v>45826.0</v>
      </c>
      <c r="B1340" s="75" t="s">
        <v>11636</v>
      </c>
      <c r="C1340" s="75" t="s">
        <v>3636</v>
      </c>
      <c r="D1340" s="75" t="s">
        <v>108</v>
      </c>
    </row>
    <row r="1341">
      <c r="A1341" s="76">
        <v>45826.0</v>
      </c>
      <c r="B1341" s="75" t="s">
        <v>11637</v>
      </c>
      <c r="C1341" s="75" t="s">
        <v>7127</v>
      </c>
      <c r="D1341" s="75" t="s">
        <v>108</v>
      </c>
    </row>
    <row r="1342">
      <c r="A1342" s="76">
        <v>45826.0</v>
      </c>
      <c r="B1342" s="75" t="s">
        <v>11638</v>
      </c>
      <c r="C1342" s="75" t="s">
        <v>296</v>
      </c>
      <c r="D1342" s="75" t="s">
        <v>108</v>
      </c>
    </row>
    <row r="1343">
      <c r="A1343" s="76">
        <v>45826.0</v>
      </c>
      <c r="B1343" s="75" t="s">
        <v>11639</v>
      </c>
      <c r="C1343" s="75" t="s">
        <v>204</v>
      </c>
      <c r="D1343" s="75" t="s">
        <v>101</v>
      </c>
    </row>
    <row r="1344">
      <c r="A1344" s="76">
        <v>45826.0</v>
      </c>
      <c r="B1344" s="75" t="s">
        <v>11640</v>
      </c>
      <c r="C1344" s="75" t="s">
        <v>10459</v>
      </c>
      <c r="D1344" s="75" t="s">
        <v>108</v>
      </c>
    </row>
    <row r="1345">
      <c r="A1345" s="76">
        <v>45826.0</v>
      </c>
      <c r="B1345" s="75" t="s">
        <v>11641</v>
      </c>
      <c r="C1345" s="75" t="s">
        <v>400</v>
      </c>
      <c r="D1345" s="75" t="s">
        <v>109</v>
      </c>
    </row>
    <row r="1346">
      <c r="A1346" s="76">
        <v>45826.0</v>
      </c>
      <c r="B1346" s="75" t="s">
        <v>11642</v>
      </c>
      <c r="C1346" s="75" t="s">
        <v>279</v>
      </c>
      <c r="D1346" s="75" t="s">
        <v>101</v>
      </c>
    </row>
    <row r="1347">
      <c r="A1347" s="76">
        <v>45826.0</v>
      </c>
      <c r="B1347" s="75" t="s">
        <v>11643</v>
      </c>
      <c r="C1347" s="75" t="s">
        <v>416</v>
      </c>
      <c r="D1347" s="75" t="s">
        <v>101</v>
      </c>
    </row>
    <row r="1348">
      <c r="A1348" s="76">
        <v>45826.0</v>
      </c>
      <c r="B1348" s="75" t="s">
        <v>11644</v>
      </c>
      <c r="C1348" s="75" t="s">
        <v>123</v>
      </c>
      <c r="D1348" s="75" t="s">
        <v>108</v>
      </c>
    </row>
    <row r="1349">
      <c r="A1349" s="76">
        <v>45826.0</v>
      </c>
      <c r="B1349" s="75" t="s">
        <v>11593</v>
      </c>
      <c r="C1349" s="75" t="s">
        <v>7228</v>
      </c>
      <c r="D1349" s="75" t="s">
        <v>101</v>
      </c>
    </row>
    <row r="1350">
      <c r="A1350" s="76">
        <v>45826.0</v>
      </c>
      <c r="B1350" s="75" t="s">
        <v>11645</v>
      </c>
      <c r="C1350" s="75" t="s">
        <v>233</v>
      </c>
      <c r="D1350" s="75" t="s">
        <v>109</v>
      </c>
    </row>
    <row r="1351">
      <c r="A1351" s="76">
        <v>45826.0</v>
      </c>
      <c r="B1351" s="75" t="s">
        <v>11646</v>
      </c>
      <c r="C1351" s="75" t="s">
        <v>133</v>
      </c>
      <c r="D1351" s="75" t="s">
        <v>108</v>
      </c>
    </row>
    <row r="1352">
      <c r="A1352" s="76">
        <v>45826.0</v>
      </c>
      <c r="B1352" s="75" t="s">
        <v>11647</v>
      </c>
      <c r="C1352" s="75" t="s">
        <v>141</v>
      </c>
      <c r="D1352" s="75" t="s">
        <v>108</v>
      </c>
    </row>
    <row r="1353">
      <c r="A1353" s="76">
        <v>45826.0</v>
      </c>
      <c r="B1353" s="75" t="s">
        <v>11648</v>
      </c>
      <c r="C1353" s="75" t="s">
        <v>8944</v>
      </c>
      <c r="D1353" s="75" t="s">
        <v>101</v>
      </c>
    </row>
    <row r="1354">
      <c r="A1354" s="76">
        <v>45826.0</v>
      </c>
      <c r="B1354" s="75" t="s">
        <v>11649</v>
      </c>
      <c r="C1354" s="75" t="s">
        <v>259</v>
      </c>
      <c r="D1354" s="75" t="s">
        <v>108</v>
      </c>
    </row>
    <row r="1355">
      <c r="A1355" s="76">
        <v>45826.0</v>
      </c>
      <c r="B1355" s="75" t="s">
        <v>11650</v>
      </c>
      <c r="C1355" s="75" t="s">
        <v>133</v>
      </c>
      <c r="D1355" s="75" t="s">
        <v>108</v>
      </c>
    </row>
    <row r="1356">
      <c r="A1356" s="76">
        <v>45826.0</v>
      </c>
      <c r="B1356" s="75" t="s">
        <v>11651</v>
      </c>
      <c r="C1356" s="75" t="s">
        <v>318</v>
      </c>
      <c r="D1356" s="75" t="s">
        <v>108</v>
      </c>
    </row>
    <row r="1357">
      <c r="A1357" s="76">
        <v>45826.0</v>
      </c>
      <c r="B1357" s="75" t="s">
        <v>11652</v>
      </c>
      <c r="C1357" s="75" t="s">
        <v>147</v>
      </c>
      <c r="D1357" s="75" t="s">
        <v>102</v>
      </c>
    </row>
    <row r="1358">
      <c r="A1358" s="76">
        <v>45826.0</v>
      </c>
      <c r="B1358" s="75" t="s">
        <v>11653</v>
      </c>
      <c r="C1358" s="75" t="s">
        <v>7228</v>
      </c>
      <c r="D1358" s="75" t="s">
        <v>101</v>
      </c>
    </row>
    <row r="1359">
      <c r="A1359" s="76">
        <v>45826.0</v>
      </c>
      <c r="B1359" s="75" t="s">
        <v>11654</v>
      </c>
      <c r="C1359" s="75" t="s">
        <v>214</v>
      </c>
      <c r="D1359" s="75" t="s">
        <v>105</v>
      </c>
    </row>
    <row r="1360">
      <c r="A1360" s="76">
        <v>45826.0</v>
      </c>
      <c r="B1360" s="75" t="s">
        <v>11655</v>
      </c>
      <c r="C1360" s="75" t="s">
        <v>382</v>
      </c>
      <c r="D1360" s="75" t="s">
        <v>105</v>
      </c>
    </row>
    <row r="1361">
      <c r="A1361" s="76">
        <v>45826.0</v>
      </c>
      <c r="B1361" s="75" t="s">
        <v>11656</v>
      </c>
      <c r="C1361" s="75" t="s">
        <v>3619</v>
      </c>
      <c r="D1361" s="75" t="s">
        <v>101</v>
      </c>
    </row>
    <row r="1362">
      <c r="A1362" s="76">
        <v>45826.0</v>
      </c>
      <c r="B1362" s="75" t="s">
        <v>11657</v>
      </c>
      <c r="C1362" s="75" t="s">
        <v>357</v>
      </c>
      <c r="D1362" s="75" t="s">
        <v>108</v>
      </c>
    </row>
    <row r="1363">
      <c r="A1363" s="76">
        <v>45826.0</v>
      </c>
      <c r="B1363" s="75" t="s">
        <v>11658</v>
      </c>
      <c r="C1363" s="75" t="s">
        <v>146</v>
      </c>
      <c r="D1363" s="75" t="s">
        <v>108</v>
      </c>
    </row>
    <row r="1364">
      <c r="A1364" s="76">
        <v>45826.0</v>
      </c>
      <c r="B1364" s="75" t="s">
        <v>11659</v>
      </c>
      <c r="C1364" s="75" t="s">
        <v>279</v>
      </c>
      <c r="D1364" s="75" t="s">
        <v>101</v>
      </c>
    </row>
    <row r="1365">
      <c r="A1365" s="76">
        <v>45826.0</v>
      </c>
      <c r="B1365" s="75" t="s">
        <v>11660</v>
      </c>
      <c r="C1365" s="75" t="s">
        <v>233</v>
      </c>
      <c r="D1365" s="75" t="s">
        <v>110</v>
      </c>
    </row>
    <row r="1366">
      <c r="A1366" s="76">
        <v>45826.0</v>
      </c>
      <c r="B1366" s="75" t="s">
        <v>11661</v>
      </c>
      <c r="C1366" s="75" t="s">
        <v>7239</v>
      </c>
      <c r="D1366" s="75" t="s">
        <v>108</v>
      </c>
    </row>
    <row r="1367">
      <c r="A1367" s="76">
        <v>45826.0</v>
      </c>
      <c r="B1367" s="75" t="s">
        <v>11662</v>
      </c>
      <c r="C1367" s="75" t="s">
        <v>7098</v>
      </c>
      <c r="D1367" s="75" t="s">
        <v>106</v>
      </c>
    </row>
    <row r="1368">
      <c r="A1368" s="76">
        <v>45826.0</v>
      </c>
      <c r="B1368" s="75" t="s">
        <v>11663</v>
      </c>
      <c r="C1368" s="75" t="s">
        <v>168</v>
      </c>
      <c r="D1368" s="75" t="s">
        <v>102</v>
      </c>
    </row>
    <row r="1369">
      <c r="A1369" s="76">
        <v>45826.0</v>
      </c>
      <c r="B1369" s="75" t="s">
        <v>11664</v>
      </c>
      <c r="C1369" s="75" t="s">
        <v>1972</v>
      </c>
      <c r="D1369" s="75" t="s">
        <v>101</v>
      </c>
    </row>
    <row r="1370">
      <c r="A1370" s="76">
        <v>45826.0</v>
      </c>
      <c r="B1370" s="75" t="s">
        <v>11665</v>
      </c>
      <c r="C1370" s="75" t="s">
        <v>141</v>
      </c>
      <c r="D1370" s="75" t="s">
        <v>108</v>
      </c>
    </row>
    <row r="1371">
      <c r="A1371" s="76">
        <v>45826.0</v>
      </c>
      <c r="B1371" s="75" t="s">
        <v>11666</v>
      </c>
      <c r="C1371" s="75" t="s">
        <v>296</v>
      </c>
      <c r="D1371" s="75" t="s">
        <v>108</v>
      </c>
    </row>
    <row r="1372">
      <c r="A1372" s="76">
        <v>45826.0</v>
      </c>
      <c r="B1372" s="75" t="s">
        <v>11667</v>
      </c>
      <c r="C1372" s="75" t="s">
        <v>3619</v>
      </c>
      <c r="D1372" s="75" t="s">
        <v>101</v>
      </c>
    </row>
    <row r="1373">
      <c r="A1373" s="76">
        <v>45826.0</v>
      </c>
      <c r="B1373" s="75" t="s">
        <v>11668</v>
      </c>
      <c r="C1373" s="75" t="s">
        <v>253</v>
      </c>
      <c r="D1373" s="75" t="s">
        <v>108</v>
      </c>
    </row>
    <row r="1374">
      <c r="A1374" s="76">
        <v>45826.0</v>
      </c>
      <c r="B1374" s="75" t="s">
        <v>11587</v>
      </c>
      <c r="C1374" s="75" t="s">
        <v>301</v>
      </c>
      <c r="D1374" s="75" t="s">
        <v>108</v>
      </c>
    </row>
    <row r="1375">
      <c r="A1375" s="76">
        <v>45826.0</v>
      </c>
      <c r="B1375" s="75" t="s">
        <v>11669</v>
      </c>
      <c r="C1375" s="75" t="s">
        <v>371</v>
      </c>
      <c r="D1375" s="75" t="s">
        <v>101</v>
      </c>
    </row>
    <row r="1376">
      <c r="A1376" s="76">
        <v>45826.0</v>
      </c>
      <c r="B1376" s="75" t="s">
        <v>11670</v>
      </c>
      <c r="C1376" s="75" t="s">
        <v>406</v>
      </c>
      <c r="D1376" s="75" t="s">
        <v>108</v>
      </c>
    </row>
    <row r="1377">
      <c r="A1377" s="76">
        <v>45826.0</v>
      </c>
      <c r="B1377" s="75" t="s">
        <v>11671</v>
      </c>
      <c r="C1377" s="75" t="s">
        <v>7239</v>
      </c>
      <c r="D1377" s="75" t="s">
        <v>109</v>
      </c>
    </row>
    <row r="1378">
      <c r="A1378" s="76">
        <v>45826.0</v>
      </c>
      <c r="B1378" s="75" t="s">
        <v>11672</v>
      </c>
      <c r="C1378" s="75" t="s">
        <v>147</v>
      </c>
      <c r="D1378" s="75" t="s">
        <v>102</v>
      </c>
    </row>
    <row r="1379">
      <c r="A1379" s="76">
        <v>45826.0</v>
      </c>
      <c r="B1379" s="75" t="s">
        <v>11673</v>
      </c>
      <c r="C1379" s="75" t="s">
        <v>7199</v>
      </c>
      <c r="D1379" s="75" t="s">
        <v>108</v>
      </c>
    </row>
    <row r="1380">
      <c r="A1380" s="76">
        <v>45826.0</v>
      </c>
      <c r="B1380" s="75" t="s">
        <v>11674</v>
      </c>
      <c r="C1380" s="75" t="s">
        <v>373</v>
      </c>
      <c r="D1380" s="75" t="s">
        <v>101</v>
      </c>
    </row>
    <row r="1381">
      <c r="A1381" s="76">
        <v>45826.0</v>
      </c>
      <c r="B1381" s="75" t="s">
        <v>11632</v>
      </c>
      <c r="C1381" s="75" t="s">
        <v>259</v>
      </c>
      <c r="D1381" s="75" t="s">
        <v>108</v>
      </c>
    </row>
    <row r="1382">
      <c r="A1382" s="76">
        <v>45826.0</v>
      </c>
      <c r="B1382" s="75" t="s">
        <v>11675</v>
      </c>
      <c r="C1382" s="75" t="s">
        <v>398</v>
      </c>
      <c r="D1382" s="75" t="s">
        <v>101</v>
      </c>
    </row>
    <row r="1383">
      <c r="A1383" s="76">
        <v>45826.0</v>
      </c>
      <c r="B1383" s="75" t="s">
        <v>11676</v>
      </c>
      <c r="C1383" s="75" t="s">
        <v>141</v>
      </c>
      <c r="D1383" s="75" t="s">
        <v>108</v>
      </c>
    </row>
    <row r="1384">
      <c r="A1384" s="76">
        <v>45826.0</v>
      </c>
      <c r="B1384" s="75" t="s">
        <v>11677</v>
      </c>
      <c r="C1384" s="75" t="s">
        <v>165</v>
      </c>
      <c r="D1384" s="75" t="s">
        <v>102</v>
      </c>
    </row>
    <row r="1385">
      <c r="A1385" s="76">
        <v>45826.0</v>
      </c>
      <c r="B1385" s="75" t="s">
        <v>11678</v>
      </c>
      <c r="C1385" s="75" t="s">
        <v>214</v>
      </c>
      <c r="D1385" s="75" t="s">
        <v>105</v>
      </c>
    </row>
    <row r="1386">
      <c r="A1386" s="76">
        <v>45826.0</v>
      </c>
      <c r="B1386" s="75" t="s">
        <v>11679</v>
      </c>
      <c r="C1386" s="75" t="s">
        <v>325</v>
      </c>
      <c r="D1386" s="75" t="s">
        <v>101</v>
      </c>
    </row>
    <row r="1387">
      <c r="A1387" s="76">
        <v>45826.0</v>
      </c>
      <c r="B1387" s="75" t="s">
        <v>11680</v>
      </c>
      <c r="C1387" s="75" t="s">
        <v>290</v>
      </c>
      <c r="D1387" s="75" t="s">
        <v>109</v>
      </c>
    </row>
    <row r="1388">
      <c r="A1388" s="76">
        <v>45826.0</v>
      </c>
      <c r="B1388" s="75" t="s">
        <v>11681</v>
      </c>
      <c r="C1388" s="75" t="s">
        <v>10552</v>
      </c>
      <c r="D1388" s="75" t="s">
        <v>106</v>
      </c>
    </row>
    <row r="1389">
      <c r="A1389" s="76">
        <v>45826.0</v>
      </c>
      <c r="B1389" s="75" t="s">
        <v>11682</v>
      </c>
      <c r="C1389" s="75" t="s">
        <v>123</v>
      </c>
      <c r="D1389" s="75" t="s">
        <v>108</v>
      </c>
    </row>
    <row r="1390">
      <c r="A1390" s="76">
        <v>45826.0</v>
      </c>
      <c r="B1390" s="75" t="s">
        <v>11683</v>
      </c>
      <c r="C1390" s="75" t="s">
        <v>7239</v>
      </c>
      <c r="D1390" s="75" t="s">
        <v>108</v>
      </c>
    </row>
    <row r="1391">
      <c r="A1391" s="76">
        <v>45826.0</v>
      </c>
      <c r="B1391" s="75" t="s">
        <v>11684</v>
      </c>
      <c r="C1391" s="75" t="s">
        <v>279</v>
      </c>
      <c r="D1391" s="75" t="s">
        <v>101</v>
      </c>
    </row>
    <row r="1392">
      <c r="A1392" s="76">
        <v>45826.0</v>
      </c>
      <c r="B1392" s="75" t="s">
        <v>11685</v>
      </c>
      <c r="C1392" s="75" t="s">
        <v>318</v>
      </c>
      <c r="D1392" s="75" t="s">
        <v>105</v>
      </c>
    </row>
    <row r="1393">
      <c r="A1393" s="76">
        <v>45826.0</v>
      </c>
      <c r="B1393" s="75" t="s">
        <v>11607</v>
      </c>
      <c r="C1393" s="75" t="s">
        <v>230</v>
      </c>
      <c r="D1393" s="75" t="s">
        <v>101</v>
      </c>
    </row>
    <row r="1394">
      <c r="A1394" s="76">
        <v>45826.0</v>
      </c>
      <c r="B1394" s="75" t="s">
        <v>11686</v>
      </c>
      <c r="C1394" s="75" t="s">
        <v>165</v>
      </c>
      <c r="D1394" s="75" t="s">
        <v>103</v>
      </c>
    </row>
    <row r="1395">
      <c r="A1395" s="76">
        <v>45826.0</v>
      </c>
      <c r="B1395" s="75" t="s">
        <v>11687</v>
      </c>
      <c r="C1395" s="75" t="s">
        <v>287</v>
      </c>
      <c r="D1395" s="75" t="s">
        <v>105</v>
      </c>
    </row>
    <row r="1396">
      <c r="A1396" s="76">
        <v>45826.0</v>
      </c>
      <c r="B1396" s="75" t="s">
        <v>11688</v>
      </c>
      <c r="C1396" s="75" t="s">
        <v>123</v>
      </c>
      <c r="D1396" s="75" t="s">
        <v>108</v>
      </c>
    </row>
    <row r="1397">
      <c r="A1397" s="76">
        <v>45826.0</v>
      </c>
      <c r="B1397" s="75" t="s">
        <v>11689</v>
      </c>
      <c r="C1397" s="75" t="s">
        <v>318</v>
      </c>
      <c r="D1397" s="75" t="s">
        <v>105</v>
      </c>
    </row>
    <row r="1398">
      <c r="A1398" s="76">
        <v>45826.0</v>
      </c>
      <c r="B1398" s="75" t="s">
        <v>11690</v>
      </c>
      <c r="C1398" s="75" t="s">
        <v>398</v>
      </c>
      <c r="D1398" s="75" t="s">
        <v>101</v>
      </c>
    </row>
    <row r="1399">
      <c r="A1399" s="76">
        <v>45826.0</v>
      </c>
      <c r="B1399" s="75" t="s">
        <v>11691</v>
      </c>
      <c r="C1399" s="75" t="s">
        <v>1945</v>
      </c>
      <c r="D1399" s="75" t="s">
        <v>108</v>
      </c>
    </row>
    <row r="1400">
      <c r="A1400" s="76">
        <v>45826.0</v>
      </c>
      <c r="B1400" s="75" t="s">
        <v>11692</v>
      </c>
      <c r="C1400" s="75" t="s">
        <v>7127</v>
      </c>
      <c r="D1400" s="75" t="s">
        <v>109</v>
      </c>
    </row>
    <row r="1401">
      <c r="A1401" s="76">
        <v>45826.0</v>
      </c>
      <c r="B1401" s="75" t="s">
        <v>11693</v>
      </c>
      <c r="C1401" s="75" t="s">
        <v>373</v>
      </c>
      <c r="D1401" s="75" t="s">
        <v>101</v>
      </c>
    </row>
    <row r="1402">
      <c r="A1402" s="76">
        <v>45826.0</v>
      </c>
      <c r="B1402" s="75" t="s">
        <v>11694</v>
      </c>
      <c r="C1402" s="75" t="s">
        <v>241</v>
      </c>
      <c r="D1402" s="75" t="s">
        <v>101</v>
      </c>
    </row>
    <row r="1403">
      <c r="A1403" s="76">
        <v>45826.0</v>
      </c>
      <c r="B1403" s="75" t="s">
        <v>11695</v>
      </c>
      <c r="C1403" s="75" t="s">
        <v>287</v>
      </c>
      <c r="D1403" s="75" t="s">
        <v>102</v>
      </c>
    </row>
    <row r="1404">
      <c r="A1404" s="76">
        <v>45826.0</v>
      </c>
      <c r="B1404" s="75" t="s">
        <v>11696</v>
      </c>
      <c r="C1404" s="75" t="s">
        <v>169</v>
      </c>
      <c r="D1404" s="75" t="s">
        <v>101</v>
      </c>
    </row>
    <row r="1405">
      <c r="A1405" s="76">
        <v>45826.0</v>
      </c>
      <c r="B1405" s="75" t="s">
        <v>11697</v>
      </c>
      <c r="C1405" s="75" t="s">
        <v>1945</v>
      </c>
      <c r="D1405" s="75" t="s">
        <v>108</v>
      </c>
    </row>
    <row r="1406">
      <c r="A1406" s="76">
        <v>45826.0</v>
      </c>
      <c r="B1406" s="75" t="s">
        <v>11698</v>
      </c>
      <c r="C1406" s="75" t="s">
        <v>398</v>
      </c>
      <c r="D1406" s="75" t="s">
        <v>101</v>
      </c>
    </row>
    <row r="1407">
      <c r="A1407" s="76">
        <v>45826.0</v>
      </c>
      <c r="B1407" s="75" t="s">
        <v>11699</v>
      </c>
      <c r="C1407" s="75" t="s">
        <v>181</v>
      </c>
      <c r="D1407" s="75" t="s">
        <v>101</v>
      </c>
    </row>
    <row r="1408">
      <c r="A1408" s="76">
        <v>45826.0</v>
      </c>
      <c r="B1408" s="75" t="s">
        <v>11700</v>
      </c>
      <c r="C1408" s="75" t="s">
        <v>1972</v>
      </c>
      <c r="D1408" s="75" t="s">
        <v>102</v>
      </c>
    </row>
    <row r="1409">
      <c r="A1409" s="76">
        <v>45826.0</v>
      </c>
      <c r="B1409" s="75" t="s">
        <v>11701</v>
      </c>
      <c r="C1409" s="75" t="s">
        <v>299</v>
      </c>
      <c r="D1409" s="75" t="s">
        <v>108</v>
      </c>
    </row>
    <row r="1410">
      <c r="A1410" s="76">
        <v>45826.0</v>
      </c>
      <c r="B1410" s="75" t="s">
        <v>11702</v>
      </c>
      <c r="C1410" s="75" t="s">
        <v>392</v>
      </c>
      <c r="D1410" s="75" t="s">
        <v>102</v>
      </c>
    </row>
    <row r="1411">
      <c r="A1411" s="76">
        <v>45826.0</v>
      </c>
      <c r="B1411" s="75" t="s">
        <v>11703</v>
      </c>
      <c r="C1411" s="75" t="s">
        <v>7228</v>
      </c>
      <c r="D1411" s="75" t="s">
        <v>101</v>
      </c>
    </row>
    <row r="1412">
      <c r="A1412" s="76">
        <v>45826.0</v>
      </c>
      <c r="B1412" s="75" t="s">
        <v>11704</v>
      </c>
      <c r="C1412" s="75" t="s">
        <v>7127</v>
      </c>
      <c r="D1412" s="75" t="s">
        <v>109</v>
      </c>
    </row>
    <row r="1413">
      <c r="A1413" s="76">
        <v>45826.0</v>
      </c>
      <c r="B1413" s="75" t="s">
        <v>11705</v>
      </c>
      <c r="C1413" s="75" t="s">
        <v>318</v>
      </c>
      <c r="D1413" s="75" t="s">
        <v>108</v>
      </c>
    </row>
    <row r="1414">
      <c r="A1414" s="76">
        <v>45826.0</v>
      </c>
      <c r="B1414" s="75" t="s">
        <v>11706</v>
      </c>
      <c r="C1414" s="75" t="s">
        <v>392</v>
      </c>
      <c r="D1414" s="75" t="s">
        <v>104</v>
      </c>
    </row>
    <row r="1415">
      <c r="A1415" s="76">
        <v>45825.0</v>
      </c>
      <c r="B1415" s="75" t="s">
        <v>11707</v>
      </c>
      <c r="C1415" s="75" t="s">
        <v>3679</v>
      </c>
      <c r="D1415" s="75" t="s">
        <v>102</v>
      </c>
    </row>
    <row r="1416">
      <c r="A1416" s="76">
        <v>45825.0</v>
      </c>
      <c r="B1416" s="75" t="s">
        <v>11708</v>
      </c>
      <c r="C1416" s="75" t="s">
        <v>241</v>
      </c>
      <c r="D1416" s="75" t="s">
        <v>105</v>
      </c>
    </row>
    <row r="1417">
      <c r="A1417" s="76">
        <v>45825.0</v>
      </c>
      <c r="B1417" s="75" t="s">
        <v>11709</v>
      </c>
      <c r="C1417" s="75" t="s">
        <v>141</v>
      </c>
      <c r="D1417" s="75" t="s">
        <v>109</v>
      </c>
    </row>
    <row r="1418">
      <c r="A1418" s="76">
        <v>45825.0</v>
      </c>
      <c r="B1418" s="75" t="s">
        <v>11709</v>
      </c>
      <c r="C1418" s="75" t="s">
        <v>141</v>
      </c>
      <c r="D1418" s="75" t="s">
        <v>109</v>
      </c>
    </row>
    <row r="1419">
      <c r="A1419" s="76">
        <v>45825.0</v>
      </c>
      <c r="B1419" s="75" t="s">
        <v>11710</v>
      </c>
      <c r="C1419" s="75" t="s">
        <v>217</v>
      </c>
      <c r="D1419" s="75" t="s">
        <v>109</v>
      </c>
    </row>
    <row r="1420">
      <c r="A1420" s="76">
        <v>45825.0</v>
      </c>
      <c r="B1420" s="75" t="s">
        <v>11710</v>
      </c>
      <c r="C1420" s="75" t="s">
        <v>217</v>
      </c>
      <c r="D1420" s="75" t="s">
        <v>109</v>
      </c>
    </row>
    <row r="1421">
      <c r="A1421" s="76">
        <v>45825.0</v>
      </c>
      <c r="B1421" s="75" t="s">
        <v>11711</v>
      </c>
      <c r="C1421" s="75" t="s">
        <v>392</v>
      </c>
      <c r="D1421" s="75" t="s">
        <v>102</v>
      </c>
    </row>
    <row r="1422">
      <c r="A1422" s="76">
        <v>45825.0</v>
      </c>
      <c r="B1422" s="75" t="s">
        <v>11712</v>
      </c>
      <c r="C1422" s="75" t="s">
        <v>168</v>
      </c>
      <c r="D1422" s="75" t="s">
        <v>102</v>
      </c>
    </row>
    <row r="1423">
      <c r="A1423" s="76">
        <v>45825.0</v>
      </c>
      <c r="B1423" s="75" t="s">
        <v>11713</v>
      </c>
      <c r="C1423" s="75" t="s">
        <v>144</v>
      </c>
      <c r="D1423" s="75" t="s">
        <v>108</v>
      </c>
    </row>
    <row r="1424">
      <c r="A1424" s="76">
        <v>45825.0</v>
      </c>
      <c r="B1424" s="75" t="s">
        <v>11713</v>
      </c>
      <c r="C1424" s="75" t="s">
        <v>144</v>
      </c>
      <c r="D1424" s="75" t="s">
        <v>108</v>
      </c>
    </row>
    <row r="1425">
      <c r="A1425" s="76">
        <v>45825.0</v>
      </c>
      <c r="B1425" s="75" t="s">
        <v>11709</v>
      </c>
      <c r="C1425" s="75" t="s">
        <v>141</v>
      </c>
      <c r="D1425" s="75" t="s">
        <v>109</v>
      </c>
    </row>
    <row r="1426">
      <c r="A1426" s="76">
        <v>45825.0</v>
      </c>
      <c r="B1426" s="75" t="s">
        <v>11709</v>
      </c>
      <c r="C1426" s="75" t="s">
        <v>141</v>
      </c>
      <c r="D1426" s="75" t="s">
        <v>109</v>
      </c>
    </row>
    <row r="1427">
      <c r="A1427" s="76">
        <v>45825.0</v>
      </c>
      <c r="B1427" s="75" t="s">
        <v>11710</v>
      </c>
      <c r="C1427" s="75" t="s">
        <v>217</v>
      </c>
      <c r="D1427" s="75" t="s">
        <v>109</v>
      </c>
    </row>
    <row r="1428">
      <c r="A1428" s="76">
        <v>45825.0</v>
      </c>
      <c r="B1428" s="75" t="s">
        <v>11710</v>
      </c>
      <c r="C1428" s="75" t="s">
        <v>217</v>
      </c>
      <c r="D1428" s="75" t="s">
        <v>109</v>
      </c>
    </row>
    <row r="1429">
      <c r="A1429" s="76">
        <v>45825.0</v>
      </c>
      <c r="B1429" s="75" t="s">
        <v>11710</v>
      </c>
      <c r="C1429" s="75" t="s">
        <v>217</v>
      </c>
      <c r="D1429" s="75" t="s">
        <v>109</v>
      </c>
    </row>
    <row r="1430">
      <c r="A1430" s="76">
        <v>45825.0</v>
      </c>
      <c r="B1430" s="75" t="s">
        <v>11710</v>
      </c>
      <c r="C1430" s="75" t="s">
        <v>217</v>
      </c>
      <c r="D1430" s="75" t="s">
        <v>109</v>
      </c>
    </row>
    <row r="1431">
      <c r="A1431" s="76">
        <v>45825.0</v>
      </c>
      <c r="B1431" s="75" t="s">
        <v>11710</v>
      </c>
      <c r="C1431" s="75" t="s">
        <v>217</v>
      </c>
      <c r="D1431" s="75" t="s">
        <v>109</v>
      </c>
    </row>
    <row r="1432">
      <c r="A1432" s="76">
        <v>45825.0</v>
      </c>
      <c r="B1432" s="75" t="s">
        <v>11710</v>
      </c>
      <c r="C1432" s="75" t="s">
        <v>217</v>
      </c>
      <c r="D1432" s="75" t="s">
        <v>109</v>
      </c>
    </row>
    <row r="1433">
      <c r="A1433" s="76">
        <v>45825.0</v>
      </c>
      <c r="B1433" s="75" t="s">
        <v>11710</v>
      </c>
      <c r="C1433" s="75" t="s">
        <v>217</v>
      </c>
      <c r="D1433" s="75" t="s">
        <v>109</v>
      </c>
    </row>
    <row r="1434">
      <c r="A1434" s="76">
        <v>45825.0</v>
      </c>
      <c r="B1434" s="75" t="s">
        <v>11714</v>
      </c>
      <c r="C1434" s="75" t="s">
        <v>330</v>
      </c>
      <c r="D1434" s="75" t="s">
        <v>101</v>
      </c>
    </row>
    <row r="1435">
      <c r="A1435" s="76">
        <v>45825.0</v>
      </c>
      <c r="B1435" s="75" t="s">
        <v>11715</v>
      </c>
      <c r="C1435" s="75" t="s">
        <v>233</v>
      </c>
      <c r="D1435" s="75" t="s">
        <v>108</v>
      </c>
    </row>
    <row r="1436">
      <c r="A1436" s="76">
        <v>45825.0</v>
      </c>
      <c r="B1436" s="75" t="s">
        <v>11716</v>
      </c>
      <c r="C1436" s="75" t="s">
        <v>282</v>
      </c>
      <c r="D1436" s="75" t="s">
        <v>108</v>
      </c>
    </row>
    <row r="1437">
      <c r="A1437" s="76">
        <v>45825.0</v>
      </c>
      <c r="B1437" s="75" t="s">
        <v>11717</v>
      </c>
      <c r="C1437" s="75" t="s">
        <v>211</v>
      </c>
      <c r="D1437" s="75" t="s">
        <v>101</v>
      </c>
    </row>
    <row r="1438">
      <c r="A1438" s="76">
        <v>45825.0</v>
      </c>
      <c r="B1438" s="75" t="s">
        <v>11718</v>
      </c>
      <c r="C1438" s="75" t="s">
        <v>214</v>
      </c>
      <c r="D1438" s="75" t="s">
        <v>108</v>
      </c>
    </row>
    <row r="1439">
      <c r="A1439" s="76">
        <v>45825.0</v>
      </c>
      <c r="B1439" s="75" t="s">
        <v>11719</v>
      </c>
      <c r="C1439" s="75" t="s">
        <v>2039</v>
      </c>
      <c r="D1439" s="75" t="s">
        <v>101</v>
      </c>
    </row>
    <row r="1440">
      <c r="A1440" s="76">
        <v>45825.0</v>
      </c>
      <c r="B1440" s="75" t="s">
        <v>11720</v>
      </c>
      <c r="C1440" s="75" t="s">
        <v>253</v>
      </c>
      <c r="D1440" s="75" t="s">
        <v>108</v>
      </c>
    </row>
    <row r="1441">
      <c r="A1441" s="76">
        <v>45825.0</v>
      </c>
      <c r="B1441" s="75" t="s">
        <v>11721</v>
      </c>
      <c r="C1441" s="75" t="s">
        <v>230</v>
      </c>
      <c r="D1441" s="75" t="s">
        <v>101</v>
      </c>
    </row>
    <row r="1442">
      <c r="A1442" s="76">
        <v>45825.0</v>
      </c>
      <c r="B1442" s="75" t="s">
        <v>11722</v>
      </c>
      <c r="C1442" s="75" t="s">
        <v>398</v>
      </c>
      <c r="D1442" s="75" t="s">
        <v>101</v>
      </c>
    </row>
    <row r="1443">
      <c r="A1443" s="76">
        <v>45825.0</v>
      </c>
      <c r="B1443" s="75" t="s">
        <v>11723</v>
      </c>
      <c r="C1443" s="75" t="s">
        <v>132</v>
      </c>
      <c r="D1443" s="75" t="s">
        <v>101</v>
      </c>
    </row>
    <row r="1444">
      <c r="A1444" s="76">
        <v>45825.0</v>
      </c>
      <c r="B1444" s="75" t="s">
        <v>11724</v>
      </c>
      <c r="C1444" s="75" t="s">
        <v>2087</v>
      </c>
      <c r="D1444" s="75" t="s">
        <v>102</v>
      </c>
    </row>
    <row r="1445">
      <c r="A1445" s="76">
        <v>45825.0</v>
      </c>
      <c r="B1445" s="75" t="s">
        <v>11725</v>
      </c>
      <c r="C1445" s="75" t="s">
        <v>132</v>
      </c>
      <c r="D1445" s="75" t="s">
        <v>101</v>
      </c>
    </row>
    <row r="1446">
      <c r="A1446" s="76">
        <v>45825.0</v>
      </c>
      <c r="B1446" s="75" t="s">
        <v>11726</v>
      </c>
      <c r="C1446" s="75" t="s">
        <v>241</v>
      </c>
      <c r="D1446" s="75" t="s">
        <v>101</v>
      </c>
    </row>
    <row r="1447">
      <c r="A1447" s="76">
        <v>45825.0</v>
      </c>
      <c r="B1447" s="75" t="s">
        <v>11727</v>
      </c>
      <c r="C1447" s="75" t="s">
        <v>3766</v>
      </c>
      <c r="D1447" s="75" t="s">
        <v>102</v>
      </c>
    </row>
    <row r="1448">
      <c r="A1448" s="76">
        <v>45825.0</v>
      </c>
      <c r="B1448" s="75" t="s">
        <v>11728</v>
      </c>
      <c r="C1448" s="75" t="s">
        <v>193</v>
      </c>
      <c r="D1448" s="75" t="s">
        <v>105</v>
      </c>
    </row>
    <row r="1449">
      <c r="A1449" s="76">
        <v>45825.0</v>
      </c>
      <c r="B1449" s="75" t="s">
        <v>11729</v>
      </c>
      <c r="C1449" s="75" t="s">
        <v>245</v>
      </c>
      <c r="D1449" s="75" t="s">
        <v>106</v>
      </c>
    </row>
    <row r="1450">
      <c r="A1450" s="76">
        <v>45825.0</v>
      </c>
      <c r="B1450" s="75" t="s">
        <v>11730</v>
      </c>
      <c r="C1450" s="75" t="s">
        <v>5509</v>
      </c>
      <c r="D1450" s="75" t="s">
        <v>101</v>
      </c>
    </row>
    <row r="1451">
      <c r="A1451" s="76">
        <v>45825.0</v>
      </c>
      <c r="B1451" s="75" t="s">
        <v>11731</v>
      </c>
      <c r="C1451" s="75" t="s">
        <v>3666</v>
      </c>
      <c r="D1451" s="75" t="s">
        <v>102</v>
      </c>
    </row>
    <row r="1452">
      <c r="A1452" s="76">
        <v>45825.0</v>
      </c>
      <c r="B1452" s="75" t="s">
        <v>11732</v>
      </c>
      <c r="C1452" s="75" t="s">
        <v>3766</v>
      </c>
      <c r="D1452" s="75" t="s">
        <v>101</v>
      </c>
    </row>
    <row r="1453">
      <c r="A1453" s="76">
        <v>45825.0</v>
      </c>
      <c r="B1453" s="75" t="s">
        <v>11733</v>
      </c>
      <c r="C1453" s="75" t="s">
        <v>303</v>
      </c>
      <c r="D1453" s="75" t="s">
        <v>108</v>
      </c>
    </row>
    <row r="1454">
      <c r="A1454" s="76">
        <v>45825.0</v>
      </c>
      <c r="B1454" s="75" t="s">
        <v>11734</v>
      </c>
      <c r="C1454" s="75" t="s">
        <v>166</v>
      </c>
      <c r="D1454" s="75" t="s">
        <v>108</v>
      </c>
    </row>
    <row r="1455">
      <c r="A1455" s="76">
        <v>45825.0</v>
      </c>
      <c r="B1455" s="75" t="s">
        <v>11735</v>
      </c>
      <c r="C1455" s="75" t="s">
        <v>166</v>
      </c>
      <c r="D1455" s="75" t="s">
        <v>108</v>
      </c>
    </row>
    <row r="1456">
      <c r="A1456" s="76">
        <v>45825.0</v>
      </c>
      <c r="B1456" s="75" t="s">
        <v>11736</v>
      </c>
      <c r="C1456" s="75" t="s">
        <v>184</v>
      </c>
      <c r="D1456" s="75" t="s">
        <v>102</v>
      </c>
    </row>
    <row r="1457">
      <c r="A1457" s="76">
        <v>45825.0</v>
      </c>
      <c r="B1457" s="75" t="s">
        <v>11737</v>
      </c>
      <c r="C1457" s="75" t="s">
        <v>3766</v>
      </c>
      <c r="D1457" s="75" t="s">
        <v>101</v>
      </c>
    </row>
    <row r="1458">
      <c r="A1458" s="76">
        <v>45825.0</v>
      </c>
      <c r="B1458" s="75" t="s">
        <v>11738</v>
      </c>
      <c r="C1458" s="75" t="s">
        <v>2087</v>
      </c>
      <c r="D1458" s="75" t="s">
        <v>101</v>
      </c>
    </row>
    <row r="1459">
      <c r="A1459" s="76">
        <v>45825.0</v>
      </c>
      <c r="B1459" s="75" t="s">
        <v>11739</v>
      </c>
      <c r="C1459" s="75" t="s">
        <v>398</v>
      </c>
      <c r="D1459" s="75" t="s">
        <v>101</v>
      </c>
    </row>
    <row r="1460">
      <c r="A1460" s="76">
        <v>45825.0</v>
      </c>
      <c r="B1460" s="75" t="s">
        <v>11740</v>
      </c>
      <c r="C1460" s="75" t="s">
        <v>190</v>
      </c>
      <c r="D1460" s="75" t="s">
        <v>105</v>
      </c>
    </row>
    <row r="1461">
      <c r="A1461" s="76">
        <v>45825.0</v>
      </c>
      <c r="B1461" s="75" t="s">
        <v>11741</v>
      </c>
      <c r="C1461" s="75" t="s">
        <v>398</v>
      </c>
      <c r="D1461" s="75" t="s">
        <v>101</v>
      </c>
    </row>
    <row r="1462">
      <c r="A1462" s="76">
        <v>45825.0</v>
      </c>
      <c r="B1462" s="75" t="s">
        <v>11742</v>
      </c>
      <c r="C1462" s="75" t="s">
        <v>184</v>
      </c>
      <c r="D1462" s="75" t="s">
        <v>102</v>
      </c>
    </row>
    <row r="1463">
      <c r="A1463" s="76">
        <v>45825.0</v>
      </c>
      <c r="B1463" s="75" t="s">
        <v>11743</v>
      </c>
      <c r="C1463" s="75" t="s">
        <v>230</v>
      </c>
      <c r="D1463" s="75" t="s">
        <v>101</v>
      </c>
    </row>
    <row r="1464">
      <c r="A1464" s="76">
        <v>45825.0</v>
      </c>
      <c r="B1464" s="75" t="s">
        <v>11744</v>
      </c>
      <c r="C1464" s="75" t="s">
        <v>141</v>
      </c>
      <c r="D1464" s="75" t="s">
        <v>108</v>
      </c>
    </row>
    <row r="1465">
      <c r="A1465" s="76">
        <v>45825.0</v>
      </c>
      <c r="B1465" s="75" t="s">
        <v>11745</v>
      </c>
      <c r="C1465" s="75" t="s">
        <v>10421</v>
      </c>
      <c r="D1465" s="75" t="s">
        <v>101</v>
      </c>
    </row>
    <row r="1466">
      <c r="A1466" s="76">
        <v>45825.0</v>
      </c>
      <c r="B1466" s="75" t="s">
        <v>11746</v>
      </c>
      <c r="C1466" s="75" t="s">
        <v>230</v>
      </c>
      <c r="D1466" s="75" t="s">
        <v>101</v>
      </c>
    </row>
    <row r="1467">
      <c r="A1467" s="76">
        <v>45825.0</v>
      </c>
      <c r="B1467" s="75" t="s">
        <v>11747</v>
      </c>
      <c r="C1467" s="75" t="s">
        <v>10539</v>
      </c>
      <c r="D1467" s="75" t="s">
        <v>109</v>
      </c>
    </row>
    <row r="1468">
      <c r="A1468" s="76">
        <v>45825.0</v>
      </c>
      <c r="B1468" s="75" t="s">
        <v>11748</v>
      </c>
      <c r="C1468" s="75" t="s">
        <v>244</v>
      </c>
      <c r="D1468" s="75" t="s">
        <v>101</v>
      </c>
    </row>
    <row r="1469">
      <c r="A1469" s="76">
        <v>45825.0</v>
      </c>
      <c r="B1469" s="75" t="s">
        <v>11749</v>
      </c>
      <c r="C1469" s="75" t="s">
        <v>382</v>
      </c>
      <c r="D1469" s="75" t="s">
        <v>101</v>
      </c>
    </row>
    <row r="1470">
      <c r="A1470" s="76">
        <v>45825.0</v>
      </c>
      <c r="B1470" s="75" t="s">
        <v>11750</v>
      </c>
      <c r="C1470" s="75" t="s">
        <v>160</v>
      </c>
      <c r="D1470" s="75" t="s">
        <v>101</v>
      </c>
    </row>
    <row r="1471">
      <c r="A1471" s="76">
        <v>45825.0</v>
      </c>
      <c r="B1471" s="75" t="s">
        <v>11751</v>
      </c>
      <c r="C1471" s="75" t="s">
        <v>239</v>
      </c>
      <c r="D1471" s="75" t="s">
        <v>108</v>
      </c>
    </row>
    <row r="1472">
      <c r="A1472" s="76">
        <v>45825.0</v>
      </c>
      <c r="B1472" s="75" t="s">
        <v>11752</v>
      </c>
      <c r="C1472" s="75" t="s">
        <v>204</v>
      </c>
      <c r="D1472" s="75" t="s">
        <v>101</v>
      </c>
    </row>
    <row r="1473">
      <c r="A1473" s="76">
        <v>45825.0</v>
      </c>
      <c r="B1473" s="75" t="s">
        <v>11753</v>
      </c>
      <c r="C1473" s="75" t="s">
        <v>1972</v>
      </c>
      <c r="D1473" s="75" t="s">
        <v>102</v>
      </c>
    </row>
    <row r="1474">
      <c r="A1474" s="76">
        <v>45825.0</v>
      </c>
      <c r="B1474" s="75" t="s">
        <v>11754</v>
      </c>
      <c r="C1474" s="75" t="s">
        <v>10492</v>
      </c>
      <c r="D1474" s="75" t="s">
        <v>108</v>
      </c>
    </row>
    <row r="1475">
      <c r="A1475" s="76">
        <v>45825.0</v>
      </c>
      <c r="B1475" s="75" t="s">
        <v>11755</v>
      </c>
      <c r="C1475" s="75" t="s">
        <v>230</v>
      </c>
      <c r="D1475" s="75" t="s">
        <v>101</v>
      </c>
    </row>
    <row r="1476">
      <c r="A1476" s="76">
        <v>45825.0</v>
      </c>
      <c r="B1476" s="75" t="s">
        <v>11756</v>
      </c>
      <c r="C1476" s="75" t="s">
        <v>398</v>
      </c>
      <c r="D1476" s="75" t="s">
        <v>101</v>
      </c>
    </row>
    <row r="1477">
      <c r="A1477" s="76">
        <v>45825.0</v>
      </c>
      <c r="B1477" s="75" t="s">
        <v>11726</v>
      </c>
      <c r="C1477" s="75" t="s">
        <v>241</v>
      </c>
      <c r="D1477" s="75" t="s">
        <v>101</v>
      </c>
    </row>
    <row r="1478">
      <c r="A1478" s="76">
        <v>45825.0</v>
      </c>
      <c r="B1478" s="75" t="s">
        <v>11757</v>
      </c>
      <c r="C1478" s="75" t="s">
        <v>279</v>
      </c>
      <c r="D1478" s="75" t="s">
        <v>101</v>
      </c>
    </row>
    <row r="1479">
      <c r="A1479" s="76">
        <v>45825.0</v>
      </c>
      <c r="B1479" s="75" t="s">
        <v>11758</v>
      </c>
      <c r="C1479" s="75" t="s">
        <v>280</v>
      </c>
      <c r="D1479" s="75" t="s">
        <v>108</v>
      </c>
    </row>
    <row r="1480">
      <c r="A1480" s="76">
        <v>45825.0</v>
      </c>
      <c r="B1480" s="75" t="s">
        <v>11759</v>
      </c>
      <c r="C1480" s="75" t="s">
        <v>3679</v>
      </c>
      <c r="D1480" s="75" t="s">
        <v>102</v>
      </c>
    </row>
    <row r="1481">
      <c r="A1481" s="76">
        <v>45825.0</v>
      </c>
      <c r="B1481" s="75" t="s">
        <v>11760</v>
      </c>
      <c r="C1481" s="75" t="s">
        <v>7246</v>
      </c>
      <c r="D1481" s="75" t="s">
        <v>108</v>
      </c>
    </row>
    <row r="1482">
      <c r="A1482" s="76">
        <v>45825.0</v>
      </c>
      <c r="B1482" s="75" t="s">
        <v>11761</v>
      </c>
      <c r="C1482" s="75" t="s">
        <v>10421</v>
      </c>
      <c r="D1482" s="75" t="s">
        <v>102</v>
      </c>
    </row>
    <row r="1483">
      <c r="A1483" s="76">
        <v>45825.0</v>
      </c>
      <c r="B1483" s="75" t="s">
        <v>11762</v>
      </c>
      <c r="C1483" s="75" t="s">
        <v>2039</v>
      </c>
      <c r="D1483" s="75" t="s">
        <v>101</v>
      </c>
    </row>
    <row r="1484">
      <c r="A1484" s="76">
        <v>45825.0</v>
      </c>
      <c r="B1484" s="75" t="s">
        <v>11763</v>
      </c>
      <c r="C1484" s="75" t="s">
        <v>132</v>
      </c>
      <c r="D1484" s="75" t="s">
        <v>101</v>
      </c>
    </row>
    <row r="1485">
      <c r="A1485" s="76">
        <v>45825.0</v>
      </c>
      <c r="B1485" s="75" t="s">
        <v>11764</v>
      </c>
      <c r="C1485" s="75" t="s">
        <v>247</v>
      </c>
      <c r="D1485" s="75" t="s">
        <v>108</v>
      </c>
    </row>
    <row r="1486">
      <c r="A1486" s="76">
        <v>45825.0</v>
      </c>
      <c r="B1486" s="75" t="s">
        <v>11765</v>
      </c>
      <c r="C1486" s="75" t="s">
        <v>3700</v>
      </c>
      <c r="D1486" s="75" t="s">
        <v>102</v>
      </c>
    </row>
    <row r="1487">
      <c r="A1487" s="76">
        <v>45825.0</v>
      </c>
      <c r="B1487" s="75" t="s">
        <v>11766</v>
      </c>
      <c r="C1487" s="75" t="s">
        <v>3723</v>
      </c>
      <c r="D1487" s="75" t="s">
        <v>101</v>
      </c>
    </row>
    <row r="1488">
      <c r="A1488" s="76">
        <v>45825.0</v>
      </c>
      <c r="B1488" s="75" t="s">
        <v>11767</v>
      </c>
      <c r="C1488" s="75" t="s">
        <v>382</v>
      </c>
      <c r="D1488" s="75" t="s">
        <v>101</v>
      </c>
    </row>
    <row r="1489">
      <c r="A1489" s="76">
        <v>45825.0</v>
      </c>
      <c r="B1489" s="75" t="s">
        <v>11768</v>
      </c>
      <c r="C1489" s="75" t="s">
        <v>400</v>
      </c>
      <c r="D1489" s="75" t="s">
        <v>108</v>
      </c>
    </row>
    <row r="1490">
      <c r="A1490" s="76">
        <v>45825.0</v>
      </c>
      <c r="B1490" s="75" t="s">
        <v>11769</v>
      </c>
      <c r="C1490" s="75" t="s">
        <v>10527</v>
      </c>
      <c r="D1490" s="75" t="s">
        <v>111</v>
      </c>
    </row>
    <row r="1491">
      <c r="A1491" s="76">
        <v>45825.0</v>
      </c>
      <c r="B1491" s="75" t="s">
        <v>11769</v>
      </c>
      <c r="C1491" s="75" t="s">
        <v>10527</v>
      </c>
      <c r="D1491" s="75" t="s">
        <v>111</v>
      </c>
    </row>
    <row r="1492">
      <c r="A1492" s="76">
        <v>45825.0</v>
      </c>
      <c r="B1492" s="75" t="s">
        <v>11770</v>
      </c>
      <c r="C1492" s="75" t="s">
        <v>287</v>
      </c>
      <c r="D1492" s="75" t="s">
        <v>102</v>
      </c>
    </row>
    <row r="1493">
      <c r="A1493" s="76">
        <v>45825.0</v>
      </c>
      <c r="B1493" s="75" t="s">
        <v>11771</v>
      </c>
      <c r="C1493" s="75" t="s">
        <v>146</v>
      </c>
      <c r="D1493" s="75" t="s">
        <v>108</v>
      </c>
    </row>
    <row r="1494">
      <c r="A1494" s="76">
        <v>45825.0</v>
      </c>
      <c r="B1494" s="75" t="s">
        <v>11709</v>
      </c>
      <c r="C1494" s="75" t="s">
        <v>141</v>
      </c>
      <c r="D1494" s="75" t="s">
        <v>109</v>
      </c>
    </row>
    <row r="1495">
      <c r="A1495" s="76">
        <v>45825.0</v>
      </c>
      <c r="B1495" s="75" t="s">
        <v>11710</v>
      </c>
      <c r="C1495" s="75" t="s">
        <v>217</v>
      </c>
      <c r="D1495" s="75" t="s">
        <v>109</v>
      </c>
    </row>
    <row r="1496">
      <c r="A1496" s="76">
        <v>45825.0</v>
      </c>
      <c r="B1496" s="75" t="s">
        <v>11710</v>
      </c>
      <c r="C1496" s="75" t="s">
        <v>217</v>
      </c>
      <c r="D1496" s="75" t="s">
        <v>109</v>
      </c>
    </row>
    <row r="1497">
      <c r="A1497" s="76">
        <v>45825.0</v>
      </c>
      <c r="B1497" s="75" t="s">
        <v>11760</v>
      </c>
      <c r="C1497" s="75" t="s">
        <v>7246</v>
      </c>
      <c r="D1497" s="75" t="s">
        <v>108</v>
      </c>
    </row>
    <row r="1498">
      <c r="A1498" s="76">
        <v>45825.0</v>
      </c>
      <c r="B1498" s="75" t="s">
        <v>11772</v>
      </c>
      <c r="C1498" s="75" t="s">
        <v>166</v>
      </c>
      <c r="D1498" s="75" t="s">
        <v>109</v>
      </c>
    </row>
    <row r="1499">
      <c r="A1499" s="76">
        <v>45825.0</v>
      </c>
      <c r="B1499" s="75" t="s">
        <v>11773</v>
      </c>
      <c r="C1499" s="75" t="s">
        <v>10520</v>
      </c>
      <c r="D1499" s="75" t="s">
        <v>108</v>
      </c>
    </row>
    <row r="1500">
      <c r="A1500" s="76">
        <v>45825.0</v>
      </c>
      <c r="B1500" s="75" t="s">
        <v>11774</v>
      </c>
      <c r="C1500" s="75" t="s">
        <v>315</v>
      </c>
      <c r="D1500" s="75" t="s">
        <v>101</v>
      </c>
    </row>
    <row r="1501">
      <c r="A1501" s="76">
        <v>45825.0</v>
      </c>
      <c r="B1501" s="75" t="s">
        <v>11775</v>
      </c>
      <c r="C1501" s="75" t="s">
        <v>2087</v>
      </c>
      <c r="D1501" s="75" t="s">
        <v>102</v>
      </c>
    </row>
    <row r="1502">
      <c r="A1502" s="76">
        <v>45825.0</v>
      </c>
      <c r="B1502" s="75" t="s">
        <v>11776</v>
      </c>
      <c r="C1502" s="75" t="s">
        <v>7098</v>
      </c>
      <c r="D1502" s="75" t="s">
        <v>105</v>
      </c>
    </row>
    <row r="1503">
      <c r="A1503" s="76">
        <v>45825.0</v>
      </c>
      <c r="B1503" s="75" t="s">
        <v>11777</v>
      </c>
      <c r="C1503" s="75" t="s">
        <v>146</v>
      </c>
      <c r="D1503" s="75" t="s">
        <v>108</v>
      </c>
    </row>
    <row r="1504">
      <c r="A1504" s="76">
        <v>45825.0</v>
      </c>
      <c r="B1504" s="75" t="s">
        <v>11778</v>
      </c>
      <c r="C1504" s="75" t="s">
        <v>434</v>
      </c>
      <c r="D1504" s="75" t="s">
        <v>106</v>
      </c>
    </row>
    <row r="1505">
      <c r="A1505" s="76">
        <v>45825.0</v>
      </c>
      <c r="B1505" s="75" t="s">
        <v>11779</v>
      </c>
      <c r="C1505" s="75" t="s">
        <v>287</v>
      </c>
      <c r="D1505" s="75" t="s">
        <v>101</v>
      </c>
    </row>
    <row r="1506">
      <c r="A1506" s="76">
        <v>45825.0</v>
      </c>
      <c r="B1506" s="75" t="s">
        <v>11780</v>
      </c>
      <c r="C1506" s="75" t="s">
        <v>430</v>
      </c>
      <c r="D1506" s="75" t="s">
        <v>102</v>
      </c>
    </row>
    <row r="1507">
      <c r="A1507" s="76">
        <v>45825.0</v>
      </c>
      <c r="B1507" s="75" t="s">
        <v>11781</v>
      </c>
      <c r="C1507" s="75" t="s">
        <v>253</v>
      </c>
      <c r="D1507" s="75" t="s">
        <v>108</v>
      </c>
    </row>
    <row r="1508">
      <c r="A1508" s="76">
        <v>45825.0</v>
      </c>
      <c r="B1508" s="75" t="s">
        <v>11782</v>
      </c>
      <c r="C1508" s="75" t="s">
        <v>308</v>
      </c>
      <c r="D1508" s="75" t="s">
        <v>101</v>
      </c>
    </row>
    <row r="1509">
      <c r="A1509" s="76">
        <v>45825.0</v>
      </c>
      <c r="B1509" s="75" t="s">
        <v>11783</v>
      </c>
      <c r="C1509" s="75" t="s">
        <v>239</v>
      </c>
      <c r="D1509" s="75" t="s">
        <v>109</v>
      </c>
    </row>
    <row r="1510">
      <c r="A1510" s="76">
        <v>45825.0</v>
      </c>
      <c r="B1510" s="75" t="s">
        <v>11784</v>
      </c>
      <c r="C1510" s="75" t="s">
        <v>244</v>
      </c>
      <c r="D1510" s="75" t="s">
        <v>101</v>
      </c>
    </row>
    <row r="1511">
      <c r="A1511" s="76">
        <v>45825.0</v>
      </c>
      <c r="B1511" s="75" t="s">
        <v>11785</v>
      </c>
      <c r="C1511" s="75" t="s">
        <v>10539</v>
      </c>
      <c r="D1511" s="75" t="s">
        <v>108</v>
      </c>
    </row>
    <row r="1512">
      <c r="A1512" s="76">
        <v>45825.0</v>
      </c>
      <c r="B1512" s="75" t="s">
        <v>11786</v>
      </c>
      <c r="C1512" s="75" t="s">
        <v>1991</v>
      </c>
      <c r="D1512" s="75" t="s">
        <v>109</v>
      </c>
    </row>
    <row r="1513">
      <c r="A1513" s="76">
        <v>45825.0</v>
      </c>
      <c r="B1513" s="75" t="s">
        <v>11787</v>
      </c>
      <c r="C1513" s="75" t="s">
        <v>1972</v>
      </c>
      <c r="D1513" s="75" t="s">
        <v>102</v>
      </c>
    </row>
    <row r="1514">
      <c r="A1514" s="76">
        <v>45825.0</v>
      </c>
      <c r="B1514" s="75" t="s">
        <v>11788</v>
      </c>
      <c r="C1514" s="75" t="s">
        <v>168</v>
      </c>
      <c r="D1514" s="75" t="s">
        <v>102</v>
      </c>
    </row>
    <row r="1515">
      <c r="A1515" s="76">
        <v>45825.0</v>
      </c>
      <c r="B1515" s="75" t="s">
        <v>11789</v>
      </c>
      <c r="C1515" s="75" t="s">
        <v>2039</v>
      </c>
      <c r="D1515" s="75" t="s">
        <v>105</v>
      </c>
    </row>
    <row r="1516">
      <c r="A1516" s="76">
        <v>45825.0</v>
      </c>
      <c r="B1516" s="75" t="s">
        <v>11790</v>
      </c>
      <c r="C1516" s="75" t="s">
        <v>3666</v>
      </c>
      <c r="D1516" s="75" t="s">
        <v>102</v>
      </c>
    </row>
    <row r="1517">
      <c r="A1517" s="76">
        <v>45825.0</v>
      </c>
      <c r="B1517" s="75" t="s">
        <v>11791</v>
      </c>
      <c r="C1517" s="75" t="s">
        <v>10517</v>
      </c>
      <c r="D1517" s="75" t="s">
        <v>108</v>
      </c>
    </row>
    <row r="1518">
      <c r="A1518" s="76">
        <v>45825.0</v>
      </c>
      <c r="B1518" s="75" t="s">
        <v>11767</v>
      </c>
      <c r="C1518" s="75" t="s">
        <v>382</v>
      </c>
      <c r="D1518" s="75" t="s">
        <v>101</v>
      </c>
    </row>
    <row r="1519">
      <c r="A1519" s="76">
        <v>45825.0</v>
      </c>
      <c r="B1519" s="75" t="s">
        <v>11792</v>
      </c>
      <c r="C1519" s="75" t="s">
        <v>10527</v>
      </c>
      <c r="D1519" s="75" t="s">
        <v>111</v>
      </c>
    </row>
    <row r="1520">
      <c r="A1520" s="76">
        <v>45825.0</v>
      </c>
      <c r="B1520" s="75" t="s">
        <v>11793</v>
      </c>
      <c r="C1520" s="75" t="s">
        <v>253</v>
      </c>
      <c r="D1520" s="75" t="s">
        <v>108</v>
      </c>
    </row>
    <row r="1521">
      <c r="A1521" s="76">
        <v>45825.0</v>
      </c>
      <c r="B1521" s="75" t="s">
        <v>11794</v>
      </c>
      <c r="C1521" s="75" t="s">
        <v>211</v>
      </c>
      <c r="D1521" s="75" t="s">
        <v>102</v>
      </c>
    </row>
    <row r="1522">
      <c r="A1522" s="76">
        <v>45825.0</v>
      </c>
      <c r="B1522" s="75" t="s">
        <v>11795</v>
      </c>
      <c r="C1522" s="75" t="s">
        <v>146</v>
      </c>
      <c r="D1522" s="75" t="s">
        <v>108</v>
      </c>
    </row>
    <row r="1523">
      <c r="A1523" s="76">
        <v>45825.0</v>
      </c>
      <c r="B1523" s="75" t="s">
        <v>11796</v>
      </c>
      <c r="C1523" s="75" t="s">
        <v>133</v>
      </c>
      <c r="D1523" s="75" t="s">
        <v>109</v>
      </c>
    </row>
    <row r="1524">
      <c r="A1524" s="76">
        <v>45825.0</v>
      </c>
      <c r="B1524" s="75" t="s">
        <v>11797</v>
      </c>
      <c r="C1524" s="75" t="s">
        <v>308</v>
      </c>
      <c r="D1524" s="75" t="s">
        <v>101</v>
      </c>
    </row>
    <row r="1525">
      <c r="A1525" s="76">
        <v>45825.0</v>
      </c>
      <c r="B1525" s="75" t="s">
        <v>11798</v>
      </c>
      <c r="C1525" s="75" t="s">
        <v>3766</v>
      </c>
      <c r="D1525" s="75" t="s">
        <v>102</v>
      </c>
    </row>
    <row r="1526">
      <c r="A1526" s="76">
        <v>45825.0</v>
      </c>
      <c r="B1526" s="75" t="s">
        <v>11710</v>
      </c>
      <c r="C1526" s="75" t="s">
        <v>217</v>
      </c>
      <c r="D1526" s="75" t="s">
        <v>109</v>
      </c>
    </row>
    <row r="1527">
      <c r="A1527" s="76">
        <v>45825.0</v>
      </c>
      <c r="B1527" s="75" t="s">
        <v>11710</v>
      </c>
      <c r="C1527" s="75" t="s">
        <v>217</v>
      </c>
      <c r="D1527" s="75" t="s">
        <v>109</v>
      </c>
    </row>
    <row r="1528">
      <c r="A1528" s="76">
        <v>45825.0</v>
      </c>
      <c r="B1528" s="75" t="s">
        <v>11710</v>
      </c>
      <c r="C1528" s="75" t="s">
        <v>217</v>
      </c>
      <c r="D1528" s="75" t="s">
        <v>109</v>
      </c>
    </row>
    <row r="1529">
      <c r="A1529" s="76">
        <v>45825.0</v>
      </c>
      <c r="B1529" s="75" t="s">
        <v>11709</v>
      </c>
      <c r="C1529" s="75" t="s">
        <v>141</v>
      </c>
      <c r="D1529" s="75" t="s">
        <v>109</v>
      </c>
    </row>
    <row r="1530">
      <c r="A1530" s="76">
        <v>45825.0</v>
      </c>
      <c r="B1530" s="75" t="s">
        <v>11710</v>
      </c>
      <c r="C1530" s="75" t="s">
        <v>217</v>
      </c>
      <c r="D1530" s="75" t="s">
        <v>109</v>
      </c>
    </row>
    <row r="1531">
      <c r="A1531" s="76">
        <v>45825.0</v>
      </c>
      <c r="B1531" s="75" t="s">
        <v>11709</v>
      </c>
      <c r="C1531" s="75" t="s">
        <v>141</v>
      </c>
      <c r="D1531" s="75" t="s">
        <v>109</v>
      </c>
    </row>
    <row r="1532">
      <c r="A1532" s="76">
        <v>45825.0</v>
      </c>
      <c r="B1532" s="75" t="s">
        <v>11709</v>
      </c>
      <c r="C1532" s="75" t="s">
        <v>141</v>
      </c>
      <c r="D1532" s="75" t="s">
        <v>109</v>
      </c>
    </row>
    <row r="1533">
      <c r="A1533" s="76">
        <v>45825.0</v>
      </c>
      <c r="B1533" s="75" t="s">
        <v>11710</v>
      </c>
      <c r="C1533" s="75" t="s">
        <v>217</v>
      </c>
      <c r="D1533" s="75" t="s">
        <v>109</v>
      </c>
    </row>
    <row r="1534">
      <c r="A1534" s="76">
        <v>45825.0</v>
      </c>
      <c r="B1534" s="75" t="s">
        <v>11799</v>
      </c>
      <c r="C1534" s="75" t="s">
        <v>406</v>
      </c>
      <c r="D1534" s="75" t="s">
        <v>108</v>
      </c>
    </row>
    <row r="1535">
      <c r="A1535" s="76">
        <v>45825.0</v>
      </c>
      <c r="B1535" s="75" t="s">
        <v>11800</v>
      </c>
      <c r="C1535" s="75" t="s">
        <v>3700</v>
      </c>
      <c r="D1535" s="75" t="s">
        <v>101</v>
      </c>
    </row>
    <row r="1536">
      <c r="A1536" s="76">
        <v>45825.0</v>
      </c>
      <c r="B1536" s="75" t="s">
        <v>11801</v>
      </c>
      <c r="C1536" s="75" t="s">
        <v>357</v>
      </c>
      <c r="D1536" s="75" t="s">
        <v>108</v>
      </c>
    </row>
    <row r="1537">
      <c r="A1537" s="76">
        <v>45825.0</v>
      </c>
      <c r="B1537" s="75" t="s">
        <v>11769</v>
      </c>
      <c r="C1537" s="75" t="s">
        <v>10527</v>
      </c>
      <c r="D1537" s="75" t="s">
        <v>111</v>
      </c>
    </row>
    <row r="1538">
      <c r="A1538" s="76">
        <v>45825.0</v>
      </c>
      <c r="B1538" s="75" t="s">
        <v>11802</v>
      </c>
      <c r="C1538" s="75" t="s">
        <v>308</v>
      </c>
      <c r="D1538" s="75" t="s">
        <v>101</v>
      </c>
    </row>
    <row r="1539">
      <c r="A1539" s="76">
        <v>45825.0</v>
      </c>
      <c r="B1539" s="75" t="s">
        <v>11803</v>
      </c>
      <c r="C1539" s="75" t="s">
        <v>10457</v>
      </c>
      <c r="D1539" s="75" t="s">
        <v>102</v>
      </c>
    </row>
    <row r="1540">
      <c r="A1540" s="76">
        <v>45825.0</v>
      </c>
      <c r="B1540" s="75" t="s">
        <v>11708</v>
      </c>
      <c r="C1540" s="75" t="s">
        <v>241</v>
      </c>
      <c r="D1540" s="75" t="s">
        <v>105</v>
      </c>
    </row>
    <row r="1541">
      <c r="A1541" s="76">
        <v>45825.0</v>
      </c>
      <c r="B1541" s="75" t="s">
        <v>11804</v>
      </c>
      <c r="C1541" s="75" t="s">
        <v>217</v>
      </c>
      <c r="D1541" s="75" t="s">
        <v>109</v>
      </c>
    </row>
    <row r="1542">
      <c r="A1542" s="76">
        <v>45825.0</v>
      </c>
      <c r="B1542" s="75" t="s">
        <v>11805</v>
      </c>
      <c r="C1542" s="75" t="s">
        <v>115</v>
      </c>
      <c r="D1542" s="75" t="s">
        <v>101</v>
      </c>
    </row>
    <row r="1543">
      <c r="A1543" s="76">
        <v>45825.0</v>
      </c>
      <c r="B1543" s="75" t="s">
        <v>11806</v>
      </c>
      <c r="C1543" s="75" t="s">
        <v>308</v>
      </c>
      <c r="D1543" s="75" t="s">
        <v>101</v>
      </c>
    </row>
    <row r="1544">
      <c r="A1544" s="76">
        <v>45825.0</v>
      </c>
      <c r="B1544" s="75" t="s">
        <v>11807</v>
      </c>
      <c r="C1544" s="75" t="s">
        <v>392</v>
      </c>
      <c r="D1544" s="75" t="s">
        <v>102</v>
      </c>
    </row>
    <row r="1545">
      <c r="A1545" s="76">
        <v>45825.0</v>
      </c>
      <c r="B1545" s="75" t="s">
        <v>11808</v>
      </c>
      <c r="C1545" s="75" t="s">
        <v>5509</v>
      </c>
      <c r="D1545" s="75" t="s">
        <v>101</v>
      </c>
    </row>
    <row r="1546">
      <c r="A1546" s="76">
        <v>45825.0</v>
      </c>
      <c r="B1546" s="75" t="s">
        <v>11809</v>
      </c>
      <c r="C1546" s="75" t="s">
        <v>297</v>
      </c>
      <c r="D1546" s="75" t="s">
        <v>101</v>
      </c>
    </row>
    <row r="1547">
      <c r="A1547" s="76">
        <v>45825.0</v>
      </c>
      <c r="B1547" s="75" t="s">
        <v>11810</v>
      </c>
      <c r="C1547" s="75" t="s">
        <v>308</v>
      </c>
      <c r="D1547" s="75" t="s">
        <v>101</v>
      </c>
    </row>
    <row r="1548">
      <c r="A1548" s="76">
        <v>45825.0</v>
      </c>
      <c r="B1548" s="75" t="s">
        <v>11811</v>
      </c>
      <c r="C1548" s="75" t="s">
        <v>10484</v>
      </c>
      <c r="D1548" s="75" t="s">
        <v>102</v>
      </c>
    </row>
    <row r="1549">
      <c r="A1549" s="76">
        <v>45825.0</v>
      </c>
      <c r="B1549" s="75" t="s">
        <v>11812</v>
      </c>
      <c r="C1549" s="75" t="s">
        <v>371</v>
      </c>
      <c r="D1549" s="75" t="s">
        <v>101</v>
      </c>
    </row>
    <row r="1550">
      <c r="A1550" s="76">
        <v>45825.0</v>
      </c>
      <c r="B1550" s="75" t="s">
        <v>11710</v>
      </c>
      <c r="C1550" s="75" t="s">
        <v>217</v>
      </c>
      <c r="D1550" s="75" t="s">
        <v>109</v>
      </c>
    </row>
    <row r="1551">
      <c r="A1551" s="76">
        <v>45825.0</v>
      </c>
      <c r="B1551" s="75" t="s">
        <v>11709</v>
      </c>
      <c r="C1551" s="75" t="s">
        <v>141</v>
      </c>
      <c r="D1551" s="75" t="s">
        <v>109</v>
      </c>
    </row>
    <row r="1552">
      <c r="A1552" s="76">
        <v>45825.0</v>
      </c>
      <c r="B1552" s="75" t="s">
        <v>11710</v>
      </c>
      <c r="C1552" s="75" t="s">
        <v>217</v>
      </c>
      <c r="D1552" s="75" t="s">
        <v>109</v>
      </c>
    </row>
    <row r="1553">
      <c r="A1553" s="76">
        <v>45825.0</v>
      </c>
      <c r="B1553" s="75" t="s">
        <v>11709</v>
      </c>
      <c r="C1553" s="75" t="s">
        <v>141</v>
      </c>
      <c r="D1553" s="75" t="s">
        <v>109</v>
      </c>
    </row>
    <row r="1554">
      <c r="A1554" s="76">
        <v>45825.0</v>
      </c>
      <c r="B1554" s="75" t="s">
        <v>11813</v>
      </c>
      <c r="C1554" s="75" t="s">
        <v>5509</v>
      </c>
      <c r="D1554" s="75" t="s">
        <v>101</v>
      </c>
    </row>
    <row r="1555">
      <c r="A1555" s="76">
        <v>45825.0</v>
      </c>
      <c r="B1555" s="75" t="s">
        <v>11814</v>
      </c>
      <c r="C1555" s="75" t="s">
        <v>7246</v>
      </c>
      <c r="D1555" s="75" t="s">
        <v>108</v>
      </c>
    </row>
    <row r="1556">
      <c r="A1556" s="76">
        <v>45825.0</v>
      </c>
      <c r="B1556" s="75" t="s">
        <v>11815</v>
      </c>
      <c r="C1556" s="75" t="s">
        <v>5509</v>
      </c>
      <c r="D1556" s="75" t="s">
        <v>101</v>
      </c>
    </row>
    <row r="1557">
      <c r="A1557" s="76">
        <v>45825.0</v>
      </c>
      <c r="B1557" s="75" t="s">
        <v>11816</v>
      </c>
      <c r="C1557" s="75" t="s">
        <v>3619</v>
      </c>
      <c r="D1557" s="75" t="s">
        <v>101</v>
      </c>
    </row>
    <row r="1558">
      <c r="A1558" s="76">
        <v>45825.0</v>
      </c>
      <c r="B1558" s="75" t="s">
        <v>11817</v>
      </c>
      <c r="C1558" s="75" t="s">
        <v>323</v>
      </c>
      <c r="D1558" s="75" t="s">
        <v>108</v>
      </c>
    </row>
    <row r="1559">
      <c r="A1559" s="76">
        <v>45825.0</v>
      </c>
      <c r="B1559" s="75" t="s">
        <v>11818</v>
      </c>
      <c r="C1559" s="75" t="s">
        <v>7098</v>
      </c>
      <c r="D1559" s="75" t="s">
        <v>105</v>
      </c>
    </row>
    <row r="1560">
      <c r="A1560" s="76">
        <v>45825.0</v>
      </c>
      <c r="B1560" s="75" t="s">
        <v>11819</v>
      </c>
      <c r="C1560" s="75" t="s">
        <v>132</v>
      </c>
      <c r="D1560" s="75" t="s">
        <v>101</v>
      </c>
    </row>
    <row r="1561">
      <c r="A1561" s="76">
        <v>45825.0</v>
      </c>
      <c r="B1561" s="75" t="s">
        <v>11820</v>
      </c>
      <c r="C1561" s="75" t="s">
        <v>193</v>
      </c>
      <c r="D1561" s="75" t="s">
        <v>105</v>
      </c>
    </row>
    <row r="1562">
      <c r="A1562" s="76">
        <v>45825.0</v>
      </c>
      <c r="B1562" s="75" t="s">
        <v>11821</v>
      </c>
      <c r="C1562" s="75" t="s">
        <v>282</v>
      </c>
      <c r="D1562" s="75" t="s">
        <v>108</v>
      </c>
    </row>
    <row r="1563">
      <c r="A1563" s="76">
        <v>45825.0</v>
      </c>
      <c r="B1563" s="75" t="s">
        <v>11822</v>
      </c>
      <c r="C1563" s="75" t="s">
        <v>406</v>
      </c>
      <c r="D1563" s="75" t="s">
        <v>108</v>
      </c>
    </row>
    <row r="1564">
      <c r="A1564" s="76">
        <v>45825.0</v>
      </c>
      <c r="B1564" s="75" t="s">
        <v>11823</v>
      </c>
      <c r="C1564" s="75" t="s">
        <v>10418</v>
      </c>
      <c r="D1564" s="75" t="s">
        <v>108</v>
      </c>
    </row>
    <row r="1565">
      <c r="A1565" s="76">
        <v>45825.0</v>
      </c>
      <c r="B1565" s="75" t="s">
        <v>11824</v>
      </c>
      <c r="C1565" s="75" t="s">
        <v>168</v>
      </c>
      <c r="D1565" s="75" t="s">
        <v>102</v>
      </c>
    </row>
    <row r="1566">
      <c r="A1566" s="76">
        <v>45825.0</v>
      </c>
      <c r="B1566" s="75" t="s">
        <v>11790</v>
      </c>
      <c r="C1566" s="75" t="s">
        <v>3666</v>
      </c>
      <c r="D1566" s="75" t="s">
        <v>102</v>
      </c>
    </row>
    <row r="1567">
      <c r="A1567" s="76">
        <v>45825.0</v>
      </c>
      <c r="B1567" s="75" t="s">
        <v>11825</v>
      </c>
      <c r="C1567" s="75" t="s">
        <v>123</v>
      </c>
      <c r="D1567" s="75" t="s">
        <v>108</v>
      </c>
    </row>
    <row r="1568">
      <c r="A1568" s="76">
        <v>45825.0</v>
      </c>
      <c r="B1568" s="75" t="s">
        <v>11826</v>
      </c>
      <c r="C1568" s="75" t="s">
        <v>371</v>
      </c>
      <c r="D1568" s="75" t="s">
        <v>101</v>
      </c>
    </row>
    <row r="1569">
      <c r="A1569" s="76">
        <v>45825.0</v>
      </c>
      <c r="B1569" s="75" t="s">
        <v>11827</v>
      </c>
      <c r="C1569" s="75" t="s">
        <v>7266</v>
      </c>
      <c r="D1569" s="75" t="s">
        <v>109</v>
      </c>
    </row>
    <row r="1570">
      <c r="A1570" s="76">
        <v>45825.0</v>
      </c>
      <c r="B1570" s="75" t="s">
        <v>11828</v>
      </c>
      <c r="C1570" s="75" t="s">
        <v>217</v>
      </c>
      <c r="D1570" s="75" t="s">
        <v>108</v>
      </c>
    </row>
    <row r="1571">
      <c r="A1571" s="76">
        <v>45825.0</v>
      </c>
      <c r="B1571" s="75" t="s">
        <v>11829</v>
      </c>
      <c r="C1571" s="75" t="s">
        <v>7266</v>
      </c>
      <c r="D1571" s="75" t="s">
        <v>108</v>
      </c>
    </row>
    <row r="1572">
      <c r="A1572" s="76">
        <v>45825.0</v>
      </c>
      <c r="B1572" s="75" t="s">
        <v>11830</v>
      </c>
      <c r="C1572" s="75" t="s">
        <v>323</v>
      </c>
      <c r="D1572" s="75" t="s">
        <v>108</v>
      </c>
    </row>
    <row r="1573">
      <c r="A1573" s="76">
        <v>45825.0</v>
      </c>
      <c r="B1573" s="75" t="s">
        <v>11831</v>
      </c>
      <c r="C1573" s="75" t="s">
        <v>1972</v>
      </c>
      <c r="D1573" s="75" t="s">
        <v>102</v>
      </c>
    </row>
    <row r="1574">
      <c r="A1574" s="76">
        <v>45825.0</v>
      </c>
      <c r="B1574" s="75" t="s">
        <v>11832</v>
      </c>
      <c r="C1574" s="75" t="s">
        <v>289</v>
      </c>
      <c r="D1574" s="75" t="s">
        <v>108</v>
      </c>
    </row>
    <row r="1575">
      <c r="A1575" s="76">
        <v>45825.0</v>
      </c>
      <c r="B1575" s="75" t="s">
        <v>11833</v>
      </c>
      <c r="C1575" s="75" t="s">
        <v>166</v>
      </c>
      <c r="D1575" s="75" t="s">
        <v>108</v>
      </c>
    </row>
    <row r="1576">
      <c r="A1576" s="76">
        <v>45825.0</v>
      </c>
      <c r="B1576" s="75" t="s">
        <v>11834</v>
      </c>
      <c r="C1576" s="75" t="s">
        <v>166</v>
      </c>
      <c r="D1576" s="75" t="s">
        <v>108</v>
      </c>
    </row>
    <row r="1577">
      <c r="A1577" s="76">
        <v>45825.0</v>
      </c>
      <c r="B1577" s="75" t="s">
        <v>11835</v>
      </c>
      <c r="C1577" s="75" t="s">
        <v>406</v>
      </c>
      <c r="D1577" s="75" t="s">
        <v>108</v>
      </c>
    </row>
    <row r="1578">
      <c r="A1578" s="76">
        <v>45825.0</v>
      </c>
      <c r="B1578" s="75" t="s">
        <v>11836</v>
      </c>
      <c r="C1578" s="75" t="s">
        <v>135</v>
      </c>
      <c r="D1578" s="75" t="s">
        <v>102</v>
      </c>
    </row>
    <row r="1579">
      <c r="A1579" s="76">
        <v>45825.0</v>
      </c>
      <c r="B1579" s="75" t="s">
        <v>11837</v>
      </c>
      <c r="C1579" s="75" t="s">
        <v>233</v>
      </c>
      <c r="D1579" s="75" t="s">
        <v>108</v>
      </c>
    </row>
    <row r="1580">
      <c r="A1580" s="76">
        <v>45825.0</v>
      </c>
      <c r="B1580" s="75" t="s">
        <v>11838</v>
      </c>
      <c r="C1580" s="75" t="s">
        <v>144</v>
      </c>
      <c r="D1580" s="75" t="s">
        <v>108</v>
      </c>
    </row>
    <row r="1581">
      <c r="A1581" s="76">
        <v>45825.0</v>
      </c>
      <c r="B1581" s="75" t="s">
        <v>11710</v>
      </c>
      <c r="C1581" s="75" t="s">
        <v>217</v>
      </c>
      <c r="D1581" s="75" t="s">
        <v>109</v>
      </c>
    </row>
    <row r="1582">
      <c r="A1582" s="76">
        <v>45825.0</v>
      </c>
      <c r="B1582" s="75" t="s">
        <v>11709</v>
      </c>
      <c r="C1582" s="75" t="s">
        <v>141</v>
      </c>
      <c r="D1582" s="75" t="s">
        <v>109</v>
      </c>
    </row>
    <row r="1583">
      <c r="A1583" s="76">
        <v>45825.0</v>
      </c>
      <c r="B1583" s="75" t="s">
        <v>11710</v>
      </c>
      <c r="C1583" s="75" t="s">
        <v>217</v>
      </c>
      <c r="D1583" s="75" t="s">
        <v>109</v>
      </c>
    </row>
    <row r="1584">
      <c r="A1584" s="76">
        <v>45825.0</v>
      </c>
      <c r="B1584" s="75" t="s">
        <v>11710</v>
      </c>
      <c r="C1584" s="75" t="s">
        <v>217</v>
      </c>
      <c r="D1584" s="75" t="s">
        <v>109</v>
      </c>
    </row>
    <row r="1585">
      <c r="A1585" s="76">
        <v>45825.0</v>
      </c>
      <c r="B1585" s="75" t="s">
        <v>11708</v>
      </c>
      <c r="C1585" s="75" t="s">
        <v>241</v>
      </c>
      <c r="D1585" s="75" t="s">
        <v>105</v>
      </c>
    </row>
    <row r="1586">
      <c r="A1586" s="76">
        <v>45825.0</v>
      </c>
      <c r="B1586" s="75" t="s">
        <v>11839</v>
      </c>
      <c r="C1586" s="75" t="s">
        <v>296</v>
      </c>
      <c r="D1586" s="75" t="s">
        <v>108</v>
      </c>
    </row>
    <row r="1587">
      <c r="A1587" s="76">
        <v>45825.0</v>
      </c>
      <c r="B1587" s="75" t="s">
        <v>11840</v>
      </c>
      <c r="C1587" s="75" t="s">
        <v>434</v>
      </c>
      <c r="D1587" s="75" t="s">
        <v>105</v>
      </c>
    </row>
    <row r="1588">
      <c r="A1588" s="76">
        <v>45825.0</v>
      </c>
      <c r="B1588" s="75" t="s">
        <v>11841</v>
      </c>
      <c r="C1588" s="75" t="s">
        <v>192</v>
      </c>
      <c r="D1588" s="75" t="s">
        <v>101</v>
      </c>
    </row>
    <row r="1589">
      <c r="A1589" s="76">
        <v>45825.0</v>
      </c>
      <c r="B1589" s="75" t="s">
        <v>11842</v>
      </c>
      <c r="C1589" s="75" t="s">
        <v>430</v>
      </c>
      <c r="D1589" s="75" t="s">
        <v>102</v>
      </c>
    </row>
    <row r="1590">
      <c r="A1590" s="76">
        <v>45825.0</v>
      </c>
      <c r="B1590" s="75" t="s">
        <v>11843</v>
      </c>
      <c r="C1590" s="75" t="s">
        <v>3679</v>
      </c>
      <c r="D1590" s="75" t="s">
        <v>102</v>
      </c>
    </row>
    <row r="1591">
      <c r="A1591" s="76">
        <v>45825.0</v>
      </c>
      <c r="B1591" s="75" t="s">
        <v>11844</v>
      </c>
      <c r="C1591" s="75" t="s">
        <v>259</v>
      </c>
      <c r="D1591" s="75" t="s">
        <v>108</v>
      </c>
    </row>
    <row r="1592">
      <c r="A1592" s="76">
        <v>45825.0</v>
      </c>
      <c r="B1592" s="75" t="s">
        <v>11845</v>
      </c>
      <c r="C1592" s="75" t="s">
        <v>380</v>
      </c>
      <c r="D1592" s="75" t="s">
        <v>108</v>
      </c>
    </row>
    <row r="1593">
      <c r="A1593" s="76">
        <v>45825.0</v>
      </c>
      <c r="B1593" s="75" t="s">
        <v>11846</v>
      </c>
      <c r="C1593" s="75" t="s">
        <v>389</v>
      </c>
      <c r="D1593" s="75" t="s">
        <v>101</v>
      </c>
    </row>
    <row r="1594">
      <c r="A1594" s="76">
        <v>45825.0</v>
      </c>
      <c r="B1594" s="75" t="s">
        <v>11847</v>
      </c>
      <c r="C1594" s="75" t="s">
        <v>253</v>
      </c>
      <c r="D1594" s="75" t="s">
        <v>108</v>
      </c>
    </row>
    <row r="1595">
      <c r="A1595" s="76">
        <v>45825.0</v>
      </c>
      <c r="B1595" s="75" t="s">
        <v>11848</v>
      </c>
      <c r="C1595" s="75" t="s">
        <v>7098</v>
      </c>
      <c r="D1595" s="75" t="s">
        <v>105</v>
      </c>
    </row>
    <row r="1596">
      <c r="A1596" s="76">
        <v>45825.0</v>
      </c>
      <c r="B1596" s="75" t="s">
        <v>11849</v>
      </c>
      <c r="C1596" s="75" t="s">
        <v>398</v>
      </c>
      <c r="D1596" s="75" t="s">
        <v>101</v>
      </c>
    </row>
    <row r="1597">
      <c r="A1597" s="76">
        <v>45825.0</v>
      </c>
      <c r="B1597" s="75" t="s">
        <v>11850</v>
      </c>
      <c r="C1597" s="75" t="s">
        <v>7120</v>
      </c>
      <c r="D1597" s="75" t="s">
        <v>101</v>
      </c>
    </row>
    <row r="1598">
      <c r="A1598" s="76">
        <v>45825.0</v>
      </c>
      <c r="B1598" s="75" t="s">
        <v>11851</v>
      </c>
      <c r="C1598" s="75" t="s">
        <v>7239</v>
      </c>
      <c r="D1598" s="75" t="s">
        <v>108</v>
      </c>
    </row>
    <row r="1599">
      <c r="A1599" s="76">
        <v>45825.0</v>
      </c>
      <c r="B1599" s="75" t="s">
        <v>11852</v>
      </c>
      <c r="C1599" s="75" t="s">
        <v>7239</v>
      </c>
      <c r="D1599" s="75" t="s">
        <v>108</v>
      </c>
    </row>
    <row r="1600">
      <c r="A1600" s="76">
        <v>45825.0</v>
      </c>
      <c r="B1600" s="75" t="s">
        <v>11853</v>
      </c>
      <c r="C1600" s="75" t="s">
        <v>181</v>
      </c>
      <c r="D1600" s="75" t="s">
        <v>101</v>
      </c>
    </row>
    <row r="1601">
      <c r="A1601" s="76">
        <v>45825.0</v>
      </c>
      <c r="B1601" s="75" t="s">
        <v>11854</v>
      </c>
      <c r="C1601" s="75" t="s">
        <v>3636</v>
      </c>
      <c r="D1601" s="75" t="s">
        <v>108</v>
      </c>
    </row>
    <row r="1602">
      <c r="A1602" s="76">
        <v>45825.0</v>
      </c>
      <c r="B1602" s="75" t="s">
        <v>11855</v>
      </c>
      <c r="C1602" s="75" t="s">
        <v>239</v>
      </c>
      <c r="D1602" s="75" t="s">
        <v>108</v>
      </c>
    </row>
    <row r="1603">
      <c r="A1603" s="76">
        <v>45825.0</v>
      </c>
      <c r="B1603" s="75" t="s">
        <v>11856</v>
      </c>
      <c r="C1603" s="75" t="s">
        <v>184</v>
      </c>
      <c r="D1603" s="75" t="s">
        <v>101</v>
      </c>
    </row>
    <row r="1604">
      <c r="A1604" s="76">
        <v>45825.0</v>
      </c>
      <c r="B1604" s="75" t="s">
        <v>11857</v>
      </c>
      <c r="C1604" s="75" t="s">
        <v>430</v>
      </c>
      <c r="D1604" s="75" t="s">
        <v>102</v>
      </c>
    </row>
    <row r="1605">
      <c r="A1605" s="76">
        <v>45825.0</v>
      </c>
      <c r="B1605" s="75" t="s">
        <v>11858</v>
      </c>
      <c r="C1605" s="75" t="s">
        <v>371</v>
      </c>
      <c r="D1605" s="75" t="s">
        <v>101</v>
      </c>
    </row>
    <row r="1606">
      <c r="A1606" s="76">
        <v>45825.0</v>
      </c>
      <c r="B1606" s="75" t="s">
        <v>11859</v>
      </c>
      <c r="C1606" s="75" t="s">
        <v>190</v>
      </c>
      <c r="D1606" s="75" t="s">
        <v>101</v>
      </c>
    </row>
    <row r="1607">
      <c r="A1607" s="76">
        <v>45825.0</v>
      </c>
      <c r="B1607" s="75" t="s">
        <v>11860</v>
      </c>
      <c r="C1607" s="75" t="s">
        <v>3619</v>
      </c>
      <c r="D1607" s="75" t="s">
        <v>105</v>
      </c>
    </row>
    <row r="1608">
      <c r="A1608" s="76">
        <v>45825.0</v>
      </c>
      <c r="B1608" s="75" t="s">
        <v>11861</v>
      </c>
      <c r="C1608" s="75" t="s">
        <v>7266</v>
      </c>
      <c r="D1608" s="75" t="s">
        <v>108</v>
      </c>
    </row>
    <row r="1609">
      <c r="A1609" s="76">
        <v>45825.0</v>
      </c>
      <c r="B1609" s="75" t="s">
        <v>11862</v>
      </c>
      <c r="C1609" s="75" t="s">
        <v>392</v>
      </c>
      <c r="D1609" s="75" t="s">
        <v>102</v>
      </c>
    </row>
    <row r="1610">
      <c r="A1610" s="76">
        <v>45825.0</v>
      </c>
      <c r="B1610" s="75" t="s">
        <v>11863</v>
      </c>
      <c r="C1610" s="75" t="s">
        <v>8856</v>
      </c>
      <c r="D1610" s="75" t="s">
        <v>108</v>
      </c>
    </row>
    <row r="1611">
      <c r="A1611" s="76">
        <v>45825.0</v>
      </c>
      <c r="B1611" s="75" t="s">
        <v>11864</v>
      </c>
      <c r="C1611" s="75" t="s">
        <v>230</v>
      </c>
      <c r="D1611" s="75" t="s">
        <v>108</v>
      </c>
    </row>
    <row r="1612">
      <c r="A1612" s="76">
        <v>45825.0</v>
      </c>
      <c r="B1612" s="75" t="s">
        <v>11835</v>
      </c>
      <c r="C1612" s="75" t="s">
        <v>406</v>
      </c>
      <c r="D1612" s="75" t="s">
        <v>108</v>
      </c>
    </row>
    <row r="1613">
      <c r="A1613" s="76">
        <v>45825.0</v>
      </c>
      <c r="B1613" s="75" t="s">
        <v>11865</v>
      </c>
      <c r="C1613" s="75" t="s">
        <v>3636</v>
      </c>
      <c r="D1613" s="75" t="s">
        <v>108</v>
      </c>
    </row>
    <row r="1614">
      <c r="A1614" s="76">
        <v>45825.0</v>
      </c>
      <c r="B1614" s="75" t="s">
        <v>11866</v>
      </c>
      <c r="C1614" s="75" t="s">
        <v>239</v>
      </c>
      <c r="D1614" s="75" t="s">
        <v>108</v>
      </c>
    </row>
    <row r="1615">
      <c r="A1615" s="76">
        <v>45825.0</v>
      </c>
      <c r="B1615" s="75" t="s">
        <v>11867</v>
      </c>
      <c r="C1615" s="75" t="s">
        <v>406</v>
      </c>
      <c r="D1615" s="75" t="s">
        <v>108</v>
      </c>
    </row>
    <row r="1616">
      <c r="A1616" s="76">
        <v>45825.0</v>
      </c>
      <c r="B1616" s="75" t="s">
        <v>11868</v>
      </c>
      <c r="C1616" s="75" t="s">
        <v>181</v>
      </c>
      <c r="D1616" s="75" t="s">
        <v>101</v>
      </c>
    </row>
    <row r="1617">
      <c r="A1617" s="76">
        <v>45825.0</v>
      </c>
      <c r="B1617" s="75" t="s">
        <v>11869</v>
      </c>
      <c r="C1617" s="75" t="s">
        <v>146</v>
      </c>
      <c r="D1617" s="75" t="s">
        <v>108</v>
      </c>
    </row>
    <row r="1618">
      <c r="A1618" s="76">
        <v>45825.0</v>
      </c>
      <c r="B1618" s="75" t="s">
        <v>11870</v>
      </c>
      <c r="C1618" s="75" t="s">
        <v>181</v>
      </c>
      <c r="D1618" s="75" t="s">
        <v>101</v>
      </c>
    </row>
    <row r="1619">
      <c r="A1619" s="76">
        <v>45825.0</v>
      </c>
      <c r="B1619" s="75" t="s">
        <v>11871</v>
      </c>
      <c r="C1619" s="75" t="s">
        <v>204</v>
      </c>
      <c r="D1619" s="75" t="s">
        <v>101</v>
      </c>
    </row>
    <row r="1620">
      <c r="A1620" s="76">
        <v>45825.0</v>
      </c>
      <c r="B1620" s="75" t="s">
        <v>11872</v>
      </c>
      <c r="C1620" s="75" t="s">
        <v>3666</v>
      </c>
      <c r="D1620" s="75" t="s">
        <v>102</v>
      </c>
    </row>
    <row r="1621">
      <c r="A1621" s="76">
        <v>45825.0</v>
      </c>
      <c r="B1621" s="75" t="s">
        <v>11873</v>
      </c>
      <c r="C1621" s="75" t="s">
        <v>245</v>
      </c>
      <c r="D1621" s="75" t="s">
        <v>106</v>
      </c>
    </row>
    <row r="1622">
      <c r="A1622" s="76">
        <v>45825.0</v>
      </c>
      <c r="B1622" s="75" t="s">
        <v>11874</v>
      </c>
      <c r="C1622" s="75" t="s">
        <v>190</v>
      </c>
      <c r="D1622" s="75" t="s">
        <v>101</v>
      </c>
    </row>
    <row r="1623">
      <c r="A1623" s="76">
        <v>45825.0</v>
      </c>
      <c r="B1623" s="75" t="s">
        <v>11875</v>
      </c>
      <c r="C1623" s="75" t="s">
        <v>1991</v>
      </c>
      <c r="D1623" s="75" t="s">
        <v>108</v>
      </c>
    </row>
    <row r="1624">
      <c r="A1624" s="76">
        <v>45825.0</v>
      </c>
      <c r="B1624" s="75" t="s">
        <v>11752</v>
      </c>
      <c r="C1624" s="75" t="s">
        <v>204</v>
      </c>
      <c r="D1624" s="75" t="s">
        <v>101</v>
      </c>
    </row>
    <row r="1625">
      <c r="A1625" s="76">
        <v>45825.0</v>
      </c>
      <c r="B1625" s="75" t="s">
        <v>11876</v>
      </c>
      <c r="C1625" s="75" t="s">
        <v>168</v>
      </c>
      <c r="D1625" s="75" t="s">
        <v>102</v>
      </c>
    </row>
    <row r="1626">
      <c r="A1626" s="76">
        <v>45825.0</v>
      </c>
      <c r="B1626" s="75" t="s">
        <v>11877</v>
      </c>
      <c r="C1626" s="75" t="s">
        <v>296</v>
      </c>
      <c r="D1626" s="75" t="s">
        <v>108</v>
      </c>
    </row>
    <row r="1627">
      <c r="A1627" s="76">
        <v>45825.0</v>
      </c>
      <c r="B1627" s="75" t="s">
        <v>11711</v>
      </c>
      <c r="C1627" s="75" t="s">
        <v>392</v>
      </c>
      <c r="D1627" s="75" t="s">
        <v>102</v>
      </c>
    </row>
    <row r="1628">
      <c r="A1628" s="76">
        <v>45825.0</v>
      </c>
      <c r="B1628" s="75" t="s">
        <v>11878</v>
      </c>
      <c r="C1628" s="75" t="s">
        <v>5446</v>
      </c>
      <c r="D1628" s="75" t="s">
        <v>101</v>
      </c>
    </row>
    <row r="1629">
      <c r="A1629" s="76">
        <v>45825.0</v>
      </c>
      <c r="B1629" s="75" t="s">
        <v>11879</v>
      </c>
      <c r="C1629" s="75" t="s">
        <v>8944</v>
      </c>
      <c r="D1629" s="75" t="s">
        <v>101</v>
      </c>
    </row>
    <row r="1630">
      <c r="A1630" s="76">
        <v>45825.0</v>
      </c>
      <c r="B1630" s="75" t="s">
        <v>11880</v>
      </c>
      <c r="C1630" s="75" t="s">
        <v>430</v>
      </c>
      <c r="D1630" s="75" t="s">
        <v>102</v>
      </c>
    </row>
    <row r="1631">
      <c r="A1631" s="76">
        <v>45825.0</v>
      </c>
      <c r="B1631" s="75" t="s">
        <v>11881</v>
      </c>
      <c r="C1631" s="75" t="s">
        <v>7239</v>
      </c>
      <c r="D1631" s="75" t="s">
        <v>108</v>
      </c>
    </row>
    <row r="1632">
      <c r="A1632" s="76">
        <v>45825.0</v>
      </c>
      <c r="B1632" s="75" t="s">
        <v>11882</v>
      </c>
      <c r="C1632" s="75" t="s">
        <v>8822</v>
      </c>
      <c r="D1632" s="75" t="s">
        <v>102</v>
      </c>
    </row>
    <row r="1633">
      <c r="A1633" s="76">
        <v>45825.0</v>
      </c>
      <c r="B1633" s="75" t="s">
        <v>11883</v>
      </c>
      <c r="C1633" s="75" t="s">
        <v>182</v>
      </c>
      <c r="D1633" s="75" t="s">
        <v>108</v>
      </c>
    </row>
    <row r="1634">
      <c r="A1634" s="76">
        <v>45825.0</v>
      </c>
      <c r="B1634" s="75" t="s">
        <v>11884</v>
      </c>
      <c r="C1634" s="75" t="s">
        <v>118</v>
      </c>
      <c r="D1634" s="75" t="s">
        <v>101</v>
      </c>
    </row>
    <row r="1635">
      <c r="A1635" s="76">
        <v>45825.0</v>
      </c>
      <c r="B1635" s="75" t="s">
        <v>11885</v>
      </c>
      <c r="C1635" s="75" t="s">
        <v>181</v>
      </c>
      <c r="D1635" s="75" t="s">
        <v>101</v>
      </c>
    </row>
    <row r="1636">
      <c r="A1636" s="76">
        <v>45825.0</v>
      </c>
      <c r="B1636" s="75" t="s">
        <v>11886</v>
      </c>
      <c r="C1636" s="75" t="s">
        <v>259</v>
      </c>
      <c r="D1636" s="75" t="s">
        <v>108</v>
      </c>
    </row>
    <row r="1637">
      <c r="A1637" s="76">
        <v>45825.0</v>
      </c>
      <c r="B1637" s="75" t="s">
        <v>11770</v>
      </c>
      <c r="C1637" s="75" t="s">
        <v>287</v>
      </c>
      <c r="D1637" s="75" t="s">
        <v>102</v>
      </c>
    </row>
    <row r="1638">
      <c r="A1638" s="76">
        <v>45825.0</v>
      </c>
      <c r="B1638" s="75" t="s">
        <v>11887</v>
      </c>
      <c r="C1638" s="75" t="s">
        <v>166</v>
      </c>
      <c r="D1638" s="75" t="s">
        <v>108</v>
      </c>
    </row>
    <row r="1639">
      <c r="A1639" s="76">
        <v>45825.0</v>
      </c>
      <c r="B1639" s="75" t="s">
        <v>11801</v>
      </c>
      <c r="C1639" s="75" t="s">
        <v>357</v>
      </c>
      <c r="D1639" s="75" t="s">
        <v>108</v>
      </c>
    </row>
    <row r="1640">
      <c r="A1640" s="76">
        <v>45825.0</v>
      </c>
      <c r="B1640" s="75" t="s">
        <v>11888</v>
      </c>
      <c r="C1640" s="75" t="s">
        <v>315</v>
      </c>
      <c r="D1640" s="75" t="s">
        <v>101</v>
      </c>
    </row>
    <row r="1641">
      <c r="A1641" s="76">
        <v>45825.0</v>
      </c>
      <c r="B1641" s="75" t="s">
        <v>11889</v>
      </c>
      <c r="C1641" s="75" t="s">
        <v>190</v>
      </c>
      <c r="D1641" s="75" t="s">
        <v>101</v>
      </c>
    </row>
    <row r="1642">
      <c r="A1642" s="76">
        <v>45825.0</v>
      </c>
      <c r="B1642" s="75" t="s">
        <v>11890</v>
      </c>
      <c r="C1642" s="75" t="s">
        <v>141</v>
      </c>
      <c r="D1642" s="75" t="s">
        <v>109</v>
      </c>
    </row>
    <row r="1643">
      <c r="A1643" s="76">
        <v>45825.0</v>
      </c>
      <c r="B1643" s="75" t="s">
        <v>11891</v>
      </c>
      <c r="C1643" s="75" t="s">
        <v>398</v>
      </c>
      <c r="D1643" s="75" t="s">
        <v>101</v>
      </c>
    </row>
    <row r="1644">
      <c r="A1644" s="76">
        <v>45825.0</v>
      </c>
      <c r="B1644" s="75" t="s">
        <v>11892</v>
      </c>
      <c r="C1644" s="75" t="s">
        <v>2039</v>
      </c>
      <c r="D1644" s="75" t="s">
        <v>101</v>
      </c>
    </row>
    <row r="1645">
      <c r="A1645" s="76">
        <v>45825.0</v>
      </c>
      <c r="B1645" s="75" t="s">
        <v>11893</v>
      </c>
      <c r="C1645" s="75" t="s">
        <v>132</v>
      </c>
      <c r="D1645" s="75" t="s">
        <v>101</v>
      </c>
    </row>
    <row r="1646">
      <c r="A1646" s="76">
        <v>45825.0</v>
      </c>
      <c r="B1646" s="75" t="s">
        <v>11894</v>
      </c>
      <c r="C1646" s="75" t="s">
        <v>7266</v>
      </c>
      <c r="D1646" s="75" t="s">
        <v>111</v>
      </c>
    </row>
    <row r="1647">
      <c r="A1647" s="76">
        <v>45825.0</v>
      </c>
      <c r="B1647" s="75" t="s">
        <v>11895</v>
      </c>
      <c r="C1647" s="75" t="s">
        <v>369</v>
      </c>
      <c r="D1647" s="75" t="s">
        <v>102</v>
      </c>
    </row>
    <row r="1648">
      <c r="A1648" s="76">
        <v>45825.0</v>
      </c>
      <c r="B1648" s="75" t="s">
        <v>11896</v>
      </c>
      <c r="C1648" s="75" t="s">
        <v>1991</v>
      </c>
      <c r="D1648" s="75" t="s">
        <v>108</v>
      </c>
    </row>
    <row r="1649">
      <c r="A1649" s="76">
        <v>45825.0</v>
      </c>
      <c r="B1649" s="75" t="s">
        <v>11897</v>
      </c>
      <c r="C1649" s="75" t="s">
        <v>398</v>
      </c>
      <c r="D1649" s="75" t="s">
        <v>101</v>
      </c>
    </row>
    <row r="1650">
      <c r="A1650" s="76">
        <v>45825.0</v>
      </c>
      <c r="B1650" s="75" t="s">
        <v>11898</v>
      </c>
      <c r="C1650" s="75" t="s">
        <v>259</v>
      </c>
      <c r="D1650" s="75" t="s">
        <v>108</v>
      </c>
    </row>
    <row r="1651">
      <c r="A1651" s="76">
        <v>45825.0</v>
      </c>
      <c r="B1651" s="75" t="s">
        <v>11899</v>
      </c>
      <c r="C1651" s="75" t="s">
        <v>244</v>
      </c>
      <c r="D1651" s="75" t="s">
        <v>101</v>
      </c>
    </row>
    <row r="1652">
      <c r="A1652" s="76">
        <v>45825.0</v>
      </c>
      <c r="B1652" s="75" t="s">
        <v>11900</v>
      </c>
      <c r="C1652" s="75" t="s">
        <v>279</v>
      </c>
      <c r="D1652" s="75" t="s">
        <v>105</v>
      </c>
    </row>
    <row r="1653">
      <c r="A1653" s="76">
        <v>45825.0</v>
      </c>
      <c r="B1653" s="75" t="s">
        <v>11709</v>
      </c>
      <c r="C1653" s="75" t="s">
        <v>141</v>
      </c>
      <c r="D1653" s="75" t="s">
        <v>109</v>
      </c>
    </row>
    <row r="1654">
      <c r="A1654" s="76">
        <v>45825.0</v>
      </c>
      <c r="B1654" s="75" t="s">
        <v>11709</v>
      </c>
      <c r="C1654" s="75" t="s">
        <v>141</v>
      </c>
      <c r="D1654" s="75" t="s">
        <v>109</v>
      </c>
    </row>
    <row r="1655">
      <c r="A1655" s="76">
        <v>45825.0</v>
      </c>
      <c r="B1655" s="75" t="s">
        <v>11710</v>
      </c>
      <c r="C1655" s="75" t="s">
        <v>217</v>
      </c>
      <c r="D1655" s="75" t="s">
        <v>109</v>
      </c>
    </row>
    <row r="1656">
      <c r="A1656" s="76">
        <v>45825.0</v>
      </c>
      <c r="B1656" s="75" t="s">
        <v>11710</v>
      </c>
      <c r="C1656" s="75" t="s">
        <v>217</v>
      </c>
      <c r="D1656" s="75" t="s">
        <v>109</v>
      </c>
    </row>
    <row r="1657">
      <c r="A1657" s="76">
        <v>45825.0</v>
      </c>
      <c r="B1657" s="75" t="s">
        <v>11710</v>
      </c>
      <c r="C1657" s="75" t="s">
        <v>217</v>
      </c>
      <c r="D1657" s="75" t="s">
        <v>109</v>
      </c>
    </row>
    <row r="1658">
      <c r="A1658" s="76">
        <v>45825.0</v>
      </c>
      <c r="B1658" s="75" t="s">
        <v>11901</v>
      </c>
      <c r="C1658" s="75" t="s">
        <v>1991</v>
      </c>
      <c r="D1658" s="75" t="s">
        <v>108</v>
      </c>
    </row>
    <row r="1659">
      <c r="A1659" s="76">
        <v>45825.0</v>
      </c>
      <c r="B1659" s="75" t="s">
        <v>11710</v>
      </c>
      <c r="C1659" s="75" t="s">
        <v>217</v>
      </c>
      <c r="D1659" s="75" t="s">
        <v>109</v>
      </c>
    </row>
    <row r="1660">
      <c r="A1660" s="76">
        <v>45825.0</v>
      </c>
      <c r="B1660" s="75" t="s">
        <v>11709</v>
      </c>
      <c r="C1660" s="75" t="s">
        <v>141</v>
      </c>
      <c r="D1660" s="75" t="s">
        <v>109</v>
      </c>
    </row>
    <row r="1661">
      <c r="A1661" s="76">
        <v>45825.0</v>
      </c>
      <c r="B1661" s="75" t="s">
        <v>11902</v>
      </c>
      <c r="C1661" s="75" t="s">
        <v>182</v>
      </c>
      <c r="D1661" s="75" t="s">
        <v>109</v>
      </c>
    </row>
    <row r="1662">
      <c r="A1662" s="76">
        <v>45825.0</v>
      </c>
      <c r="B1662" s="75" t="s">
        <v>11903</v>
      </c>
      <c r="C1662" s="75" t="s">
        <v>1972</v>
      </c>
      <c r="D1662" s="75" t="s">
        <v>104</v>
      </c>
    </row>
    <row r="1663">
      <c r="A1663" s="76">
        <v>45825.0</v>
      </c>
      <c r="B1663" s="75" t="s">
        <v>11904</v>
      </c>
      <c r="C1663" s="75" t="s">
        <v>192</v>
      </c>
      <c r="D1663" s="75" t="s">
        <v>101</v>
      </c>
    </row>
    <row r="1664">
      <c r="A1664" s="76">
        <v>45825.0</v>
      </c>
      <c r="B1664" s="75" t="s">
        <v>11905</v>
      </c>
      <c r="C1664" s="75" t="s">
        <v>3679</v>
      </c>
      <c r="D1664" s="75" t="s">
        <v>102</v>
      </c>
    </row>
    <row r="1665">
      <c r="A1665" s="76">
        <v>45825.0</v>
      </c>
      <c r="B1665" s="75" t="s">
        <v>11906</v>
      </c>
      <c r="C1665" s="75" t="s">
        <v>181</v>
      </c>
      <c r="D1665" s="75" t="s">
        <v>101</v>
      </c>
    </row>
    <row r="1666">
      <c r="A1666" s="76">
        <v>45825.0</v>
      </c>
      <c r="B1666" s="75" t="s">
        <v>11907</v>
      </c>
      <c r="C1666" s="75" t="s">
        <v>129</v>
      </c>
      <c r="D1666" s="75" t="s">
        <v>108</v>
      </c>
    </row>
    <row r="1667">
      <c r="A1667" s="76">
        <v>45825.0</v>
      </c>
      <c r="B1667" s="75" t="s">
        <v>11908</v>
      </c>
      <c r="C1667" s="75" t="s">
        <v>193</v>
      </c>
      <c r="D1667" s="75" t="s">
        <v>102</v>
      </c>
    </row>
    <row r="1668">
      <c r="A1668" s="76">
        <v>45825.0</v>
      </c>
      <c r="B1668" s="75" t="s">
        <v>11909</v>
      </c>
      <c r="C1668" s="75" t="s">
        <v>204</v>
      </c>
      <c r="D1668" s="75" t="s">
        <v>101</v>
      </c>
    </row>
    <row r="1669">
      <c r="A1669" s="76">
        <v>45825.0</v>
      </c>
      <c r="B1669" s="75" t="s">
        <v>11910</v>
      </c>
      <c r="C1669" s="75" t="s">
        <v>239</v>
      </c>
      <c r="D1669" s="75" t="s">
        <v>108</v>
      </c>
    </row>
    <row r="1670">
      <c r="A1670" s="76">
        <v>45825.0</v>
      </c>
      <c r="B1670" s="75" t="s">
        <v>11911</v>
      </c>
      <c r="C1670" s="75" t="s">
        <v>3666</v>
      </c>
      <c r="D1670" s="75" t="s">
        <v>101</v>
      </c>
    </row>
    <row r="1671">
      <c r="A1671" s="76">
        <v>45825.0</v>
      </c>
      <c r="B1671" s="75" t="s">
        <v>11912</v>
      </c>
      <c r="C1671" s="75" t="s">
        <v>205</v>
      </c>
      <c r="D1671" s="75" t="s">
        <v>101</v>
      </c>
    </row>
    <row r="1672">
      <c r="A1672" s="76">
        <v>45825.0</v>
      </c>
      <c r="B1672" s="75" t="s">
        <v>11913</v>
      </c>
      <c r="C1672" s="75" t="s">
        <v>308</v>
      </c>
      <c r="D1672" s="75" t="s">
        <v>101</v>
      </c>
    </row>
    <row r="1673">
      <c r="A1673" s="76">
        <v>45825.0</v>
      </c>
      <c r="B1673" s="75" t="s">
        <v>11914</v>
      </c>
      <c r="C1673" s="75" t="s">
        <v>276</v>
      </c>
      <c r="D1673" s="75" t="s">
        <v>102</v>
      </c>
    </row>
    <row r="1674">
      <c r="A1674" s="76">
        <v>45825.0</v>
      </c>
      <c r="B1674" s="75" t="s">
        <v>11915</v>
      </c>
      <c r="C1674" s="75" t="s">
        <v>166</v>
      </c>
      <c r="D1674" s="75" t="s">
        <v>108</v>
      </c>
    </row>
    <row r="1675">
      <c r="A1675" s="76">
        <v>45825.0</v>
      </c>
      <c r="B1675" s="75" t="s">
        <v>11916</v>
      </c>
      <c r="C1675" s="75" t="s">
        <v>323</v>
      </c>
      <c r="D1675" s="75" t="s">
        <v>109</v>
      </c>
    </row>
    <row r="1676">
      <c r="A1676" s="76">
        <v>45825.0</v>
      </c>
      <c r="B1676" s="75" t="s">
        <v>11917</v>
      </c>
      <c r="C1676" s="75" t="s">
        <v>287</v>
      </c>
      <c r="D1676" s="75" t="s">
        <v>102</v>
      </c>
    </row>
    <row r="1677">
      <c r="A1677" s="76">
        <v>45825.0</v>
      </c>
      <c r="B1677" s="75" t="s">
        <v>11918</v>
      </c>
      <c r="C1677" s="75" t="s">
        <v>173</v>
      </c>
      <c r="D1677" s="75" t="s">
        <v>102</v>
      </c>
    </row>
    <row r="1678">
      <c r="A1678" s="76">
        <v>45825.0</v>
      </c>
      <c r="B1678" s="75" t="s">
        <v>11919</v>
      </c>
      <c r="C1678" s="75" t="s">
        <v>217</v>
      </c>
      <c r="D1678" s="75" t="s">
        <v>108</v>
      </c>
    </row>
    <row r="1679">
      <c r="A1679" s="76">
        <v>45825.0</v>
      </c>
      <c r="B1679" s="75" t="s">
        <v>11920</v>
      </c>
      <c r="C1679" s="75" t="s">
        <v>371</v>
      </c>
      <c r="D1679" s="75" t="s">
        <v>101</v>
      </c>
    </row>
    <row r="1680">
      <c r="A1680" s="76">
        <v>45825.0</v>
      </c>
      <c r="B1680" s="75" t="s">
        <v>11921</v>
      </c>
      <c r="C1680" s="75" t="s">
        <v>168</v>
      </c>
      <c r="D1680" s="75" t="s">
        <v>102</v>
      </c>
    </row>
    <row r="1681">
      <c r="A1681" s="76">
        <v>45825.0</v>
      </c>
      <c r="B1681" s="75" t="s">
        <v>11922</v>
      </c>
      <c r="C1681" s="75" t="s">
        <v>3679</v>
      </c>
      <c r="D1681" s="75" t="s">
        <v>102</v>
      </c>
    </row>
    <row r="1682">
      <c r="A1682" s="76">
        <v>45825.0</v>
      </c>
      <c r="B1682" s="75" t="s">
        <v>11923</v>
      </c>
      <c r="C1682" s="75" t="s">
        <v>247</v>
      </c>
      <c r="D1682" s="75" t="s">
        <v>109</v>
      </c>
    </row>
    <row r="1683">
      <c r="A1683" s="76">
        <v>45825.0</v>
      </c>
      <c r="B1683" s="75" t="s">
        <v>11924</v>
      </c>
      <c r="C1683" s="75" t="s">
        <v>211</v>
      </c>
      <c r="D1683" s="75" t="s">
        <v>102</v>
      </c>
    </row>
    <row r="1684">
      <c r="A1684" s="76">
        <v>45825.0</v>
      </c>
      <c r="B1684" s="75" t="s">
        <v>11925</v>
      </c>
      <c r="C1684" s="75" t="s">
        <v>253</v>
      </c>
      <c r="D1684" s="75" t="s">
        <v>108</v>
      </c>
    </row>
    <row r="1685">
      <c r="A1685" s="76">
        <v>45825.0</v>
      </c>
      <c r="B1685" s="75" t="s">
        <v>11926</v>
      </c>
      <c r="C1685" s="75" t="s">
        <v>371</v>
      </c>
      <c r="D1685" s="75" t="s">
        <v>101</v>
      </c>
    </row>
    <row r="1686">
      <c r="A1686" s="76">
        <v>45825.0</v>
      </c>
      <c r="B1686" s="75" t="s">
        <v>11864</v>
      </c>
      <c r="C1686" s="75" t="s">
        <v>230</v>
      </c>
      <c r="D1686" s="75" t="s">
        <v>108</v>
      </c>
    </row>
    <row r="1687">
      <c r="A1687" s="76">
        <v>45825.0</v>
      </c>
      <c r="B1687" s="75" t="s">
        <v>11927</v>
      </c>
      <c r="C1687" s="75" t="s">
        <v>308</v>
      </c>
      <c r="D1687" s="75" t="s">
        <v>108</v>
      </c>
    </row>
    <row r="1688">
      <c r="A1688" s="76">
        <v>45825.0</v>
      </c>
      <c r="B1688" s="75" t="s">
        <v>11928</v>
      </c>
      <c r="C1688" s="75" t="s">
        <v>308</v>
      </c>
      <c r="D1688" s="75" t="s">
        <v>101</v>
      </c>
    </row>
    <row r="1689">
      <c r="A1689" s="76">
        <v>45825.0</v>
      </c>
      <c r="B1689" s="75" t="s">
        <v>11929</v>
      </c>
      <c r="C1689" s="75" t="s">
        <v>214</v>
      </c>
      <c r="D1689" s="75" t="s">
        <v>101</v>
      </c>
    </row>
    <row r="1690">
      <c r="A1690" s="76">
        <v>45825.0</v>
      </c>
      <c r="B1690" s="75" t="s">
        <v>11930</v>
      </c>
      <c r="C1690" s="75" t="s">
        <v>3766</v>
      </c>
      <c r="D1690" s="75" t="s">
        <v>102</v>
      </c>
    </row>
    <row r="1691">
      <c r="A1691" s="76">
        <v>45825.0</v>
      </c>
      <c r="B1691" s="75" t="s">
        <v>11931</v>
      </c>
      <c r="C1691" s="75" t="s">
        <v>357</v>
      </c>
      <c r="D1691" s="75" t="s">
        <v>108</v>
      </c>
    </row>
    <row r="1692">
      <c r="A1692" s="76">
        <v>45825.0</v>
      </c>
      <c r="B1692" s="75" t="s">
        <v>11932</v>
      </c>
      <c r="C1692" s="75" t="s">
        <v>184</v>
      </c>
      <c r="D1692" s="75" t="s">
        <v>102</v>
      </c>
    </row>
    <row r="1693">
      <c r="A1693" s="76">
        <v>45825.0</v>
      </c>
      <c r="B1693" s="75" t="s">
        <v>11933</v>
      </c>
      <c r="C1693" s="75" t="s">
        <v>205</v>
      </c>
      <c r="D1693" s="75" t="s">
        <v>101</v>
      </c>
    </row>
    <row r="1694">
      <c r="A1694" s="76">
        <v>45825.0</v>
      </c>
      <c r="B1694" s="75" t="s">
        <v>11934</v>
      </c>
      <c r="C1694" s="75" t="s">
        <v>2087</v>
      </c>
      <c r="D1694" s="75" t="s">
        <v>102</v>
      </c>
    </row>
    <row r="1695">
      <c r="A1695" s="76">
        <v>45825.0</v>
      </c>
      <c r="B1695" s="75" t="s">
        <v>11788</v>
      </c>
      <c r="C1695" s="75" t="s">
        <v>168</v>
      </c>
      <c r="D1695" s="75" t="s">
        <v>102</v>
      </c>
    </row>
    <row r="1696">
      <c r="A1696" s="76">
        <v>45825.0</v>
      </c>
      <c r="B1696" s="75" t="s">
        <v>11935</v>
      </c>
      <c r="C1696" s="75" t="s">
        <v>10421</v>
      </c>
      <c r="D1696" s="75" t="s">
        <v>102</v>
      </c>
    </row>
    <row r="1697">
      <c r="A1697" s="76">
        <v>45825.0</v>
      </c>
      <c r="B1697" s="75" t="s">
        <v>11936</v>
      </c>
      <c r="C1697" s="75" t="s">
        <v>160</v>
      </c>
      <c r="D1697" s="75" t="s">
        <v>101</v>
      </c>
    </row>
    <row r="1698">
      <c r="A1698" s="76">
        <v>45825.0</v>
      </c>
      <c r="B1698" s="75" t="s">
        <v>11937</v>
      </c>
      <c r="C1698" s="75" t="s">
        <v>182</v>
      </c>
      <c r="D1698" s="75" t="s">
        <v>108</v>
      </c>
    </row>
    <row r="1699">
      <c r="A1699" s="76">
        <v>45825.0</v>
      </c>
      <c r="B1699" s="75" t="s">
        <v>11938</v>
      </c>
      <c r="C1699" s="75" t="s">
        <v>8878</v>
      </c>
      <c r="D1699" s="75" t="s">
        <v>108</v>
      </c>
    </row>
    <row r="1700">
      <c r="A1700" s="76">
        <v>45825.0</v>
      </c>
      <c r="B1700" s="75" t="s">
        <v>11939</v>
      </c>
      <c r="C1700" s="75" t="s">
        <v>7239</v>
      </c>
      <c r="D1700" s="75" t="s">
        <v>109</v>
      </c>
    </row>
    <row r="1701">
      <c r="A1701" s="76">
        <v>45825.0</v>
      </c>
      <c r="B1701" s="75" t="s">
        <v>11940</v>
      </c>
      <c r="C1701" s="75" t="s">
        <v>165</v>
      </c>
      <c r="D1701" s="75" t="s">
        <v>101</v>
      </c>
    </row>
    <row r="1702">
      <c r="A1702" s="76">
        <v>45825.0</v>
      </c>
      <c r="B1702" s="75" t="s">
        <v>11941</v>
      </c>
      <c r="C1702" s="75" t="s">
        <v>430</v>
      </c>
      <c r="D1702" s="75" t="s">
        <v>102</v>
      </c>
    </row>
    <row r="1703">
      <c r="A1703" s="76">
        <v>45825.0</v>
      </c>
      <c r="B1703" s="75" t="s">
        <v>11718</v>
      </c>
      <c r="C1703" s="75" t="s">
        <v>214</v>
      </c>
      <c r="D1703" s="75" t="s">
        <v>108</v>
      </c>
    </row>
    <row r="1704">
      <c r="A1704" s="76">
        <v>45825.0</v>
      </c>
      <c r="B1704" s="75" t="s">
        <v>11942</v>
      </c>
      <c r="C1704" s="75" t="s">
        <v>320</v>
      </c>
      <c r="D1704" s="75" t="s">
        <v>108</v>
      </c>
    </row>
    <row r="1705">
      <c r="A1705" s="76">
        <v>45825.0</v>
      </c>
      <c r="B1705" s="75" t="s">
        <v>11943</v>
      </c>
      <c r="C1705" s="75" t="s">
        <v>289</v>
      </c>
      <c r="D1705" s="75" t="s">
        <v>109</v>
      </c>
    </row>
    <row r="1706">
      <c r="A1706" s="76">
        <v>45825.0</v>
      </c>
      <c r="B1706" s="75" t="s">
        <v>11944</v>
      </c>
      <c r="C1706" s="75" t="s">
        <v>147</v>
      </c>
      <c r="D1706" s="75" t="s">
        <v>102</v>
      </c>
    </row>
    <row r="1707">
      <c r="A1707" s="76">
        <v>45825.0</v>
      </c>
      <c r="B1707" s="75" t="s">
        <v>11945</v>
      </c>
      <c r="C1707" s="75" t="s">
        <v>3766</v>
      </c>
      <c r="D1707" s="75" t="s">
        <v>101</v>
      </c>
    </row>
    <row r="1708">
      <c r="A1708" s="76">
        <v>45825.0</v>
      </c>
      <c r="B1708" s="75" t="s">
        <v>11777</v>
      </c>
      <c r="C1708" s="75" t="s">
        <v>146</v>
      </c>
      <c r="D1708" s="75" t="s">
        <v>108</v>
      </c>
    </row>
    <row r="1709">
      <c r="A1709" s="76">
        <v>45825.0</v>
      </c>
      <c r="B1709" s="75" t="s">
        <v>11946</v>
      </c>
      <c r="C1709" s="75" t="s">
        <v>266</v>
      </c>
      <c r="D1709" s="75" t="s">
        <v>108</v>
      </c>
    </row>
    <row r="1710">
      <c r="A1710" s="76">
        <v>45825.0</v>
      </c>
      <c r="B1710" s="75" t="s">
        <v>11947</v>
      </c>
      <c r="C1710" s="75" t="s">
        <v>389</v>
      </c>
      <c r="D1710" s="75" t="s">
        <v>101</v>
      </c>
    </row>
    <row r="1711">
      <c r="A1711" s="76">
        <v>45825.0</v>
      </c>
      <c r="B1711" s="75" t="s">
        <v>11948</v>
      </c>
      <c r="C1711" s="75" t="s">
        <v>135</v>
      </c>
      <c r="D1711" s="75" t="s">
        <v>102</v>
      </c>
    </row>
    <row r="1712">
      <c r="A1712" s="76">
        <v>45825.0</v>
      </c>
      <c r="B1712" s="75" t="s">
        <v>11949</v>
      </c>
      <c r="C1712" s="75" t="s">
        <v>204</v>
      </c>
      <c r="D1712" s="75" t="s">
        <v>101</v>
      </c>
    </row>
    <row r="1713">
      <c r="A1713" s="76">
        <v>45825.0</v>
      </c>
      <c r="B1713" s="75" t="s">
        <v>11950</v>
      </c>
      <c r="C1713" s="75" t="s">
        <v>204</v>
      </c>
      <c r="D1713" s="75" t="s">
        <v>101</v>
      </c>
    </row>
    <row r="1714">
      <c r="A1714" s="76">
        <v>45825.0</v>
      </c>
      <c r="B1714" s="75" t="s">
        <v>11709</v>
      </c>
      <c r="C1714" s="75" t="s">
        <v>141</v>
      </c>
      <c r="D1714" s="75" t="s">
        <v>109</v>
      </c>
    </row>
    <row r="1715">
      <c r="A1715" s="76">
        <v>45825.0</v>
      </c>
      <c r="B1715" s="75" t="s">
        <v>11710</v>
      </c>
      <c r="C1715" s="75" t="s">
        <v>217</v>
      </c>
      <c r="D1715" s="75" t="s">
        <v>109</v>
      </c>
    </row>
    <row r="1716">
      <c r="A1716" s="76">
        <v>45825.0</v>
      </c>
      <c r="B1716" s="75" t="s">
        <v>11709</v>
      </c>
      <c r="C1716" s="75" t="s">
        <v>141</v>
      </c>
      <c r="D1716" s="75" t="s">
        <v>109</v>
      </c>
    </row>
    <row r="1717">
      <c r="A1717" s="76">
        <v>45825.0</v>
      </c>
      <c r="B1717" s="75" t="s">
        <v>11710</v>
      </c>
      <c r="C1717" s="75" t="s">
        <v>217</v>
      </c>
      <c r="D1717" s="75" t="s">
        <v>109</v>
      </c>
    </row>
    <row r="1718">
      <c r="A1718" s="76">
        <v>45825.0</v>
      </c>
      <c r="B1718" s="75" t="s">
        <v>11710</v>
      </c>
      <c r="C1718" s="75" t="s">
        <v>217</v>
      </c>
      <c r="D1718" s="75" t="s">
        <v>109</v>
      </c>
    </row>
  </sheetData>
  <hyperlinks>
    <hyperlink r:id="rId3" ref="X1"/>
  </hyperlinks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61" t="s">
        <v>11951</v>
      </c>
    </row>
  </sheetData>
  <hyperlinks>
    <hyperlink r:id="rId1" location="gid=516832190" ref="A1"/>
  </hyperlinks>
  <drawing r:id="rId2"/>
</worksheet>
</file>